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inyuan/Desktop/codeForPaper/Step3_out_of_sample_test/"/>
    </mc:Choice>
  </mc:AlternateContent>
  <bookViews>
    <workbookView xWindow="0" yWindow="460" windowWidth="17420" windowHeight="14520" tabRatio="500" activeTab="1"/>
  </bookViews>
  <sheets>
    <sheet name="Chart1" sheetId="3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3" i="1" l="1"/>
  <c r="C822" i="1"/>
  <c r="C830" i="1"/>
  <c r="C829" i="1"/>
  <c r="C8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3" i="1"/>
  <c r="B828" i="1"/>
  <c r="C831" i="1"/>
  <c r="E826" i="1"/>
  <c r="B821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>Microsoft Office User</author>
  </authors>
  <commentList>
    <comment ref="A821" authorId="0">
      <text>
        <r>
          <rPr>
            <b/>
            <sz val="10"/>
            <color indexed="81"/>
            <rFont val="Calibri"/>
          </rPr>
          <t xml:space="preserve">Microsoft Office User:
</t>
        </r>
        <r>
          <rPr>
            <sz val="10"/>
            <color indexed="81"/>
            <rFont val="Calibri"/>
          </rPr>
          <t xml:space="preserve">累计收益率
</t>
        </r>
      </text>
    </comment>
    <comment ref="A82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平均日收益率</t>
        </r>
      </text>
    </comment>
    <comment ref="A823" authorId="0">
      <text>
        <r>
          <rPr>
            <b/>
            <sz val="10"/>
            <color indexed="81"/>
            <rFont val="Calibri"/>
          </rPr>
          <t>Microsoft Office User:
年化收益率</t>
        </r>
      </text>
    </comment>
    <comment ref="A82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跑赢基准指数概率</t>
        </r>
      </text>
    </comment>
    <comment ref="A82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取得正收益概率</t>
        </r>
      </text>
    </comment>
    <comment ref="A82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超额年化收益率</t>
        </r>
      </text>
    </comment>
    <comment ref="A82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无风险年利率
</t>
        </r>
      </text>
    </comment>
    <comment ref="A82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无风险日利率</t>
        </r>
      </text>
    </comment>
    <comment ref="A82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收益标准差</t>
        </r>
      </text>
    </comment>
    <comment ref="A83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夏普比率</t>
        </r>
      </text>
    </comment>
    <comment ref="A8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夏普比率</t>
        </r>
      </text>
    </comment>
  </commentList>
</comments>
</file>

<file path=xl/sharedStrings.xml><?xml version="1.0" encoding="utf-8"?>
<sst xmlns="http://schemas.openxmlformats.org/spreadsheetml/2006/main" count="20" uniqueCount="20">
  <si>
    <t>time</t>
  </si>
  <si>
    <t>399300closing</t>
  </si>
  <si>
    <t>399300opening</t>
  </si>
  <si>
    <t>indexNetValue</t>
  </si>
  <si>
    <t>6PBto3JLR</t>
  </si>
  <si>
    <t>MA20</t>
  </si>
  <si>
    <t>MA60</t>
  </si>
  <si>
    <t xml:space="preserve">Cumulative return </t>
  </si>
  <si>
    <t>Average daily return</t>
  </si>
  <si>
    <t>Annualized return</t>
  </si>
  <si>
    <t>beat market percentage</t>
  </si>
  <si>
    <t>positive return percentage</t>
  </si>
  <si>
    <t>excess annualized return</t>
  </si>
  <si>
    <t>yearly risk free rate</t>
  </si>
  <si>
    <t>daily risk free rate</t>
  </si>
  <si>
    <t>std of the return</t>
  </si>
  <si>
    <t>sharpe ratio daily</t>
  </si>
  <si>
    <t>sharpe ratio annualize</t>
  </si>
  <si>
    <t>Begin</t>
  </si>
  <si>
    <t xml:space="preserve">6PBto3JLR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</si>
</sst>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6PBto3JLR</c:v>
                </c:pt>
              </c:strCache>
            </c:strRef>
          </c:tx>
          <c:marker>
            <c:symbol val="none"/>
          </c:marker>
          <c:cat>
            <c:numRef>
              <c:f>Sheet1!$A$3:$A$819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Sheet1!$B$3:$B$819</c:f>
              <c:numCache>
                <c:formatCode>General</c:formatCode>
                <c:ptCount val="817"/>
                <c:pt idx="0">
                  <c:v>1.00727134</c:v>
                </c:pt>
                <c:pt idx="1">
                  <c:v>1.01108357</c:v>
                </c:pt>
                <c:pt idx="2">
                  <c:v>0.99966928</c:v>
                </c:pt>
                <c:pt idx="3">
                  <c:v>1.00361484</c:v>
                </c:pt>
                <c:pt idx="4">
                  <c:v>1.00130632</c:v>
                </c:pt>
                <c:pt idx="5">
                  <c:v>1.02864015</c:v>
                </c:pt>
                <c:pt idx="6">
                  <c:v>1.02912246</c:v>
                </c:pt>
                <c:pt idx="7">
                  <c:v>1.03080143</c:v>
                </c:pt>
                <c:pt idx="8">
                  <c:v>1.01105899</c:v>
                </c:pt>
                <c:pt idx="9">
                  <c:v>1.01335037</c:v>
                </c:pt>
                <c:pt idx="10">
                  <c:v>1.00840065</c:v>
                </c:pt>
                <c:pt idx="11">
                  <c:v>1.01046274</c:v>
                </c:pt>
                <c:pt idx="12">
                  <c:v>1.02000396</c:v>
                </c:pt>
                <c:pt idx="13">
                  <c:v>1.01600067</c:v>
                </c:pt>
                <c:pt idx="14">
                  <c:v>1.02366579</c:v>
                </c:pt>
                <c:pt idx="15">
                  <c:v>1.02892414</c:v>
                </c:pt>
                <c:pt idx="16">
                  <c:v>1.0242834</c:v>
                </c:pt>
                <c:pt idx="17">
                  <c:v>1.03211184</c:v>
                </c:pt>
                <c:pt idx="18">
                  <c:v>1.02189316</c:v>
                </c:pt>
                <c:pt idx="19">
                  <c:v>1.02579647</c:v>
                </c:pt>
                <c:pt idx="20">
                  <c:v>1.02609633</c:v>
                </c:pt>
                <c:pt idx="21">
                  <c:v>1.01652155</c:v>
                </c:pt>
                <c:pt idx="22">
                  <c:v>1.02791563</c:v>
                </c:pt>
                <c:pt idx="23">
                  <c:v>1.02302918</c:v>
                </c:pt>
                <c:pt idx="24">
                  <c:v>1.01857919</c:v>
                </c:pt>
                <c:pt idx="25">
                  <c:v>1.03058294</c:v>
                </c:pt>
                <c:pt idx="26">
                  <c:v>1.03416418</c:v>
                </c:pt>
                <c:pt idx="27">
                  <c:v>1.03280917</c:v>
                </c:pt>
                <c:pt idx="28">
                  <c:v>1.04245772</c:v>
                </c:pt>
                <c:pt idx="29">
                  <c:v>1.0497475</c:v>
                </c:pt>
                <c:pt idx="30">
                  <c:v>1.03970791</c:v>
                </c:pt>
                <c:pt idx="31">
                  <c:v>1.03750434</c:v>
                </c:pt>
                <c:pt idx="32">
                  <c:v>1.01499659</c:v>
                </c:pt>
                <c:pt idx="33">
                  <c:v>1.02256161</c:v>
                </c:pt>
                <c:pt idx="34">
                  <c:v>1.02943287</c:v>
                </c:pt>
                <c:pt idx="35">
                  <c:v>1.03673898</c:v>
                </c:pt>
                <c:pt idx="36">
                  <c:v>1.03203149</c:v>
                </c:pt>
                <c:pt idx="37">
                  <c:v>1.04196097</c:v>
                </c:pt>
                <c:pt idx="38">
                  <c:v>1.05090654</c:v>
                </c:pt>
                <c:pt idx="39">
                  <c:v>1.06037717</c:v>
                </c:pt>
                <c:pt idx="40">
                  <c:v>1.06465845</c:v>
                </c:pt>
                <c:pt idx="41">
                  <c:v>1.07195276</c:v>
                </c:pt>
                <c:pt idx="42">
                  <c:v>1.07660509</c:v>
                </c:pt>
                <c:pt idx="43">
                  <c:v>1.07400301</c:v>
                </c:pt>
                <c:pt idx="44">
                  <c:v>1.07701345</c:v>
                </c:pt>
                <c:pt idx="45">
                  <c:v>1.081656</c:v>
                </c:pt>
                <c:pt idx="46">
                  <c:v>1.06613044</c:v>
                </c:pt>
                <c:pt idx="47">
                  <c:v>1.07196355</c:v>
                </c:pt>
                <c:pt idx="48">
                  <c:v>1.08479234</c:v>
                </c:pt>
                <c:pt idx="49">
                  <c:v>1.10005171</c:v>
                </c:pt>
                <c:pt idx="50">
                  <c:v>1.09703067</c:v>
                </c:pt>
                <c:pt idx="51">
                  <c:v>1.08723645</c:v>
                </c:pt>
                <c:pt idx="52">
                  <c:v>1.08605872</c:v>
                </c:pt>
                <c:pt idx="53">
                  <c:v>1.09260433</c:v>
                </c:pt>
                <c:pt idx="54">
                  <c:v>1.08811375</c:v>
                </c:pt>
                <c:pt idx="55">
                  <c:v>1.10241037</c:v>
                </c:pt>
                <c:pt idx="56">
                  <c:v>1.10151362</c:v>
                </c:pt>
                <c:pt idx="57">
                  <c:v>1.10698966</c:v>
                </c:pt>
                <c:pt idx="58">
                  <c:v>1.11975903</c:v>
                </c:pt>
                <c:pt idx="59">
                  <c:v>1.1424131</c:v>
                </c:pt>
                <c:pt idx="60">
                  <c:v>1.14924757</c:v>
                </c:pt>
                <c:pt idx="61">
                  <c:v>1.14871112</c:v>
                </c:pt>
                <c:pt idx="62">
                  <c:v>1.15820961</c:v>
                </c:pt>
                <c:pt idx="63">
                  <c:v>1.1444192</c:v>
                </c:pt>
                <c:pt idx="64">
                  <c:v>1.16863826</c:v>
                </c:pt>
                <c:pt idx="65">
                  <c:v>1.17572182</c:v>
                </c:pt>
                <c:pt idx="66">
                  <c:v>1.18089891</c:v>
                </c:pt>
                <c:pt idx="67">
                  <c:v>1.16504347</c:v>
                </c:pt>
                <c:pt idx="68">
                  <c:v>1.17088049</c:v>
                </c:pt>
                <c:pt idx="69">
                  <c:v>1.18896867</c:v>
                </c:pt>
                <c:pt idx="70">
                  <c:v>1.19147884</c:v>
                </c:pt>
                <c:pt idx="71">
                  <c:v>1.19308774</c:v>
                </c:pt>
                <c:pt idx="72">
                  <c:v>1.18751979</c:v>
                </c:pt>
                <c:pt idx="73">
                  <c:v>1.20261098</c:v>
                </c:pt>
                <c:pt idx="74">
                  <c:v>1.21305045</c:v>
                </c:pt>
                <c:pt idx="75">
                  <c:v>1.22016611</c:v>
                </c:pt>
                <c:pt idx="76">
                  <c:v>1.22087756</c:v>
                </c:pt>
                <c:pt idx="77">
                  <c:v>1.21864103</c:v>
                </c:pt>
                <c:pt idx="78">
                  <c:v>1.2235194</c:v>
                </c:pt>
                <c:pt idx="79">
                  <c:v>1.21738798</c:v>
                </c:pt>
                <c:pt idx="80">
                  <c:v>1.19338681</c:v>
                </c:pt>
                <c:pt idx="81">
                  <c:v>1.20038653</c:v>
                </c:pt>
                <c:pt idx="82">
                  <c:v>1.18599547</c:v>
                </c:pt>
                <c:pt idx="83">
                  <c:v>1.18617683190476</c:v>
                </c:pt>
                <c:pt idx="84">
                  <c:v>1.20208949276077</c:v>
                </c:pt>
                <c:pt idx="85">
                  <c:v>1.22232753276077</c:v>
                </c:pt>
                <c:pt idx="86">
                  <c:v>1.23467818276077</c:v>
                </c:pt>
                <c:pt idx="87">
                  <c:v>1.24560735276077</c:v>
                </c:pt>
                <c:pt idx="88">
                  <c:v>1.25427385276077</c:v>
                </c:pt>
                <c:pt idx="89">
                  <c:v>1.26263286276077</c:v>
                </c:pt>
                <c:pt idx="90">
                  <c:v>1.26435131276077</c:v>
                </c:pt>
                <c:pt idx="91">
                  <c:v>1.26311058276077</c:v>
                </c:pt>
                <c:pt idx="92">
                  <c:v>1.28029174276077</c:v>
                </c:pt>
                <c:pt idx="93">
                  <c:v>1.29234412276077</c:v>
                </c:pt>
                <c:pt idx="94">
                  <c:v>1.25779700276077</c:v>
                </c:pt>
                <c:pt idx="95">
                  <c:v>1.26972849276077</c:v>
                </c:pt>
                <c:pt idx="96">
                  <c:v>1.27648553276077</c:v>
                </c:pt>
                <c:pt idx="97">
                  <c:v>1.28698290276077</c:v>
                </c:pt>
                <c:pt idx="98">
                  <c:v>1.26625561276077</c:v>
                </c:pt>
                <c:pt idx="99">
                  <c:v>1.28281286276077</c:v>
                </c:pt>
                <c:pt idx="100">
                  <c:v>1.30785381276077</c:v>
                </c:pt>
                <c:pt idx="101">
                  <c:v>1.30413663276077</c:v>
                </c:pt>
                <c:pt idx="102">
                  <c:v>1.31188291276077</c:v>
                </c:pt>
                <c:pt idx="103">
                  <c:v>1.32894452276077</c:v>
                </c:pt>
                <c:pt idx="104">
                  <c:v>1.33255399276077</c:v>
                </c:pt>
                <c:pt idx="105">
                  <c:v>1.35096254276077</c:v>
                </c:pt>
                <c:pt idx="106">
                  <c:v>1.35748317276077</c:v>
                </c:pt>
                <c:pt idx="107">
                  <c:v>1.34963511276077</c:v>
                </c:pt>
                <c:pt idx="108">
                  <c:v>1.35413956276077</c:v>
                </c:pt>
                <c:pt idx="109">
                  <c:v>1.36049155276077</c:v>
                </c:pt>
                <c:pt idx="110">
                  <c:v>1.36891313276077</c:v>
                </c:pt>
                <c:pt idx="111">
                  <c:v>1.35251061276077</c:v>
                </c:pt>
                <c:pt idx="112">
                  <c:v>1.33718022276077</c:v>
                </c:pt>
                <c:pt idx="113">
                  <c:v>1.35274389276077</c:v>
                </c:pt>
                <c:pt idx="114">
                  <c:v>1.33922489276077</c:v>
                </c:pt>
                <c:pt idx="115">
                  <c:v>1.32399418276077</c:v>
                </c:pt>
                <c:pt idx="116">
                  <c:v>1.30159839276077</c:v>
                </c:pt>
                <c:pt idx="117">
                  <c:v>1.30483978276077</c:v>
                </c:pt>
                <c:pt idx="118">
                  <c:v>1.30760479276077</c:v>
                </c:pt>
                <c:pt idx="119">
                  <c:v>1.35073053276077</c:v>
                </c:pt>
                <c:pt idx="120">
                  <c:v>1.37155480276077</c:v>
                </c:pt>
                <c:pt idx="121">
                  <c:v>1.37983284276077</c:v>
                </c:pt>
                <c:pt idx="122">
                  <c:v>1.37949243552154</c:v>
                </c:pt>
                <c:pt idx="123">
                  <c:v>1.3957095589943</c:v>
                </c:pt>
                <c:pt idx="124">
                  <c:v>1.4012204989943</c:v>
                </c:pt>
                <c:pt idx="125">
                  <c:v>1.3953908589943</c:v>
                </c:pt>
                <c:pt idx="126">
                  <c:v>1.4040584889943</c:v>
                </c:pt>
                <c:pt idx="127">
                  <c:v>1.3924430089943</c:v>
                </c:pt>
                <c:pt idx="128">
                  <c:v>1.4193494789943</c:v>
                </c:pt>
                <c:pt idx="129">
                  <c:v>1.3828190989943</c:v>
                </c:pt>
                <c:pt idx="130">
                  <c:v>1.4087080689943</c:v>
                </c:pt>
                <c:pt idx="131">
                  <c:v>1.3981273689943</c:v>
                </c:pt>
                <c:pt idx="132">
                  <c:v>1.3874252789943</c:v>
                </c:pt>
                <c:pt idx="133">
                  <c:v>1.3926194289943</c:v>
                </c:pt>
                <c:pt idx="134">
                  <c:v>1.3925023389943</c:v>
                </c:pt>
                <c:pt idx="135">
                  <c:v>1.3935265289943</c:v>
                </c:pt>
                <c:pt idx="136">
                  <c:v>1.3940309589943</c:v>
                </c:pt>
                <c:pt idx="137">
                  <c:v>1.4182494089943</c:v>
                </c:pt>
                <c:pt idx="138">
                  <c:v>1.4499016689943</c:v>
                </c:pt>
                <c:pt idx="139">
                  <c:v>1.4664498789943</c:v>
                </c:pt>
                <c:pt idx="140">
                  <c:v>1.4817724889943</c:v>
                </c:pt>
                <c:pt idx="141">
                  <c:v>1.4983383889943</c:v>
                </c:pt>
                <c:pt idx="142">
                  <c:v>1.5142570389943</c:v>
                </c:pt>
                <c:pt idx="143">
                  <c:v>1.5267160889943</c:v>
                </c:pt>
                <c:pt idx="144">
                  <c:v>1.5635852789943</c:v>
                </c:pt>
                <c:pt idx="145">
                  <c:v>1.5862202289943</c:v>
                </c:pt>
                <c:pt idx="146">
                  <c:v>1.6302792389943</c:v>
                </c:pt>
                <c:pt idx="147">
                  <c:v>1.6000356689943</c:v>
                </c:pt>
                <c:pt idx="148">
                  <c:v>1.6491888089943</c:v>
                </c:pt>
                <c:pt idx="149">
                  <c:v>1.5795904189943</c:v>
                </c:pt>
                <c:pt idx="150">
                  <c:v>1.6333113689943</c:v>
                </c:pt>
                <c:pt idx="151">
                  <c:v>1.6501883589943</c:v>
                </c:pt>
                <c:pt idx="152">
                  <c:v>1.6652722589943</c:v>
                </c:pt>
                <c:pt idx="153">
                  <c:v>1.6969426089943</c:v>
                </c:pt>
                <c:pt idx="154">
                  <c:v>1.7246595589943</c:v>
                </c:pt>
                <c:pt idx="155">
                  <c:v>1.7148972689943</c:v>
                </c:pt>
                <c:pt idx="156">
                  <c:v>1.7132567189943</c:v>
                </c:pt>
                <c:pt idx="157">
                  <c:v>1.7309685189943</c:v>
                </c:pt>
                <c:pt idx="158">
                  <c:v>1.6891264489943</c:v>
                </c:pt>
                <c:pt idx="159">
                  <c:v>1.6509403889943</c:v>
                </c:pt>
                <c:pt idx="160">
                  <c:v>1.6445692989943</c:v>
                </c:pt>
                <c:pt idx="161">
                  <c:v>1.6979998889943</c:v>
                </c:pt>
                <c:pt idx="162">
                  <c:v>1.7313137889943</c:v>
                </c:pt>
                <c:pt idx="163">
                  <c:v>1.7237385589943</c:v>
                </c:pt>
                <c:pt idx="164">
                  <c:v>1.7084080389943</c:v>
                </c:pt>
                <c:pt idx="165">
                  <c:v>1.7280811389943</c:v>
                </c:pt>
                <c:pt idx="166">
                  <c:v>1.7699215689943</c:v>
                </c:pt>
                <c:pt idx="167">
                  <c:v>1.7730690589943</c:v>
                </c:pt>
                <c:pt idx="168">
                  <c:v>1.7795544389943</c:v>
                </c:pt>
                <c:pt idx="169">
                  <c:v>1.7387300489943</c:v>
                </c:pt>
                <c:pt idx="170">
                  <c:v>1.7225091889943</c:v>
                </c:pt>
                <c:pt idx="171">
                  <c:v>1.6766205989943</c:v>
                </c:pt>
                <c:pt idx="172">
                  <c:v>1.6814180689943</c:v>
                </c:pt>
                <c:pt idx="173">
                  <c:v>1.6783948689943</c:v>
                </c:pt>
                <c:pt idx="174">
                  <c:v>1.7179411389943</c:v>
                </c:pt>
                <c:pt idx="175">
                  <c:v>1.7291388789943</c:v>
                </c:pt>
                <c:pt idx="176">
                  <c:v>1.6173995589943</c:v>
                </c:pt>
                <c:pt idx="177">
                  <c:v>1.6528138389943</c:v>
                </c:pt>
                <c:pt idx="178">
                  <c:v>1.7102605489943</c:v>
                </c:pt>
                <c:pt idx="179">
                  <c:v>1.7276003889943</c:v>
                </c:pt>
                <c:pt idx="180">
                  <c:v>1.7213765089943</c:v>
                </c:pt>
                <c:pt idx="181">
                  <c:v>1.7457666789943</c:v>
                </c:pt>
                <c:pt idx="182">
                  <c:v>1.7473729689943</c:v>
                </c:pt>
                <c:pt idx="183">
                  <c:v>1.7333865289943</c:v>
                </c:pt>
                <c:pt idx="184">
                  <c:v>1.7145280789943</c:v>
                </c:pt>
                <c:pt idx="185">
                  <c:v>1.6986274389943</c:v>
                </c:pt>
                <c:pt idx="186">
                  <c:v>1.6696659089943</c:v>
                </c:pt>
                <c:pt idx="187">
                  <c:v>1.7012209789943</c:v>
                </c:pt>
                <c:pt idx="188">
                  <c:v>1.6930522889943</c:v>
                </c:pt>
                <c:pt idx="189">
                  <c:v>1.6758206989943</c:v>
                </c:pt>
                <c:pt idx="190">
                  <c:v>1.6444496489943</c:v>
                </c:pt>
                <c:pt idx="191">
                  <c:v>1.6449946189943</c:v>
                </c:pt>
                <c:pt idx="192">
                  <c:v>1.6709630289943</c:v>
                </c:pt>
                <c:pt idx="193">
                  <c:v>1.6842785689943</c:v>
                </c:pt>
                <c:pt idx="194">
                  <c:v>1.6916438089943</c:v>
                </c:pt>
                <c:pt idx="195">
                  <c:v>1.7139948689943</c:v>
                </c:pt>
                <c:pt idx="196">
                  <c:v>1.7272970189943</c:v>
                </c:pt>
                <c:pt idx="197">
                  <c:v>1.7368389589943</c:v>
                </c:pt>
                <c:pt idx="198">
                  <c:v>1.7315916689943</c:v>
                </c:pt>
                <c:pt idx="199">
                  <c:v>1.7733424789943</c:v>
                </c:pt>
                <c:pt idx="200">
                  <c:v>1.7850930789943</c:v>
                </c:pt>
                <c:pt idx="201">
                  <c:v>1.8084395289943</c:v>
                </c:pt>
                <c:pt idx="202">
                  <c:v>1.7873714389943</c:v>
                </c:pt>
                <c:pt idx="203">
                  <c:v>1.8074111489943</c:v>
                </c:pt>
                <c:pt idx="204">
                  <c:v>1.8026298889943</c:v>
                </c:pt>
                <c:pt idx="205">
                  <c:v>1.7944011889943</c:v>
                </c:pt>
                <c:pt idx="206">
                  <c:v>1.8112419189943</c:v>
                </c:pt>
                <c:pt idx="207">
                  <c:v>1.8155151689943</c:v>
                </c:pt>
                <c:pt idx="208">
                  <c:v>1.8153332289943</c:v>
                </c:pt>
                <c:pt idx="209">
                  <c:v>1.8250792489943</c:v>
                </c:pt>
                <c:pt idx="210">
                  <c:v>1.8387770189943</c:v>
                </c:pt>
                <c:pt idx="211">
                  <c:v>1.8811824289943</c:v>
                </c:pt>
                <c:pt idx="212">
                  <c:v>1.9153183689943</c:v>
                </c:pt>
                <c:pt idx="213">
                  <c:v>1.9604066989943</c:v>
                </c:pt>
                <c:pt idx="214">
                  <c:v>1.9647425089943</c:v>
                </c:pt>
                <c:pt idx="215">
                  <c:v>1.9938433589943</c:v>
                </c:pt>
                <c:pt idx="216">
                  <c:v>2.0396689589943</c:v>
                </c:pt>
                <c:pt idx="217">
                  <c:v>2.0375448289943</c:v>
                </c:pt>
                <c:pt idx="218">
                  <c:v>2.0449533389943</c:v>
                </c:pt>
                <c:pt idx="219">
                  <c:v>2.0431404189943</c:v>
                </c:pt>
                <c:pt idx="220">
                  <c:v>2.0711289789943</c:v>
                </c:pt>
                <c:pt idx="221">
                  <c:v>2.1235723189943</c:v>
                </c:pt>
                <c:pt idx="222">
                  <c:v>2.1132581589943</c:v>
                </c:pt>
                <c:pt idx="223">
                  <c:v>2.1609522789943</c:v>
                </c:pt>
                <c:pt idx="224">
                  <c:v>2.1869474389943</c:v>
                </c:pt>
                <c:pt idx="225">
                  <c:v>2.2303760189943</c:v>
                </c:pt>
                <c:pt idx="226">
                  <c:v>2.2776809189943</c:v>
                </c:pt>
                <c:pt idx="227">
                  <c:v>2.2806836489943</c:v>
                </c:pt>
                <c:pt idx="228">
                  <c:v>2.2402393889943</c:v>
                </c:pt>
                <c:pt idx="229">
                  <c:v>2.2929889789943</c:v>
                </c:pt>
                <c:pt idx="230">
                  <c:v>2.3367509889943</c:v>
                </c:pt>
                <c:pt idx="231">
                  <c:v>2.3410010589943</c:v>
                </c:pt>
                <c:pt idx="232">
                  <c:v>2.2811691189943</c:v>
                </c:pt>
                <c:pt idx="233">
                  <c:v>2.3137333189943</c:v>
                </c:pt>
                <c:pt idx="234">
                  <c:v>2.3538593289943</c:v>
                </c:pt>
                <c:pt idx="235">
                  <c:v>2.3331446789943</c:v>
                </c:pt>
                <c:pt idx="236">
                  <c:v>2.3962899289943</c:v>
                </c:pt>
                <c:pt idx="237">
                  <c:v>2.4675857589943</c:v>
                </c:pt>
                <c:pt idx="238">
                  <c:v>2.5041950489943</c:v>
                </c:pt>
                <c:pt idx="239">
                  <c:v>2.4956302289943</c:v>
                </c:pt>
                <c:pt idx="240">
                  <c:v>2.5421498789943</c:v>
                </c:pt>
                <c:pt idx="241">
                  <c:v>2.5045127189943</c:v>
                </c:pt>
                <c:pt idx="242">
                  <c:v>2.5353801689943</c:v>
                </c:pt>
                <c:pt idx="243">
                  <c:v>2.5348094979886</c:v>
                </c:pt>
                <c:pt idx="244">
                  <c:v>2.57823658354748</c:v>
                </c:pt>
                <c:pt idx="245">
                  <c:v>2.48711761354748</c:v>
                </c:pt>
                <c:pt idx="246">
                  <c:v>2.43163071354748</c:v>
                </c:pt>
                <c:pt idx="247">
                  <c:v>2.36722429354748</c:v>
                </c:pt>
                <c:pt idx="248">
                  <c:v>2.44414966354748</c:v>
                </c:pt>
                <c:pt idx="249">
                  <c:v>2.53992522354748</c:v>
                </c:pt>
                <c:pt idx="250">
                  <c:v>2.58798513354748</c:v>
                </c:pt>
                <c:pt idx="251">
                  <c:v>2.60838997354748</c:v>
                </c:pt>
                <c:pt idx="252">
                  <c:v>2.62738471354748</c:v>
                </c:pt>
                <c:pt idx="253">
                  <c:v>2.60308062354748</c:v>
                </c:pt>
                <c:pt idx="254">
                  <c:v>2.64377229354748</c:v>
                </c:pt>
                <c:pt idx="255">
                  <c:v>2.71691988354748</c:v>
                </c:pt>
                <c:pt idx="256">
                  <c:v>2.74604074354748</c:v>
                </c:pt>
                <c:pt idx="257">
                  <c:v>2.82208867354748</c:v>
                </c:pt>
                <c:pt idx="258">
                  <c:v>2.87974870354748</c:v>
                </c:pt>
                <c:pt idx="259">
                  <c:v>2.97640129354748</c:v>
                </c:pt>
                <c:pt idx="260">
                  <c:v>3.05769105354748</c:v>
                </c:pt>
                <c:pt idx="261">
                  <c:v>3.09049689354748</c:v>
                </c:pt>
                <c:pt idx="262">
                  <c:v>2.89701257354748</c:v>
                </c:pt>
                <c:pt idx="263">
                  <c:v>2.93482755354748</c:v>
                </c:pt>
                <c:pt idx="264">
                  <c:v>3.10319000354748</c:v>
                </c:pt>
                <c:pt idx="265">
                  <c:v>3.23082380354748</c:v>
                </c:pt>
                <c:pt idx="266">
                  <c:v>3.22939326354748</c:v>
                </c:pt>
                <c:pt idx="267">
                  <c:v>3.22523302</c:v>
                </c:pt>
                <c:pt idx="268">
                  <c:v>3.2824738</c:v>
                </c:pt>
                <c:pt idx="269">
                  <c:v>3.29117137</c:v>
                </c:pt>
                <c:pt idx="270">
                  <c:v>3.2951043</c:v>
                </c:pt>
                <c:pt idx="271">
                  <c:v>3.33312154</c:v>
                </c:pt>
                <c:pt idx="272">
                  <c:v>3.39827944</c:v>
                </c:pt>
                <c:pt idx="273">
                  <c:v>3.46577576</c:v>
                </c:pt>
                <c:pt idx="274">
                  <c:v>3.44394464</c:v>
                </c:pt>
                <c:pt idx="275">
                  <c:v>3.29926331</c:v>
                </c:pt>
                <c:pt idx="276">
                  <c:v>3.36507371</c:v>
                </c:pt>
                <c:pt idx="277">
                  <c:v>3.28684079</c:v>
                </c:pt>
                <c:pt idx="278">
                  <c:v>3.06391061</c:v>
                </c:pt>
                <c:pt idx="279">
                  <c:v>3.09384817</c:v>
                </c:pt>
                <c:pt idx="280">
                  <c:v>3.16802558</c:v>
                </c:pt>
                <c:pt idx="281">
                  <c:v>3.03572453</c:v>
                </c:pt>
                <c:pt idx="282">
                  <c:v>2.78614123</c:v>
                </c:pt>
                <c:pt idx="283">
                  <c:v>2.63091522</c:v>
                </c:pt>
                <c:pt idx="284">
                  <c:v>2.77325004</c:v>
                </c:pt>
                <c:pt idx="285">
                  <c:v>2.62022039</c:v>
                </c:pt>
                <c:pt idx="286">
                  <c:v>2.45258577</c:v>
                </c:pt>
                <c:pt idx="287">
                  <c:v>2.28857848</c:v>
                </c:pt>
                <c:pt idx="288">
                  <c:v>2.23773509</c:v>
                </c:pt>
                <c:pt idx="289">
                  <c:v>2.11087853</c:v>
                </c:pt>
                <c:pt idx="290">
                  <c:v>2.02785227</c:v>
                </c:pt>
                <c:pt idx="291">
                  <c:v>2.12128404</c:v>
                </c:pt>
                <c:pt idx="292">
                  <c:v>2.21779179</c:v>
                </c:pt>
                <c:pt idx="293">
                  <c:v>2.32483263</c:v>
                </c:pt>
                <c:pt idx="294">
                  <c:v>2.33581782</c:v>
                </c:pt>
                <c:pt idx="295">
                  <c:v>2.23676878</c:v>
                </c:pt>
                <c:pt idx="296">
                  <c:v>2.28100465</c:v>
                </c:pt>
                <c:pt idx="297">
                  <c:v>2.3941935</c:v>
                </c:pt>
                <c:pt idx="298">
                  <c:v>2.43431155</c:v>
                </c:pt>
                <c:pt idx="299">
                  <c:v>2.46281965</c:v>
                </c:pt>
                <c:pt idx="300">
                  <c:v>2.49304248</c:v>
                </c:pt>
                <c:pt idx="301">
                  <c:v>2.56409351</c:v>
                </c:pt>
                <c:pt idx="302">
                  <c:v>2.52433367</c:v>
                </c:pt>
                <c:pt idx="303">
                  <c:v>2.31958096</c:v>
                </c:pt>
                <c:pt idx="304">
                  <c:v>2.2650212</c:v>
                </c:pt>
                <c:pt idx="305">
                  <c:v>2.38118193</c:v>
                </c:pt>
                <c:pt idx="306">
                  <c:v>2.32514784</c:v>
                </c:pt>
                <c:pt idx="307">
                  <c:v>2.29551161</c:v>
                </c:pt>
                <c:pt idx="308">
                  <c:v>2.2410082</c:v>
                </c:pt>
                <c:pt idx="309">
                  <c:v>2.35797574</c:v>
                </c:pt>
                <c:pt idx="310">
                  <c:v>2.32731078</c:v>
                </c:pt>
                <c:pt idx="311">
                  <c:v>2.31529231</c:v>
                </c:pt>
                <c:pt idx="312">
                  <c:v>2.38775738</c:v>
                </c:pt>
                <c:pt idx="313">
                  <c:v>2.50297693</c:v>
                </c:pt>
                <c:pt idx="314">
                  <c:v>2.52790119</c:v>
                </c:pt>
                <c:pt idx="315">
                  <c:v>2.49964123</c:v>
                </c:pt>
                <c:pt idx="316">
                  <c:v>2.56514257</c:v>
                </c:pt>
                <c:pt idx="317">
                  <c:v>2.57962021</c:v>
                </c:pt>
                <c:pt idx="318">
                  <c:v>2.64290883</c:v>
                </c:pt>
                <c:pt idx="319">
                  <c:v>2.4381821</c:v>
                </c:pt>
                <c:pt idx="320">
                  <c:v>2.49303652</c:v>
                </c:pt>
                <c:pt idx="321">
                  <c:v>2.42081247</c:v>
                </c:pt>
                <c:pt idx="322">
                  <c:v>2.29191229</c:v>
                </c:pt>
                <c:pt idx="323">
                  <c:v>2.11154087</c:v>
                </c:pt>
                <c:pt idx="324">
                  <c:v>1.95709054</c:v>
                </c:pt>
                <c:pt idx="325">
                  <c:v>1.90254689</c:v>
                </c:pt>
                <c:pt idx="326">
                  <c:v>1.97667508</c:v>
                </c:pt>
                <c:pt idx="327">
                  <c:v>2.09189713</c:v>
                </c:pt>
                <c:pt idx="328">
                  <c:v>2.09200911354748</c:v>
                </c:pt>
                <c:pt idx="329">
                  <c:v>1.99340769</c:v>
                </c:pt>
                <c:pt idx="330">
                  <c:v>1.95718202</c:v>
                </c:pt>
                <c:pt idx="331">
                  <c:v>1.98112429</c:v>
                </c:pt>
                <c:pt idx="332">
                  <c:v>2.08661976</c:v>
                </c:pt>
                <c:pt idx="333">
                  <c:v>2.16596763</c:v>
                </c:pt>
                <c:pt idx="334">
                  <c:v>2.12212006</c:v>
                </c:pt>
                <c:pt idx="335">
                  <c:v>2.1412735</c:v>
                </c:pt>
                <c:pt idx="336">
                  <c:v>1.98139608</c:v>
                </c:pt>
                <c:pt idx="337">
                  <c:v>1.86315569</c:v>
                </c:pt>
                <c:pt idx="338">
                  <c:v>2.02077808</c:v>
                </c:pt>
                <c:pt idx="339">
                  <c:v>1.97986517</c:v>
                </c:pt>
                <c:pt idx="340">
                  <c:v>2.01245383</c:v>
                </c:pt>
                <c:pt idx="341">
                  <c:v>2.09128067</c:v>
                </c:pt>
                <c:pt idx="342">
                  <c:v>2.11429923</c:v>
                </c:pt>
                <c:pt idx="343">
                  <c:v>2.07639783</c:v>
                </c:pt>
                <c:pt idx="344">
                  <c:v>2.11391</c:v>
                </c:pt>
                <c:pt idx="345">
                  <c:v>2.03881689</c:v>
                </c:pt>
                <c:pt idx="346">
                  <c:v>2.07674073</c:v>
                </c:pt>
                <c:pt idx="347">
                  <c:v>2.02710486</c:v>
                </c:pt>
                <c:pt idx="348">
                  <c:v>2.03740952</c:v>
                </c:pt>
                <c:pt idx="349">
                  <c:v>2.12700346</c:v>
                </c:pt>
                <c:pt idx="350">
                  <c:v>2.18110501</c:v>
                </c:pt>
                <c:pt idx="351">
                  <c:v>2.27858763</c:v>
                </c:pt>
                <c:pt idx="352">
                  <c:v>2.30350505</c:v>
                </c:pt>
                <c:pt idx="353">
                  <c:v>2.28167202</c:v>
                </c:pt>
                <c:pt idx="354">
                  <c:v>2.35603083</c:v>
                </c:pt>
                <c:pt idx="355">
                  <c:v>2.4007559</c:v>
                </c:pt>
                <c:pt idx="356">
                  <c:v>2.40075939</c:v>
                </c:pt>
                <c:pt idx="357">
                  <c:v>2.44692486</c:v>
                </c:pt>
                <c:pt idx="358">
                  <c:v>2.28359374</c:v>
                </c:pt>
                <c:pt idx="359">
                  <c:v>2.36750033</c:v>
                </c:pt>
                <c:pt idx="360">
                  <c:v>2.44097778</c:v>
                </c:pt>
                <c:pt idx="361">
                  <c:v>2.47313491</c:v>
                </c:pt>
                <c:pt idx="362">
                  <c:v>2.50216731</c:v>
                </c:pt>
                <c:pt idx="363">
                  <c:v>2.43507138</c:v>
                </c:pt>
                <c:pt idx="364">
                  <c:v>2.45861537</c:v>
                </c:pt>
                <c:pt idx="365">
                  <c:v>2.45874931626277</c:v>
                </c:pt>
                <c:pt idx="366">
                  <c:v>2.4648981377593</c:v>
                </c:pt>
                <c:pt idx="367">
                  <c:v>2.46628891</c:v>
                </c:pt>
                <c:pt idx="368">
                  <c:v>2.59976188</c:v>
                </c:pt>
                <c:pt idx="369">
                  <c:v>2.62763863</c:v>
                </c:pt>
                <c:pt idx="370">
                  <c:v>2.69120334</c:v>
                </c:pt>
                <c:pt idx="371">
                  <c:v>2.71949089</c:v>
                </c:pt>
                <c:pt idx="372">
                  <c:v>2.72784965</c:v>
                </c:pt>
                <c:pt idx="373">
                  <c:v>2.75420685</c:v>
                </c:pt>
                <c:pt idx="374">
                  <c:v>2.74549017</c:v>
                </c:pt>
                <c:pt idx="375">
                  <c:v>2.69857423</c:v>
                </c:pt>
                <c:pt idx="376">
                  <c:v>2.76237972</c:v>
                </c:pt>
                <c:pt idx="377">
                  <c:v>2.7509188</c:v>
                </c:pt>
                <c:pt idx="378">
                  <c:v>2.71684213</c:v>
                </c:pt>
                <c:pt idx="379">
                  <c:v>2.78675518</c:v>
                </c:pt>
                <c:pt idx="380">
                  <c:v>2.8160646</c:v>
                </c:pt>
                <c:pt idx="381">
                  <c:v>2.81450817</c:v>
                </c:pt>
                <c:pt idx="382">
                  <c:v>2.8492756</c:v>
                </c:pt>
                <c:pt idx="383">
                  <c:v>2.90085462</c:v>
                </c:pt>
                <c:pt idx="384">
                  <c:v>2.89028813</c:v>
                </c:pt>
                <c:pt idx="385">
                  <c:v>2.70626639</c:v>
                </c:pt>
                <c:pt idx="386">
                  <c:v>2.71775198</c:v>
                </c:pt>
                <c:pt idx="387">
                  <c:v>2.73287927</c:v>
                </c:pt>
                <c:pt idx="388">
                  <c:v>2.73192958</c:v>
                </c:pt>
                <c:pt idx="389">
                  <c:v>2.78972911</c:v>
                </c:pt>
                <c:pt idx="390">
                  <c:v>2.76305784</c:v>
                </c:pt>
                <c:pt idx="391">
                  <c:v>2.79569582</c:v>
                </c:pt>
                <c:pt idx="392">
                  <c:v>2.72512372</c:v>
                </c:pt>
                <c:pt idx="393">
                  <c:v>2.72827369</c:v>
                </c:pt>
                <c:pt idx="394">
                  <c:v>2.71971348</c:v>
                </c:pt>
                <c:pt idx="395">
                  <c:v>2.71208841</c:v>
                </c:pt>
                <c:pt idx="396">
                  <c:v>2.76780526</c:v>
                </c:pt>
                <c:pt idx="397">
                  <c:v>2.7904378</c:v>
                </c:pt>
                <c:pt idx="398">
                  <c:v>2.81003552</c:v>
                </c:pt>
                <c:pt idx="399">
                  <c:v>2.88512257</c:v>
                </c:pt>
                <c:pt idx="400">
                  <c:v>2.87486562</c:v>
                </c:pt>
                <c:pt idx="401">
                  <c:v>2.92989958</c:v>
                </c:pt>
                <c:pt idx="402">
                  <c:v>2.96541664</c:v>
                </c:pt>
                <c:pt idx="403">
                  <c:v>2.9336574</c:v>
                </c:pt>
                <c:pt idx="404">
                  <c:v>2.9274823</c:v>
                </c:pt>
                <c:pt idx="405">
                  <c:v>2.94819876</c:v>
                </c:pt>
                <c:pt idx="406">
                  <c:v>2.85880749</c:v>
                </c:pt>
                <c:pt idx="407">
                  <c:v>2.90526291</c:v>
                </c:pt>
                <c:pt idx="408">
                  <c:v>2.93793507</c:v>
                </c:pt>
                <c:pt idx="409">
                  <c:v>2.87704393</c:v>
                </c:pt>
                <c:pt idx="410">
                  <c:v>2.63674891</c:v>
                </c:pt>
                <c:pt idx="411">
                  <c:v>2.62760729</c:v>
                </c:pt>
                <c:pt idx="412">
                  <c:v>2.70927444</c:v>
                </c:pt>
                <c:pt idx="413">
                  <c:v>2.47854232</c:v>
                </c:pt>
                <c:pt idx="414">
                  <c:v>2.53386025</c:v>
                </c:pt>
                <c:pt idx="415">
                  <c:v>2.3735924</c:v>
                </c:pt>
                <c:pt idx="416">
                  <c:v>2.3805619</c:v>
                </c:pt>
                <c:pt idx="417">
                  <c:v>2.29961864</c:v>
                </c:pt>
                <c:pt idx="418">
                  <c:v>2.37330702</c:v>
                </c:pt>
                <c:pt idx="419">
                  <c:v>2.27525854</c:v>
                </c:pt>
                <c:pt idx="420">
                  <c:v>2.30337775</c:v>
                </c:pt>
                <c:pt idx="421">
                  <c:v>2.39061963</c:v>
                </c:pt>
                <c:pt idx="422">
                  <c:v>2.37408889</c:v>
                </c:pt>
                <c:pt idx="423">
                  <c:v>2.2906282</c:v>
                </c:pt>
                <c:pt idx="424">
                  <c:v>2.32915686</c:v>
                </c:pt>
                <c:pt idx="425">
                  <c:v>2.35098562</c:v>
                </c:pt>
                <c:pt idx="426">
                  <c:v>2.17145357</c:v>
                </c:pt>
                <c:pt idx="427">
                  <c:v>2.14590586</c:v>
                </c:pt>
                <c:pt idx="428">
                  <c:v>2.04808994</c:v>
                </c:pt>
                <c:pt idx="429">
                  <c:v>2.12532372</c:v>
                </c:pt>
                <c:pt idx="430">
                  <c:v>2.10257405</c:v>
                </c:pt>
                <c:pt idx="431">
                  <c:v>2.17263502</c:v>
                </c:pt>
                <c:pt idx="432">
                  <c:v>2.18164594</c:v>
                </c:pt>
                <c:pt idx="433">
                  <c:v>2.22422937</c:v>
                </c:pt>
                <c:pt idx="434">
                  <c:v>2.19923907</c:v>
                </c:pt>
                <c:pt idx="435">
                  <c:v>2.20481295</c:v>
                </c:pt>
                <c:pt idx="436">
                  <c:v>2.28583399</c:v>
                </c:pt>
                <c:pt idx="437">
                  <c:v>2.31293685</c:v>
                </c:pt>
                <c:pt idx="438">
                  <c:v>2.30741672</c:v>
                </c:pt>
                <c:pt idx="439">
                  <c:v>2.31913502</c:v>
                </c:pt>
                <c:pt idx="440">
                  <c:v>2.37378768</c:v>
                </c:pt>
                <c:pt idx="441">
                  <c:v>2.36379051</c:v>
                </c:pt>
                <c:pt idx="442">
                  <c:v>2.3785605</c:v>
                </c:pt>
                <c:pt idx="443">
                  <c:v>2.19320619</c:v>
                </c:pt>
                <c:pt idx="444">
                  <c:v>2.22268358</c:v>
                </c:pt>
                <c:pt idx="445">
                  <c:v>2.12452372</c:v>
                </c:pt>
                <c:pt idx="446">
                  <c:v>2.17079356</c:v>
                </c:pt>
                <c:pt idx="447">
                  <c:v>2.27278256</c:v>
                </c:pt>
                <c:pt idx="448">
                  <c:v>2.27037758</c:v>
                </c:pt>
                <c:pt idx="449">
                  <c:v>2.22444744</c:v>
                </c:pt>
                <c:pt idx="450">
                  <c:v>2.27158672</c:v>
                </c:pt>
                <c:pt idx="451">
                  <c:v>2.27246728</c:v>
                </c:pt>
                <c:pt idx="452">
                  <c:v>2.22167889</c:v>
                </c:pt>
                <c:pt idx="453">
                  <c:v>2.18251116</c:v>
                </c:pt>
                <c:pt idx="454">
                  <c:v>2.18157026</c:v>
                </c:pt>
                <c:pt idx="455">
                  <c:v>2.25203668</c:v>
                </c:pt>
                <c:pt idx="456">
                  <c:v>2.24047638</c:v>
                </c:pt>
                <c:pt idx="457">
                  <c:v>2.22768127</c:v>
                </c:pt>
                <c:pt idx="458">
                  <c:v>2.28551082</c:v>
                </c:pt>
                <c:pt idx="459">
                  <c:v>2.34773422</c:v>
                </c:pt>
                <c:pt idx="460">
                  <c:v>2.39977003</c:v>
                </c:pt>
                <c:pt idx="461">
                  <c:v>2.39202069</c:v>
                </c:pt>
                <c:pt idx="462">
                  <c:v>2.40161624</c:v>
                </c:pt>
                <c:pt idx="463">
                  <c:v>2.36144492</c:v>
                </c:pt>
                <c:pt idx="464">
                  <c:v>2.37938463</c:v>
                </c:pt>
                <c:pt idx="465">
                  <c:v>2.38659563</c:v>
                </c:pt>
                <c:pt idx="466">
                  <c:v>2.34658478</c:v>
                </c:pt>
                <c:pt idx="467">
                  <c:v>2.42752009</c:v>
                </c:pt>
                <c:pt idx="468">
                  <c:v>2.42918869</c:v>
                </c:pt>
                <c:pt idx="469">
                  <c:v>2.42730062</c:v>
                </c:pt>
                <c:pt idx="470">
                  <c:v>2.48094178</c:v>
                </c:pt>
                <c:pt idx="471">
                  <c:v>2.48363167</c:v>
                </c:pt>
                <c:pt idx="472">
                  <c:v>2.44480752</c:v>
                </c:pt>
                <c:pt idx="473">
                  <c:v>2.4277692</c:v>
                </c:pt>
                <c:pt idx="474">
                  <c:v>2.47609579</c:v>
                </c:pt>
                <c:pt idx="475">
                  <c:v>2.47030089</c:v>
                </c:pt>
                <c:pt idx="476">
                  <c:v>2.50637818</c:v>
                </c:pt>
                <c:pt idx="477">
                  <c:v>2.53371999</c:v>
                </c:pt>
                <c:pt idx="478">
                  <c:v>2.53591402</c:v>
                </c:pt>
                <c:pt idx="479">
                  <c:v>2.51039947</c:v>
                </c:pt>
                <c:pt idx="480">
                  <c:v>2.52103044</c:v>
                </c:pt>
                <c:pt idx="481">
                  <c:v>2.42261479</c:v>
                </c:pt>
                <c:pt idx="482">
                  <c:v>2.41253006</c:v>
                </c:pt>
                <c:pt idx="483">
                  <c:v>2.43915345</c:v>
                </c:pt>
                <c:pt idx="484">
                  <c:v>2.43411695</c:v>
                </c:pt>
                <c:pt idx="485">
                  <c:v>2.46031707</c:v>
                </c:pt>
                <c:pt idx="486">
                  <c:v>2.46010784</c:v>
                </c:pt>
                <c:pt idx="487">
                  <c:v>2.45549345</c:v>
                </c:pt>
                <c:pt idx="488">
                  <c:v>2.4554193177593</c:v>
                </c:pt>
                <c:pt idx="489">
                  <c:v>2.52328788</c:v>
                </c:pt>
                <c:pt idx="490">
                  <c:v>2.52049468</c:v>
                </c:pt>
                <c:pt idx="491">
                  <c:v>2.5422653</c:v>
                </c:pt>
                <c:pt idx="492">
                  <c:v>2.4531691</c:v>
                </c:pt>
                <c:pt idx="493">
                  <c:v>2.37834458</c:v>
                </c:pt>
                <c:pt idx="494">
                  <c:v>2.37981536</c:v>
                </c:pt>
                <c:pt idx="495">
                  <c:v>2.38355827</c:v>
                </c:pt>
                <c:pt idx="496">
                  <c:v>2.38311607</c:v>
                </c:pt>
                <c:pt idx="497">
                  <c:v>2.38142004</c:v>
                </c:pt>
                <c:pt idx="498">
                  <c:v>2.41616628</c:v>
                </c:pt>
                <c:pt idx="499">
                  <c:v>2.40330317</c:v>
                </c:pt>
                <c:pt idx="500">
                  <c:v>2.34524088</c:v>
                </c:pt>
                <c:pt idx="501">
                  <c:v>2.35238767</c:v>
                </c:pt>
                <c:pt idx="502">
                  <c:v>2.37453843</c:v>
                </c:pt>
                <c:pt idx="503">
                  <c:v>2.40311375</c:v>
                </c:pt>
                <c:pt idx="504">
                  <c:v>2.37556959</c:v>
                </c:pt>
                <c:pt idx="505">
                  <c:v>2.37308669</c:v>
                </c:pt>
                <c:pt idx="506">
                  <c:v>2.37950143</c:v>
                </c:pt>
                <c:pt idx="507">
                  <c:v>2.38129269</c:v>
                </c:pt>
                <c:pt idx="508">
                  <c:v>2.37520829</c:v>
                </c:pt>
                <c:pt idx="509">
                  <c:v>2.46255274</c:v>
                </c:pt>
                <c:pt idx="510">
                  <c:v>2.47791491</c:v>
                </c:pt>
                <c:pt idx="511">
                  <c:v>2.49494607</c:v>
                </c:pt>
                <c:pt idx="512">
                  <c:v>2.50327583</c:v>
                </c:pt>
                <c:pt idx="513">
                  <c:v>2.49625295</c:v>
                </c:pt>
                <c:pt idx="514">
                  <c:v>2.50061551</c:v>
                </c:pt>
                <c:pt idx="515">
                  <c:v>2.48689622</c:v>
                </c:pt>
                <c:pt idx="516">
                  <c:v>2.38541773</c:v>
                </c:pt>
                <c:pt idx="517">
                  <c:v>2.39474489</c:v>
                </c:pt>
                <c:pt idx="518">
                  <c:v>2.46310521</c:v>
                </c:pt>
                <c:pt idx="519">
                  <c:v>2.46188931</c:v>
                </c:pt>
                <c:pt idx="520">
                  <c:v>2.47856994</c:v>
                </c:pt>
                <c:pt idx="521">
                  <c:v>2.48015951</c:v>
                </c:pt>
                <c:pt idx="522">
                  <c:v>2.459292</c:v>
                </c:pt>
                <c:pt idx="523">
                  <c:v>2.49935591</c:v>
                </c:pt>
                <c:pt idx="524">
                  <c:v>2.48310993</c:v>
                </c:pt>
                <c:pt idx="525">
                  <c:v>2.45189584</c:v>
                </c:pt>
                <c:pt idx="526">
                  <c:v>2.50904258</c:v>
                </c:pt>
                <c:pt idx="527">
                  <c:v>2.52506093</c:v>
                </c:pt>
                <c:pt idx="528">
                  <c:v>2.53525873</c:v>
                </c:pt>
                <c:pt idx="529">
                  <c:v>2.54589666</c:v>
                </c:pt>
                <c:pt idx="530">
                  <c:v>2.54709995</c:v>
                </c:pt>
                <c:pt idx="531">
                  <c:v>2.61101195</c:v>
                </c:pt>
                <c:pt idx="532">
                  <c:v>2.62799183</c:v>
                </c:pt>
                <c:pt idx="533">
                  <c:v>2.64898901</c:v>
                </c:pt>
                <c:pt idx="534">
                  <c:v>2.65528131</c:v>
                </c:pt>
                <c:pt idx="535">
                  <c:v>2.64166993</c:v>
                </c:pt>
                <c:pt idx="536">
                  <c:v>2.64975878</c:v>
                </c:pt>
                <c:pt idx="537">
                  <c:v>2.69232196</c:v>
                </c:pt>
                <c:pt idx="538">
                  <c:v>2.70163486</c:v>
                </c:pt>
                <c:pt idx="539">
                  <c:v>2.70307765</c:v>
                </c:pt>
                <c:pt idx="540">
                  <c:v>2.69946262</c:v>
                </c:pt>
                <c:pt idx="541">
                  <c:v>2.68313511</c:v>
                </c:pt>
                <c:pt idx="542">
                  <c:v>2.68368743</c:v>
                </c:pt>
                <c:pt idx="543">
                  <c:v>2.68471069</c:v>
                </c:pt>
                <c:pt idx="544">
                  <c:v>2.69795161</c:v>
                </c:pt>
                <c:pt idx="545">
                  <c:v>2.68925738</c:v>
                </c:pt>
                <c:pt idx="546">
                  <c:v>2.70349621</c:v>
                </c:pt>
                <c:pt idx="547">
                  <c:v>2.73210812</c:v>
                </c:pt>
                <c:pt idx="548">
                  <c:v>2.63742508</c:v>
                </c:pt>
                <c:pt idx="549">
                  <c:v>2.65645227</c:v>
                </c:pt>
                <c:pt idx="550">
                  <c:v>2.63661927</c:v>
                </c:pt>
                <c:pt idx="551">
                  <c:v>2.59344471</c:v>
                </c:pt>
                <c:pt idx="552">
                  <c:v>2.61545751</c:v>
                </c:pt>
                <c:pt idx="553">
                  <c:v>2.63606897</c:v>
                </c:pt>
                <c:pt idx="554">
                  <c:v>2.64857181</c:v>
                </c:pt>
                <c:pt idx="555">
                  <c:v>2.64300696</c:v>
                </c:pt>
                <c:pt idx="556">
                  <c:v>2.68209076</c:v>
                </c:pt>
                <c:pt idx="557">
                  <c:v>2.70425949</c:v>
                </c:pt>
                <c:pt idx="558">
                  <c:v>2.69880638</c:v>
                </c:pt>
                <c:pt idx="559">
                  <c:v>2.66673724</c:v>
                </c:pt>
                <c:pt idx="560">
                  <c:v>2.69803777</c:v>
                </c:pt>
                <c:pt idx="561">
                  <c:v>2.75450701</c:v>
                </c:pt>
                <c:pt idx="562">
                  <c:v>2.76530773</c:v>
                </c:pt>
                <c:pt idx="563">
                  <c:v>2.77766634</c:v>
                </c:pt>
                <c:pt idx="564">
                  <c:v>2.77658691</c:v>
                </c:pt>
                <c:pt idx="565">
                  <c:v>2.77811206</c:v>
                </c:pt>
                <c:pt idx="566">
                  <c:v>2.7428655</c:v>
                </c:pt>
                <c:pt idx="567">
                  <c:v>2.74545823</c:v>
                </c:pt>
                <c:pt idx="568">
                  <c:v>2.74651315</c:v>
                </c:pt>
                <c:pt idx="569">
                  <c:v>2.7280187</c:v>
                </c:pt>
                <c:pt idx="570">
                  <c:v>2.73207952</c:v>
                </c:pt>
                <c:pt idx="571">
                  <c:v>2.74496535</c:v>
                </c:pt>
                <c:pt idx="572">
                  <c:v>2.74119569</c:v>
                </c:pt>
                <c:pt idx="573">
                  <c:v>2.74131847235427</c:v>
                </c:pt>
                <c:pt idx="574">
                  <c:v>2.72283936</c:v>
                </c:pt>
                <c:pt idx="575">
                  <c:v>2.72202638</c:v>
                </c:pt>
                <c:pt idx="576">
                  <c:v>2.73789376</c:v>
                </c:pt>
                <c:pt idx="577">
                  <c:v>2.77365085</c:v>
                </c:pt>
                <c:pt idx="578">
                  <c:v>2.77273522</c:v>
                </c:pt>
                <c:pt idx="579">
                  <c:v>2.77934601</c:v>
                </c:pt>
                <c:pt idx="580">
                  <c:v>2.76089648</c:v>
                </c:pt>
                <c:pt idx="581">
                  <c:v>2.68393847</c:v>
                </c:pt>
                <c:pt idx="582">
                  <c:v>2.70598091</c:v>
                </c:pt>
                <c:pt idx="583">
                  <c:v>2.68336774</c:v>
                </c:pt>
                <c:pt idx="584">
                  <c:v>2.71598998</c:v>
                </c:pt>
                <c:pt idx="585">
                  <c:v>2.71584752</c:v>
                </c:pt>
                <c:pt idx="586">
                  <c:v>2.72420517</c:v>
                </c:pt>
                <c:pt idx="587">
                  <c:v>2.73818881</c:v>
                </c:pt>
                <c:pt idx="588">
                  <c:v>2.73006249</c:v>
                </c:pt>
                <c:pt idx="589">
                  <c:v>2.67975685</c:v>
                </c:pt>
                <c:pt idx="590">
                  <c:v>2.70133804</c:v>
                </c:pt>
                <c:pt idx="591">
                  <c:v>2.6903358</c:v>
                </c:pt>
                <c:pt idx="592">
                  <c:v>2.70129059</c:v>
                </c:pt>
                <c:pt idx="593">
                  <c:v>2.71555986</c:v>
                </c:pt>
                <c:pt idx="594">
                  <c:v>2.7588402</c:v>
                </c:pt>
                <c:pt idx="595">
                  <c:v>2.77208754</c:v>
                </c:pt>
                <c:pt idx="596">
                  <c:v>2.77205266</c:v>
                </c:pt>
                <c:pt idx="597">
                  <c:v>2.78196242</c:v>
                </c:pt>
                <c:pt idx="598">
                  <c:v>2.77566957</c:v>
                </c:pt>
                <c:pt idx="599">
                  <c:v>2.75707743</c:v>
                </c:pt>
                <c:pt idx="600">
                  <c:v>2.81090701</c:v>
                </c:pt>
                <c:pt idx="601">
                  <c:v>2.81079888</c:v>
                </c:pt>
                <c:pt idx="602">
                  <c:v>2.81929114</c:v>
                </c:pt>
                <c:pt idx="603">
                  <c:v>2.81505615</c:v>
                </c:pt>
                <c:pt idx="604">
                  <c:v>2.85093415</c:v>
                </c:pt>
                <c:pt idx="605">
                  <c:v>2.86813917</c:v>
                </c:pt>
                <c:pt idx="606">
                  <c:v>2.8555651</c:v>
                </c:pt>
                <c:pt idx="607">
                  <c:v>2.84624674</c:v>
                </c:pt>
                <c:pt idx="608">
                  <c:v>2.8171721</c:v>
                </c:pt>
                <c:pt idx="609">
                  <c:v>2.8198459237185</c:v>
                </c:pt>
                <c:pt idx="610">
                  <c:v>2.83335484</c:v>
                </c:pt>
                <c:pt idx="611">
                  <c:v>2.81174414</c:v>
                </c:pt>
                <c:pt idx="612">
                  <c:v>2.83876991</c:v>
                </c:pt>
                <c:pt idx="613">
                  <c:v>2.83118973</c:v>
                </c:pt>
                <c:pt idx="614">
                  <c:v>2.84672729</c:v>
                </c:pt>
                <c:pt idx="615">
                  <c:v>2.85417875</c:v>
                </c:pt>
                <c:pt idx="616">
                  <c:v>2.83827104</c:v>
                </c:pt>
                <c:pt idx="617">
                  <c:v>2.88069656</c:v>
                </c:pt>
                <c:pt idx="618">
                  <c:v>2.9130902</c:v>
                </c:pt>
                <c:pt idx="619">
                  <c:v>2.93377709</c:v>
                </c:pt>
                <c:pt idx="620">
                  <c:v>2.93413879</c:v>
                </c:pt>
                <c:pt idx="621">
                  <c:v>2.92781281</c:v>
                </c:pt>
                <c:pt idx="622">
                  <c:v>2.93281541</c:v>
                </c:pt>
                <c:pt idx="623">
                  <c:v>2.91788941</c:v>
                </c:pt>
                <c:pt idx="624">
                  <c:v>2.93891189</c:v>
                </c:pt>
                <c:pt idx="625">
                  <c:v>2.96554029</c:v>
                </c:pt>
                <c:pt idx="626">
                  <c:v>2.95622019</c:v>
                </c:pt>
                <c:pt idx="627">
                  <c:v>2.95895676</c:v>
                </c:pt>
                <c:pt idx="628">
                  <c:v>2.97275796</c:v>
                </c:pt>
                <c:pt idx="629">
                  <c:v>2.99530091</c:v>
                </c:pt>
                <c:pt idx="630">
                  <c:v>2.98258834</c:v>
                </c:pt>
                <c:pt idx="631">
                  <c:v>2.95263938</c:v>
                </c:pt>
                <c:pt idx="632">
                  <c:v>2.97882962</c:v>
                </c:pt>
                <c:pt idx="633">
                  <c:v>2.93804391</c:v>
                </c:pt>
                <c:pt idx="634">
                  <c:v>2.90659211</c:v>
                </c:pt>
                <c:pt idx="635">
                  <c:v>2.90230323</c:v>
                </c:pt>
                <c:pt idx="636">
                  <c:v>2.93602124</c:v>
                </c:pt>
                <c:pt idx="637">
                  <c:v>2.91584457</c:v>
                </c:pt>
                <c:pt idx="638">
                  <c:v>2.92983637</c:v>
                </c:pt>
                <c:pt idx="639">
                  <c:v>2.82252783</c:v>
                </c:pt>
                <c:pt idx="640">
                  <c:v>2.83228539</c:v>
                </c:pt>
                <c:pt idx="641">
                  <c:v>2.81652157</c:v>
                </c:pt>
                <c:pt idx="642">
                  <c:v>2.82043901</c:v>
                </c:pt>
                <c:pt idx="643">
                  <c:v>2.83530819</c:v>
                </c:pt>
                <c:pt idx="644">
                  <c:v>2.83830177</c:v>
                </c:pt>
                <c:pt idx="645">
                  <c:v>2.82407251</c:v>
                </c:pt>
                <c:pt idx="646">
                  <c:v>2.85210247</c:v>
                </c:pt>
                <c:pt idx="647">
                  <c:v>2.84820851</c:v>
                </c:pt>
                <c:pt idx="648">
                  <c:v>2.82038776</c:v>
                </c:pt>
                <c:pt idx="649">
                  <c:v>2.83428449</c:v>
                </c:pt>
                <c:pt idx="650">
                  <c:v>2.83645188</c:v>
                </c:pt>
                <c:pt idx="651">
                  <c:v>2.82914152</c:v>
                </c:pt>
                <c:pt idx="652">
                  <c:v>2.82917566</c:v>
                </c:pt>
                <c:pt idx="653">
                  <c:v>2.83543148</c:v>
                </c:pt>
                <c:pt idx="654">
                  <c:v>2.87387896</c:v>
                </c:pt>
                <c:pt idx="655">
                  <c:v>2.89767689</c:v>
                </c:pt>
                <c:pt idx="656">
                  <c:v>2.90266418</c:v>
                </c:pt>
                <c:pt idx="657">
                  <c:v>2.90310748</c:v>
                </c:pt>
                <c:pt idx="658">
                  <c:v>2.9319383</c:v>
                </c:pt>
                <c:pt idx="659">
                  <c:v>2.92233375</c:v>
                </c:pt>
                <c:pt idx="660">
                  <c:v>2.89511927</c:v>
                </c:pt>
                <c:pt idx="661">
                  <c:v>2.87608158</c:v>
                </c:pt>
                <c:pt idx="662">
                  <c:v>2.85333586</c:v>
                </c:pt>
                <c:pt idx="663">
                  <c:v>2.79422793</c:v>
                </c:pt>
                <c:pt idx="664">
                  <c:v>2.81201624</c:v>
                </c:pt>
                <c:pt idx="665">
                  <c:v>2.8211121</c:v>
                </c:pt>
                <c:pt idx="666">
                  <c:v>2.81398915</c:v>
                </c:pt>
                <c:pt idx="667">
                  <c:v>2.84904738</c:v>
                </c:pt>
                <c:pt idx="668">
                  <c:v>2.87945922</c:v>
                </c:pt>
                <c:pt idx="669">
                  <c:v>2.88215509</c:v>
                </c:pt>
                <c:pt idx="670">
                  <c:v>2.88742618</c:v>
                </c:pt>
                <c:pt idx="671">
                  <c:v>2.89815802</c:v>
                </c:pt>
                <c:pt idx="672">
                  <c:v>2.88142626</c:v>
                </c:pt>
                <c:pt idx="673">
                  <c:v>2.90018424</c:v>
                </c:pt>
                <c:pt idx="674">
                  <c:v>2.90024553</c:v>
                </c:pt>
                <c:pt idx="675">
                  <c:v>2.91860343</c:v>
                </c:pt>
                <c:pt idx="676">
                  <c:v>2.9420168</c:v>
                </c:pt>
                <c:pt idx="677">
                  <c:v>2.97261049</c:v>
                </c:pt>
                <c:pt idx="678">
                  <c:v>2.98238476</c:v>
                </c:pt>
                <c:pt idx="679">
                  <c:v>2.99759652</c:v>
                </c:pt>
                <c:pt idx="680">
                  <c:v>2.96316022</c:v>
                </c:pt>
                <c:pt idx="681">
                  <c:v>2.98812552</c:v>
                </c:pt>
                <c:pt idx="682">
                  <c:v>2.9613082</c:v>
                </c:pt>
                <c:pt idx="683">
                  <c:v>3.0128447</c:v>
                </c:pt>
                <c:pt idx="684">
                  <c:v>3.02505241</c:v>
                </c:pt>
                <c:pt idx="685">
                  <c:v>3.05122343</c:v>
                </c:pt>
                <c:pt idx="686">
                  <c:v>3.026587</c:v>
                </c:pt>
                <c:pt idx="687">
                  <c:v>3.01935285</c:v>
                </c:pt>
                <c:pt idx="688">
                  <c:v>2.98911168</c:v>
                </c:pt>
                <c:pt idx="689">
                  <c:v>3.00037018</c:v>
                </c:pt>
                <c:pt idx="690">
                  <c:v>3.00805551</c:v>
                </c:pt>
                <c:pt idx="691">
                  <c:v>2.97895665</c:v>
                </c:pt>
                <c:pt idx="692">
                  <c:v>2.97250938</c:v>
                </c:pt>
                <c:pt idx="693">
                  <c:v>2.9979626</c:v>
                </c:pt>
                <c:pt idx="694">
                  <c:v>2.98821519</c:v>
                </c:pt>
                <c:pt idx="695">
                  <c:v>2.97677781</c:v>
                </c:pt>
                <c:pt idx="696">
                  <c:v>2.94983321</c:v>
                </c:pt>
                <c:pt idx="697">
                  <c:v>2.95029729</c:v>
                </c:pt>
                <c:pt idx="698">
                  <c:v>2.97782682</c:v>
                </c:pt>
                <c:pt idx="699">
                  <c:v>2.97457899</c:v>
                </c:pt>
                <c:pt idx="700">
                  <c:v>2.97966563</c:v>
                </c:pt>
                <c:pt idx="701">
                  <c:v>3.00267827</c:v>
                </c:pt>
                <c:pt idx="702">
                  <c:v>2.9679546</c:v>
                </c:pt>
                <c:pt idx="703">
                  <c:v>2.98510296</c:v>
                </c:pt>
                <c:pt idx="704">
                  <c:v>2.9888321</c:v>
                </c:pt>
                <c:pt idx="705">
                  <c:v>2.97196946</c:v>
                </c:pt>
                <c:pt idx="706">
                  <c:v>2.97858127</c:v>
                </c:pt>
                <c:pt idx="707">
                  <c:v>2.99768933</c:v>
                </c:pt>
                <c:pt idx="708">
                  <c:v>2.98680403</c:v>
                </c:pt>
                <c:pt idx="709">
                  <c:v>2.97899223</c:v>
                </c:pt>
                <c:pt idx="710">
                  <c:v>2.97424183</c:v>
                </c:pt>
                <c:pt idx="711">
                  <c:v>2.9429184</c:v>
                </c:pt>
                <c:pt idx="712">
                  <c:v>2.94915123</c:v>
                </c:pt>
                <c:pt idx="713">
                  <c:v>3.01130582</c:v>
                </c:pt>
                <c:pt idx="714">
                  <c:v>3.03059327</c:v>
                </c:pt>
                <c:pt idx="715">
                  <c:v>3.03663293</c:v>
                </c:pt>
                <c:pt idx="716">
                  <c:v>3.04642677</c:v>
                </c:pt>
                <c:pt idx="717">
                  <c:v>3.08394879</c:v>
                </c:pt>
                <c:pt idx="718">
                  <c:v>3.06892585</c:v>
                </c:pt>
                <c:pt idx="719">
                  <c:v>3.08760661</c:v>
                </c:pt>
                <c:pt idx="720">
                  <c:v>3.05050493</c:v>
                </c:pt>
                <c:pt idx="721">
                  <c:v>3.01816547</c:v>
                </c:pt>
                <c:pt idx="722">
                  <c:v>2.98547657</c:v>
                </c:pt>
                <c:pt idx="723">
                  <c:v>2.93145928</c:v>
                </c:pt>
                <c:pt idx="724">
                  <c:v>2.91500535</c:v>
                </c:pt>
                <c:pt idx="725">
                  <c:v>2.91028395</c:v>
                </c:pt>
                <c:pt idx="726">
                  <c:v>2.83173697</c:v>
                </c:pt>
                <c:pt idx="727">
                  <c:v>2.8365248</c:v>
                </c:pt>
                <c:pt idx="728">
                  <c:v>2.8442192</c:v>
                </c:pt>
                <c:pt idx="729">
                  <c:v>2.84828717</c:v>
                </c:pt>
                <c:pt idx="730">
                  <c:v>2.84834076432998</c:v>
                </c:pt>
                <c:pt idx="731">
                  <c:v>2.85328548</c:v>
                </c:pt>
                <c:pt idx="732">
                  <c:v>2.84494384</c:v>
                </c:pt>
                <c:pt idx="733">
                  <c:v>2.82874673</c:v>
                </c:pt>
                <c:pt idx="734">
                  <c:v>2.78678275</c:v>
                </c:pt>
                <c:pt idx="735">
                  <c:v>2.75006324</c:v>
                </c:pt>
                <c:pt idx="736">
                  <c:v>2.76667969</c:v>
                </c:pt>
                <c:pt idx="737">
                  <c:v>2.72207903</c:v>
                </c:pt>
                <c:pt idx="738">
                  <c:v>2.70503755</c:v>
                </c:pt>
                <c:pt idx="739">
                  <c:v>2.70920666</c:v>
                </c:pt>
                <c:pt idx="740">
                  <c:v>2.7250685</c:v>
                </c:pt>
                <c:pt idx="741">
                  <c:v>2.77553112</c:v>
                </c:pt>
                <c:pt idx="742">
                  <c:v>2.7750015</c:v>
                </c:pt>
                <c:pt idx="743">
                  <c:v>2.75829262</c:v>
                </c:pt>
                <c:pt idx="744">
                  <c:v>2.75831695</c:v>
                </c:pt>
                <c:pt idx="745">
                  <c:v>2.71875675</c:v>
                </c:pt>
                <c:pt idx="746">
                  <c:v>2.66018816</c:v>
                </c:pt>
                <c:pt idx="747">
                  <c:v>2.67689608</c:v>
                </c:pt>
                <c:pt idx="748">
                  <c:v>2.7191514</c:v>
                </c:pt>
                <c:pt idx="749">
                  <c:v>2.72041587</c:v>
                </c:pt>
                <c:pt idx="750">
                  <c:v>2.71286003</c:v>
                </c:pt>
                <c:pt idx="751">
                  <c:v>2.66192199</c:v>
                </c:pt>
                <c:pt idx="752">
                  <c:v>2.68881367</c:v>
                </c:pt>
                <c:pt idx="753">
                  <c:v>2.69870198</c:v>
                </c:pt>
                <c:pt idx="754">
                  <c:v>2.70662921</c:v>
                </c:pt>
                <c:pt idx="755">
                  <c:v>2.75434993</c:v>
                </c:pt>
                <c:pt idx="756">
                  <c:v>2.7548203</c:v>
                </c:pt>
                <c:pt idx="757">
                  <c:v>2.75610993</c:v>
                </c:pt>
                <c:pt idx="758">
                  <c:v>2.7313003</c:v>
                </c:pt>
                <c:pt idx="759">
                  <c:v>2.7589983</c:v>
                </c:pt>
                <c:pt idx="760">
                  <c:v>2.75095836</c:v>
                </c:pt>
                <c:pt idx="761">
                  <c:v>2.7712135</c:v>
                </c:pt>
                <c:pt idx="762">
                  <c:v>2.76693636</c:v>
                </c:pt>
                <c:pt idx="763">
                  <c:v>2.78711837</c:v>
                </c:pt>
                <c:pt idx="764">
                  <c:v>2.78717098</c:v>
                </c:pt>
                <c:pt idx="765">
                  <c:v>2.79332137</c:v>
                </c:pt>
                <c:pt idx="766">
                  <c:v>2.7626311</c:v>
                </c:pt>
                <c:pt idx="767">
                  <c:v>2.77183144</c:v>
                </c:pt>
                <c:pt idx="768">
                  <c:v>2.82278829</c:v>
                </c:pt>
                <c:pt idx="769">
                  <c:v>2.82229759</c:v>
                </c:pt>
                <c:pt idx="770">
                  <c:v>2.80916178</c:v>
                </c:pt>
                <c:pt idx="771">
                  <c:v>2.83185043</c:v>
                </c:pt>
                <c:pt idx="772">
                  <c:v>2.83312266</c:v>
                </c:pt>
                <c:pt idx="773">
                  <c:v>2.86092511</c:v>
                </c:pt>
                <c:pt idx="774">
                  <c:v>2.84861348</c:v>
                </c:pt>
                <c:pt idx="775">
                  <c:v>2.87888554</c:v>
                </c:pt>
                <c:pt idx="776">
                  <c:v>2.89089785</c:v>
                </c:pt>
                <c:pt idx="777">
                  <c:v>2.90831943</c:v>
                </c:pt>
                <c:pt idx="778">
                  <c:v>2.91236982</c:v>
                </c:pt>
                <c:pt idx="779">
                  <c:v>2.89064046</c:v>
                </c:pt>
                <c:pt idx="780">
                  <c:v>2.89402283</c:v>
                </c:pt>
                <c:pt idx="781">
                  <c:v>2.91892555</c:v>
                </c:pt>
                <c:pt idx="782">
                  <c:v>2.93161791</c:v>
                </c:pt>
                <c:pt idx="783">
                  <c:v>2.84178223</c:v>
                </c:pt>
                <c:pt idx="784">
                  <c:v>2.89236209</c:v>
                </c:pt>
                <c:pt idx="785">
                  <c:v>2.96001444</c:v>
                </c:pt>
                <c:pt idx="786">
                  <c:v>2.97131608</c:v>
                </c:pt>
                <c:pt idx="787">
                  <c:v>2.99862065</c:v>
                </c:pt>
                <c:pt idx="788">
                  <c:v>3.01815954</c:v>
                </c:pt>
                <c:pt idx="789">
                  <c:v>3.02396451</c:v>
                </c:pt>
                <c:pt idx="790">
                  <c:v>3.02364322</c:v>
                </c:pt>
                <c:pt idx="791">
                  <c:v>3.00967506</c:v>
                </c:pt>
                <c:pt idx="792">
                  <c:v>3.01358774</c:v>
                </c:pt>
                <c:pt idx="793">
                  <c:v>3.07095776</c:v>
                </c:pt>
                <c:pt idx="794">
                  <c:v>3.05865653</c:v>
                </c:pt>
                <c:pt idx="795">
                  <c:v>3.03299091</c:v>
                </c:pt>
                <c:pt idx="796">
                  <c:v>3.03405393</c:v>
                </c:pt>
                <c:pt idx="797">
                  <c:v>3.02867112</c:v>
                </c:pt>
                <c:pt idx="798">
                  <c:v>3.04754306</c:v>
                </c:pt>
                <c:pt idx="799">
                  <c:v>3.05300557</c:v>
                </c:pt>
                <c:pt idx="800">
                  <c:v>3.06321701</c:v>
                </c:pt>
                <c:pt idx="801">
                  <c:v>3.04216068</c:v>
                </c:pt>
                <c:pt idx="802">
                  <c:v>2.94942184</c:v>
                </c:pt>
                <c:pt idx="803">
                  <c:v>2.98890389</c:v>
                </c:pt>
                <c:pt idx="804">
                  <c:v>2.99659774</c:v>
                </c:pt>
                <c:pt idx="805">
                  <c:v>2.99766135</c:v>
                </c:pt>
                <c:pt idx="806">
                  <c:v>3.03012469</c:v>
                </c:pt>
                <c:pt idx="807">
                  <c:v>3.02655212</c:v>
                </c:pt>
                <c:pt idx="808">
                  <c:v>3.04639019</c:v>
                </c:pt>
                <c:pt idx="809">
                  <c:v>3.0278129</c:v>
                </c:pt>
                <c:pt idx="810">
                  <c:v>3.00497469</c:v>
                </c:pt>
                <c:pt idx="811">
                  <c:v>2.97902302</c:v>
                </c:pt>
                <c:pt idx="812">
                  <c:v>3.02457592</c:v>
                </c:pt>
                <c:pt idx="813">
                  <c:v>3.05744684</c:v>
                </c:pt>
                <c:pt idx="814">
                  <c:v>3.05086291</c:v>
                </c:pt>
                <c:pt idx="815">
                  <c:v>3.07473095</c:v>
                </c:pt>
                <c:pt idx="816">
                  <c:v>3.07489361862297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MA20</c:v>
                </c:pt>
              </c:strCache>
            </c:strRef>
          </c:tx>
          <c:marker>
            <c:symbol val="none"/>
          </c:marker>
          <c:cat>
            <c:numRef>
              <c:f>Sheet1!$A$3:$A$819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Sheet1!$D$3:$D$819</c:f>
              <c:numCache>
                <c:formatCode>General</c:formatCode>
                <c:ptCount val="817"/>
                <c:pt idx="0">
                  <c:v>1.00727134</c:v>
                </c:pt>
                <c:pt idx="1">
                  <c:v>1.01252859</c:v>
                </c:pt>
                <c:pt idx="2">
                  <c:v>1.01252859</c:v>
                </c:pt>
                <c:pt idx="3">
                  <c:v>1.01252859</c:v>
                </c:pt>
                <c:pt idx="4">
                  <c:v>1.01252859</c:v>
                </c:pt>
                <c:pt idx="5">
                  <c:v>1.01252859</c:v>
                </c:pt>
                <c:pt idx="6">
                  <c:v>1.01252859</c:v>
                </c:pt>
                <c:pt idx="7">
                  <c:v>1.01252859</c:v>
                </c:pt>
                <c:pt idx="8">
                  <c:v>1.01252859</c:v>
                </c:pt>
                <c:pt idx="9">
                  <c:v>1.01252859</c:v>
                </c:pt>
                <c:pt idx="10">
                  <c:v>1.01252859</c:v>
                </c:pt>
                <c:pt idx="11">
                  <c:v>1.01252859</c:v>
                </c:pt>
                <c:pt idx="12">
                  <c:v>1.01252859</c:v>
                </c:pt>
                <c:pt idx="13">
                  <c:v>1.01252859</c:v>
                </c:pt>
                <c:pt idx="14">
                  <c:v>1.01252859</c:v>
                </c:pt>
                <c:pt idx="15">
                  <c:v>1.01252859</c:v>
                </c:pt>
                <c:pt idx="16">
                  <c:v>1.00716658190476</c:v>
                </c:pt>
                <c:pt idx="17">
                  <c:v>1.01637404</c:v>
                </c:pt>
                <c:pt idx="18">
                  <c:v>1.00636786</c:v>
                </c:pt>
                <c:pt idx="19">
                  <c:v>1.00987647</c:v>
                </c:pt>
                <c:pt idx="20">
                  <c:v>1.00991177</c:v>
                </c:pt>
                <c:pt idx="21">
                  <c:v>1.00058752</c:v>
                </c:pt>
                <c:pt idx="22">
                  <c:v>1.01179657</c:v>
                </c:pt>
                <c:pt idx="23">
                  <c:v>1.00578334190476</c:v>
                </c:pt>
                <c:pt idx="24">
                  <c:v>1.00191912</c:v>
                </c:pt>
                <c:pt idx="25">
                  <c:v>1.00191912</c:v>
                </c:pt>
                <c:pt idx="26">
                  <c:v>1.00451349</c:v>
                </c:pt>
                <c:pt idx="27">
                  <c:v>1.0047212</c:v>
                </c:pt>
                <c:pt idx="28">
                  <c:v>1.01418629</c:v>
                </c:pt>
                <c:pt idx="29">
                  <c:v>1.0211739</c:v>
                </c:pt>
                <c:pt idx="30">
                  <c:v>1.01150043</c:v>
                </c:pt>
                <c:pt idx="31">
                  <c:v>1.00932717</c:v>
                </c:pt>
                <c:pt idx="32">
                  <c:v>0.987692480000002</c:v>
                </c:pt>
                <c:pt idx="33">
                  <c:v>0.995008840000001</c:v>
                </c:pt>
                <c:pt idx="34">
                  <c:v>0.995008840000001</c:v>
                </c:pt>
                <c:pt idx="35">
                  <c:v>0.995008840000001</c:v>
                </c:pt>
                <c:pt idx="36">
                  <c:v>0.995008840000001</c:v>
                </c:pt>
                <c:pt idx="37">
                  <c:v>0.995008840000001</c:v>
                </c:pt>
                <c:pt idx="38">
                  <c:v>0.995008840000001</c:v>
                </c:pt>
                <c:pt idx="39">
                  <c:v>1.00125869571428</c:v>
                </c:pt>
                <c:pt idx="40">
                  <c:v>1.00685353</c:v>
                </c:pt>
                <c:pt idx="41">
                  <c:v>1.01330861</c:v>
                </c:pt>
                <c:pt idx="42">
                  <c:v>1.01772113</c:v>
                </c:pt>
                <c:pt idx="43">
                  <c:v>1.01521149</c:v>
                </c:pt>
                <c:pt idx="44">
                  <c:v>1.01839959</c:v>
                </c:pt>
                <c:pt idx="45">
                  <c:v>1.02169631</c:v>
                </c:pt>
                <c:pt idx="46">
                  <c:v>1.00753918</c:v>
                </c:pt>
                <c:pt idx="47">
                  <c:v>1.01225777</c:v>
                </c:pt>
                <c:pt idx="48">
                  <c:v>1.01225777</c:v>
                </c:pt>
                <c:pt idx="49">
                  <c:v>1.01225777</c:v>
                </c:pt>
                <c:pt idx="50">
                  <c:v>1.00827097190476</c:v>
                </c:pt>
                <c:pt idx="51">
                  <c:v>1.00112008</c:v>
                </c:pt>
                <c:pt idx="52">
                  <c:v>0.999788570000002</c:v>
                </c:pt>
                <c:pt idx="53">
                  <c:v>1.00597494</c:v>
                </c:pt>
                <c:pt idx="54">
                  <c:v>0.999987211904761</c:v>
                </c:pt>
                <c:pt idx="55">
                  <c:v>1.01420059</c:v>
                </c:pt>
                <c:pt idx="56">
                  <c:v>1.01356844</c:v>
                </c:pt>
                <c:pt idx="57">
                  <c:v>1.01895151</c:v>
                </c:pt>
                <c:pt idx="58">
                  <c:v>1.03042555</c:v>
                </c:pt>
                <c:pt idx="59">
                  <c:v>1.05098525</c:v>
                </c:pt>
                <c:pt idx="60">
                  <c:v>1.05697073</c:v>
                </c:pt>
                <c:pt idx="61">
                  <c:v>1.05647618</c:v>
                </c:pt>
                <c:pt idx="62">
                  <c:v>1.06511968</c:v>
                </c:pt>
                <c:pt idx="63">
                  <c:v>1.05265376</c:v>
                </c:pt>
                <c:pt idx="64">
                  <c:v>1.0747663</c:v>
                </c:pt>
                <c:pt idx="65">
                  <c:v>1.0811134</c:v>
                </c:pt>
                <c:pt idx="66">
                  <c:v>1.08584493</c:v>
                </c:pt>
                <c:pt idx="67">
                  <c:v>1.07129612</c:v>
                </c:pt>
                <c:pt idx="68">
                  <c:v>1.07643167</c:v>
                </c:pt>
                <c:pt idx="69">
                  <c:v>1.09272746</c:v>
                </c:pt>
                <c:pt idx="70">
                  <c:v>1.09500491</c:v>
                </c:pt>
                <c:pt idx="71">
                  <c:v>1.09653914</c:v>
                </c:pt>
                <c:pt idx="72">
                  <c:v>1.09143</c:v>
                </c:pt>
                <c:pt idx="73">
                  <c:v>1.10426291</c:v>
                </c:pt>
                <c:pt idx="74">
                  <c:v>1.11354019</c:v>
                </c:pt>
                <c:pt idx="75">
                  <c:v>1.11998987</c:v>
                </c:pt>
                <c:pt idx="76">
                  <c:v>1.12081974</c:v>
                </c:pt>
                <c:pt idx="77">
                  <c:v>1.11872291</c:v>
                </c:pt>
                <c:pt idx="78">
                  <c:v>1.12307495</c:v>
                </c:pt>
                <c:pt idx="79">
                  <c:v>1.11781008</c:v>
                </c:pt>
                <c:pt idx="80">
                  <c:v>1.09623721</c:v>
                </c:pt>
                <c:pt idx="81">
                  <c:v>1.09623721</c:v>
                </c:pt>
                <c:pt idx="82">
                  <c:v>1.09623721</c:v>
                </c:pt>
                <c:pt idx="83">
                  <c:v>1.09623721</c:v>
                </c:pt>
                <c:pt idx="84">
                  <c:v>1.11077340297619</c:v>
                </c:pt>
                <c:pt idx="85">
                  <c:v>1.13162428</c:v>
                </c:pt>
                <c:pt idx="86">
                  <c:v>1.14304986</c:v>
                </c:pt>
                <c:pt idx="87">
                  <c:v>1.15314521</c:v>
                </c:pt>
                <c:pt idx="88">
                  <c:v>1.16114676</c:v>
                </c:pt>
                <c:pt idx="89">
                  <c:v>1.16887305</c:v>
                </c:pt>
                <c:pt idx="90">
                  <c:v>1.17046227</c:v>
                </c:pt>
                <c:pt idx="91">
                  <c:v>1.16932513</c:v>
                </c:pt>
                <c:pt idx="92">
                  <c:v>1.1851916</c:v>
                </c:pt>
                <c:pt idx="93">
                  <c:v>1.19632783</c:v>
                </c:pt>
                <c:pt idx="94">
                  <c:v>1.16439782</c:v>
                </c:pt>
                <c:pt idx="95">
                  <c:v>1.17541783</c:v>
                </c:pt>
                <c:pt idx="96">
                  <c:v>1.18166142</c:v>
                </c:pt>
                <c:pt idx="97">
                  <c:v>1.19135556</c:v>
                </c:pt>
                <c:pt idx="98">
                  <c:v>1.17220564</c:v>
                </c:pt>
                <c:pt idx="99">
                  <c:v>1.18750049</c:v>
                </c:pt>
                <c:pt idx="100">
                  <c:v>1.20946162595238</c:v>
                </c:pt>
                <c:pt idx="101">
                  <c:v>1.20853065</c:v>
                </c:pt>
                <c:pt idx="102">
                  <c:v>1.21569361</c:v>
                </c:pt>
                <c:pt idx="103">
                  <c:v>1.23148362</c:v>
                </c:pt>
                <c:pt idx="104">
                  <c:v>1.23325413</c:v>
                </c:pt>
                <c:pt idx="105">
                  <c:v>1.25018143</c:v>
                </c:pt>
                <c:pt idx="106">
                  <c:v>1.25639791</c:v>
                </c:pt>
                <c:pt idx="107">
                  <c:v>1.24885601</c:v>
                </c:pt>
                <c:pt idx="108">
                  <c:v>1.25311005</c:v>
                </c:pt>
                <c:pt idx="109">
                  <c:v>1.25917482</c:v>
                </c:pt>
                <c:pt idx="110">
                  <c:v>1.26677723</c:v>
                </c:pt>
                <c:pt idx="111">
                  <c:v>1.25150263</c:v>
                </c:pt>
                <c:pt idx="112">
                  <c:v>1.23765836</c:v>
                </c:pt>
                <c:pt idx="113">
                  <c:v>1.25197624</c:v>
                </c:pt>
                <c:pt idx="114">
                  <c:v>1.23980843</c:v>
                </c:pt>
                <c:pt idx="115">
                  <c:v>1.22632067</c:v>
                </c:pt>
                <c:pt idx="116">
                  <c:v>1.22632067</c:v>
                </c:pt>
                <c:pt idx="117">
                  <c:v>1.22632067</c:v>
                </c:pt>
                <c:pt idx="118">
                  <c:v>1.22632067</c:v>
                </c:pt>
                <c:pt idx="119">
                  <c:v>1.22632067</c:v>
                </c:pt>
                <c:pt idx="120">
                  <c:v>1.22632067</c:v>
                </c:pt>
                <c:pt idx="121">
                  <c:v>1.23244224892857</c:v>
                </c:pt>
                <c:pt idx="122">
                  <c:v>1.2392922</c:v>
                </c:pt>
                <c:pt idx="123">
                  <c:v>1.25382718857142</c:v>
                </c:pt>
                <c:pt idx="124">
                  <c:v>1.26081876999999</c:v>
                </c:pt>
                <c:pt idx="125">
                  <c:v>1.25557662999999</c:v>
                </c:pt>
                <c:pt idx="126">
                  <c:v>1.26336336999999</c:v>
                </c:pt>
                <c:pt idx="127">
                  <c:v>1.25292362999999</c:v>
                </c:pt>
                <c:pt idx="128">
                  <c:v>1.27709427999999</c:v>
                </c:pt>
                <c:pt idx="129">
                  <c:v>1.24427181999999</c:v>
                </c:pt>
                <c:pt idx="130">
                  <c:v>1.26752094999999</c:v>
                </c:pt>
                <c:pt idx="131">
                  <c:v>1.25801378999999</c:v>
                </c:pt>
                <c:pt idx="132">
                  <c:v>1.24840902999999</c:v>
                </c:pt>
                <c:pt idx="133">
                  <c:v>1.25307244999999</c:v>
                </c:pt>
                <c:pt idx="134">
                  <c:v>1.25296727999999</c:v>
                </c:pt>
                <c:pt idx="135">
                  <c:v>1.25389301999999</c:v>
                </c:pt>
                <c:pt idx="136">
                  <c:v>1.25434674999999</c:v>
                </c:pt>
                <c:pt idx="137">
                  <c:v>1.27608860999999</c:v>
                </c:pt>
                <c:pt idx="138">
                  <c:v>1.30449960999999</c:v>
                </c:pt>
                <c:pt idx="139">
                  <c:v>1.31937251999999</c:v>
                </c:pt>
                <c:pt idx="140">
                  <c:v>1.33312593999999</c:v>
                </c:pt>
                <c:pt idx="141">
                  <c:v>1.34799324999999</c:v>
                </c:pt>
                <c:pt idx="142">
                  <c:v>1.36228995999999</c:v>
                </c:pt>
                <c:pt idx="143">
                  <c:v>1.37347216999999</c:v>
                </c:pt>
                <c:pt idx="144">
                  <c:v>1.40656904999999</c:v>
                </c:pt>
                <c:pt idx="145">
                  <c:v>1.42690648999999</c:v>
                </c:pt>
                <c:pt idx="146">
                  <c:v>1.46646572999999</c:v>
                </c:pt>
                <c:pt idx="147">
                  <c:v>1.43929206999999</c:v>
                </c:pt>
                <c:pt idx="148">
                  <c:v>1.48343511999999</c:v>
                </c:pt>
                <c:pt idx="149">
                  <c:v>1.42091948999999</c:v>
                </c:pt>
                <c:pt idx="150">
                  <c:v>1.46918599999999</c:v>
                </c:pt>
                <c:pt idx="151">
                  <c:v>1.48436772999999</c:v>
                </c:pt>
                <c:pt idx="152">
                  <c:v>1.49791220999999</c:v>
                </c:pt>
                <c:pt idx="153">
                  <c:v>1.52635460999999</c:v>
                </c:pt>
                <c:pt idx="154">
                  <c:v>1.55121919999999</c:v>
                </c:pt>
                <c:pt idx="155">
                  <c:v>1.54244798999999</c:v>
                </c:pt>
                <c:pt idx="156">
                  <c:v>1.54099532999999</c:v>
                </c:pt>
                <c:pt idx="157">
                  <c:v>1.55690849999999</c:v>
                </c:pt>
                <c:pt idx="158">
                  <c:v>1.51930454999999</c:v>
                </c:pt>
                <c:pt idx="159">
                  <c:v>1.48500112999999</c:v>
                </c:pt>
                <c:pt idx="160">
                  <c:v>1.47931220999999</c:v>
                </c:pt>
                <c:pt idx="161">
                  <c:v>1.52730358999999</c:v>
                </c:pt>
                <c:pt idx="162">
                  <c:v>1.55719634999999</c:v>
                </c:pt>
                <c:pt idx="163">
                  <c:v>1.55039738999999</c:v>
                </c:pt>
                <c:pt idx="164">
                  <c:v>1.53661105999999</c:v>
                </c:pt>
                <c:pt idx="165">
                  <c:v>1.55427130999999</c:v>
                </c:pt>
                <c:pt idx="166">
                  <c:v>1.59185919999999</c:v>
                </c:pt>
                <c:pt idx="167">
                  <c:v>1.59470996999999</c:v>
                </c:pt>
                <c:pt idx="168">
                  <c:v>1.60052142999999</c:v>
                </c:pt>
                <c:pt idx="169">
                  <c:v>1.56386681999999</c:v>
                </c:pt>
                <c:pt idx="170">
                  <c:v>1.54929624999999</c:v>
                </c:pt>
                <c:pt idx="171">
                  <c:v>1.50807333999999</c:v>
                </c:pt>
                <c:pt idx="172">
                  <c:v>1.51239503999999</c:v>
                </c:pt>
                <c:pt idx="173">
                  <c:v>1.50966709999999</c:v>
                </c:pt>
                <c:pt idx="174">
                  <c:v>1.54518354999999</c:v>
                </c:pt>
                <c:pt idx="175">
                  <c:v>1.55523955999999</c:v>
                </c:pt>
                <c:pt idx="176">
                  <c:v>1.45488760999999</c:v>
                </c:pt>
                <c:pt idx="177">
                  <c:v>1.48672344999999</c:v>
                </c:pt>
                <c:pt idx="178">
                  <c:v>1.48672344999999</c:v>
                </c:pt>
                <c:pt idx="179">
                  <c:v>1.49795727142857</c:v>
                </c:pt>
                <c:pt idx="180">
                  <c:v>1.49503985999999</c:v>
                </c:pt>
                <c:pt idx="181">
                  <c:v>1.51628301999999</c:v>
                </c:pt>
                <c:pt idx="182">
                  <c:v>1.51779942999999</c:v>
                </c:pt>
                <c:pt idx="183">
                  <c:v>1.50575513999999</c:v>
                </c:pt>
                <c:pt idx="184">
                  <c:v>1.48944595999999</c:v>
                </c:pt>
                <c:pt idx="185">
                  <c:v>1.48944595999999</c:v>
                </c:pt>
                <c:pt idx="186">
                  <c:v>1.48944595999999</c:v>
                </c:pt>
                <c:pt idx="187">
                  <c:v>1.48944595999999</c:v>
                </c:pt>
                <c:pt idx="188">
                  <c:v>1.48944595999999</c:v>
                </c:pt>
                <c:pt idx="189">
                  <c:v>1.48944595999999</c:v>
                </c:pt>
                <c:pt idx="190">
                  <c:v>1.48944595999999</c:v>
                </c:pt>
                <c:pt idx="191">
                  <c:v>1.48944595999999</c:v>
                </c:pt>
                <c:pt idx="192">
                  <c:v>1.48944595999999</c:v>
                </c:pt>
                <c:pt idx="193">
                  <c:v>1.48944595999999</c:v>
                </c:pt>
                <c:pt idx="194">
                  <c:v>1.48944595999999</c:v>
                </c:pt>
                <c:pt idx="195">
                  <c:v>1.48944595999999</c:v>
                </c:pt>
                <c:pt idx="196">
                  <c:v>1.49726980571428</c:v>
                </c:pt>
                <c:pt idx="197">
                  <c:v>1.50577388999999</c:v>
                </c:pt>
                <c:pt idx="198">
                  <c:v>1.50086994999999</c:v>
                </c:pt>
                <c:pt idx="199">
                  <c:v>1.53737630999999</c:v>
                </c:pt>
                <c:pt idx="200">
                  <c:v>1.54767572999999</c:v>
                </c:pt>
                <c:pt idx="201">
                  <c:v>1.56765070999999</c:v>
                </c:pt>
                <c:pt idx="202">
                  <c:v>1.55086611999999</c:v>
                </c:pt>
                <c:pt idx="203">
                  <c:v>1.56786856999999</c:v>
                </c:pt>
                <c:pt idx="204">
                  <c:v>1.56336762999999</c:v>
                </c:pt>
                <c:pt idx="205">
                  <c:v>1.55565597999999</c:v>
                </c:pt>
                <c:pt idx="206">
                  <c:v>1.56875655999999</c:v>
                </c:pt>
                <c:pt idx="207">
                  <c:v>1.57136108999999</c:v>
                </c:pt>
                <c:pt idx="208">
                  <c:v>1.57126682999999</c:v>
                </c:pt>
                <c:pt idx="209">
                  <c:v>1.57996715999999</c:v>
                </c:pt>
                <c:pt idx="210">
                  <c:v>1.59146855999999</c:v>
                </c:pt>
                <c:pt idx="211">
                  <c:v>1.62737552999999</c:v>
                </c:pt>
                <c:pt idx="212">
                  <c:v>1.65743576999999</c:v>
                </c:pt>
                <c:pt idx="213">
                  <c:v>1.69562816999999</c:v>
                </c:pt>
                <c:pt idx="214">
                  <c:v>1.70011449999999</c:v>
                </c:pt>
                <c:pt idx="215">
                  <c:v>1.72360424999999</c:v>
                </c:pt>
                <c:pt idx="216">
                  <c:v>1.76264621</c:v>
                </c:pt>
                <c:pt idx="217">
                  <c:v>1.76169572</c:v>
                </c:pt>
                <c:pt idx="218">
                  <c:v>1.76593322</c:v>
                </c:pt>
                <c:pt idx="219">
                  <c:v>1.76493794</c:v>
                </c:pt>
                <c:pt idx="220">
                  <c:v>1.78862045</c:v>
                </c:pt>
                <c:pt idx="221">
                  <c:v>1.83330355</c:v>
                </c:pt>
                <c:pt idx="222">
                  <c:v>1.82467225</c:v>
                </c:pt>
                <c:pt idx="223">
                  <c:v>1.86498596</c:v>
                </c:pt>
                <c:pt idx="224">
                  <c:v>1.88592238</c:v>
                </c:pt>
                <c:pt idx="225">
                  <c:v>1.92239774</c:v>
                </c:pt>
                <c:pt idx="226">
                  <c:v>1.96336537</c:v>
                </c:pt>
                <c:pt idx="227">
                  <c:v>1.96633464</c:v>
                </c:pt>
                <c:pt idx="228">
                  <c:v>1.92972912</c:v>
                </c:pt>
                <c:pt idx="229">
                  <c:v>1.97499472</c:v>
                </c:pt>
                <c:pt idx="230">
                  <c:v>2.01204862</c:v>
                </c:pt>
                <c:pt idx="231">
                  <c:v>2.01542549</c:v>
                </c:pt>
                <c:pt idx="232">
                  <c:v>1.9663366</c:v>
                </c:pt>
                <c:pt idx="233">
                  <c:v>1.99408571</c:v>
                </c:pt>
                <c:pt idx="234">
                  <c:v>2.02897099</c:v>
                </c:pt>
                <c:pt idx="235">
                  <c:v>2.01345981</c:v>
                </c:pt>
                <c:pt idx="236">
                  <c:v>2.06545673</c:v>
                </c:pt>
                <c:pt idx="237">
                  <c:v>2.12691115</c:v>
                </c:pt>
                <c:pt idx="238">
                  <c:v>2.15998745</c:v>
                </c:pt>
                <c:pt idx="239">
                  <c:v>2.1519293</c:v>
                </c:pt>
                <c:pt idx="240">
                  <c:v>2.18960706</c:v>
                </c:pt>
                <c:pt idx="241">
                  <c:v>2.15456076</c:v>
                </c:pt>
                <c:pt idx="242">
                  <c:v>2.17468164</c:v>
                </c:pt>
                <c:pt idx="243">
                  <c:v>2.16784846</c:v>
                </c:pt>
                <c:pt idx="244">
                  <c:v>2.2039842197619</c:v>
                </c:pt>
                <c:pt idx="245">
                  <c:v>2.1299785</c:v>
                </c:pt>
                <c:pt idx="246">
                  <c:v>2.08254674</c:v>
                </c:pt>
                <c:pt idx="247">
                  <c:v>2.02747484</c:v>
                </c:pt>
                <c:pt idx="248">
                  <c:v>2.02747484</c:v>
                </c:pt>
                <c:pt idx="249">
                  <c:v>2.02747484</c:v>
                </c:pt>
                <c:pt idx="250">
                  <c:v>2.0569494397619</c:v>
                </c:pt>
                <c:pt idx="251">
                  <c:v>2.07593877</c:v>
                </c:pt>
                <c:pt idx="252">
                  <c:v>2.0907143</c:v>
                </c:pt>
                <c:pt idx="253">
                  <c:v>2.0714824</c:v>
                </c:pt>
                <c:pt idx="254">
                  <c:v>2.10259341</c:v>
                </c:pt>
                <c:pt idx="255">
                  <c:v>2.10259341</c:v>
                </c:pt>
                <c:pt idx="256">
                  <c:v>2.11397110904761</c:v>
                </c:pt>
                <c:pt idx="257">
                  <c:v>2.17588358</c:v>
                </c:pt>
                <c:pt idx="258">
                  <c:v>2.22047051</c:v>
                </c:pt>
                <c:pt idx="259">
                  <c:v>2.29499128</c:v>
                </c:pt>
                <c:pt idx="260">
                  <c:v>2.35688043</c:v>
                </c:pt>
                <c:pt idx="261">
                  <c:v>2.38166306</c:v>
                </c:pt>
                <c:pt idx="262">
                  <c:v>2.2330587</c:v>
                </c:pt>
                <c:pt idx="263">
                  <c:v>2.26177518</c:v>
                </c:pt>
                <c:pt idx="264">
                  <c:v>2.39060499</c:v>
                </c:pt>
                <c:pt idx="265">
                  <c:v>2.48734848</c:v>
                </c:pt>
                <c:pt idx="266">
                  <c:v>2.4837842</c:v>
                </c:pt>
                <c:pt idx="267">
                  <c:v>2.47828957</c:v>
                </c:pt>
                <c:pt idx="268">
                  <c:v>2.52020792</c:v>
                </c:pt>
                <c:pt idx="269">
                  <c:v>2.52568009</c:v>
                </c:pt>
                <c:pt idx="270">
                  <c:v>2.52751702</c:v>
                </c:pt>
                <c:pt idx="271">
                  <c:v>2.55233659</c:v>
                </c:pt>
                <c:pt idx="272">
                  <c:v>2.59771686</c:v>
                </c:pt>
                <c:pt idx="273">
                  <c:v>2.64600405</c:v>
                </c:pt>
                <c:pt idx="274">
                  <c:v>2.63434264</c:v>
                </c:pt>
                <c:pt idx="275">
                  <c:v>2.52795353</c:v>
                </c:pt>
                <c:pt idx="276">
                  <c:v>2.57503027</c:v>
                </c:pt>
                <c:pt idx="277">
                  <c:v>2.57503027</c:v>
                </c:pt>
                <c:pt idx="278">
                  <c:v>2.57503027</c:v>
                </c:pt>
                <c:pt idx="279">
                  <c:v>2.57503027</c:v>
                </c:pt>
                <c:pt idx="280">
                  <c:v>2.57503027</c:v>
                </c:pt>
                <c:pt idx="281">
                  <c:v>2.57503027</c:v>
                </c:pt>
                <c:pt idx="282">
                  <c:v>2.57503027</c:v>
                </c:pt>
                <c:pt idx="283">
                  <c:v>2.57503027</c:v>
                </c:pt>
                <c:pt idx="284">
                  <c:v>2.57503027</c:v>
                </c:pt>
                <c:pt idx="285">
                  <c:v>2.57503027</c:v>
                </c:pt>
                <c:pt idx="286">
                  <c:v>2.57503027</c:v>
                </c:pt>
                <c:pt idx="287">
                  <c:v>2.57503027</c:v>
                </c:pt>
                <c:pt idx="288">
                  <c:v>2.57503027</c:v>
                </c:pt>
                <c:pt idx="289">
                  <c:v>2.57503027</c:v>
                </c:pt>
                <c:pt idx="290">
                  <c:v>2.57503027</c:v>
                </c:pt>
                <c:pt idx="291">
                  <c:v>2.57503027</c:v>
                </c:pt>
                <c:pt idx="292">
                  <c:v>2.57503027</c:v>
                </c:pt>
                <c:pt idx="293">
                  <c:v>2.57503027</c:v>
                </c:pt>
                <c:pt idx="294">
                  <c:v>2.57503027</c:v>
                </c:pt>
                <c:pt idx="295">
                  <c:v>2.57503027</c:v>
                </c:pt>
                <c:pt idx="296">
                  <c:v>2.57503027</c:v>
                </c:pt>
                <c:pt idx="297">
                  <c:v>2.57503027</c:v>
                </c:pt>
                <c:pt idx="298">
                  <c:v>2.57503027</c:v>
                </c:pt>
                <c:pt idx="299">
                  <c:v>2.57503027</c:v>
                </c:pt>
                <c:pt idx="300">
                  <c:v>2.60445079761904</c:v>
                </c:pt>
                <c:pt idx="301">
                  <c:v>2.68707513</c:v>
                </c:pt>
                <c:pt idx="302">
                  <c:v>2.6424409</c:v>
                </c:pt>
                <c:pt idx="303">
                  <c:v>2.42740765</c:v>
                </c:pt>
                <c:pt idx="304">
                  <c:v>2.36957826</c:v>
                </c:pt>
                <c:pt idx="305">
                  <c:v>2.36957826</c:v>
                </c:pt>
                <c:pt idx="306">
                  <c:v>2.36957826</c:v>
                </c:pt>
                <c:pt idx="307">
                  <c:v>2.36957826</c:v>
                </c:pt>
                <c:pt idx="308">
                  <c:v>2.36957826</c:v>
                </c:pt>
                <c:pt idx="309">
                  <c:v>2.36957826</c:v>
                </c:pt>
                <c:pt idx="310">
                  <c:v>2.36957826</c:v>
                </c:pt>
                <c:pt idx="311">
                  <c:v>2.36957826</c:v>
                </c:pt>
                <c:pt idx="312">
                  <c:v>2.36957826</c:v>
                </c:pt>
                <c:pt idx="313">
                  <c:v>2.36957826</c:v>
                </c:pt>
                <c:pt idx="314">
                  <c:v>2.38591742761904</c:v>
                </c:pt>
                <c:pt idx="315">
                  <c:v>2.36688266</c:v>
                </c:pt>
                <c:pt idx="316">
                  <c:v>2.42626545</c:v>
                </c:pt>
                <c:pt idx="317">
                  <c:v>2.43923341</c:v>
                </c:pt>
                <c:pt idx="318">
                  <c:v>2.49986622</c:v>
                </c:pt>
                <c:pt idx="319">
                  <c:v>2.30740245</c:v>
                </c:pt>
                <c:pt idx="320">
                  <c:v>2.35803362</c:v>
                </c:pt>
                <c:pt idx="321">
                  <c:v>2.35803362</c:v>
                </c:pt>
                <c:pt idx="322">
                  <c:v>2.35803362</c:v>
                </c:pt>
                <c:pt idx="323">
                  <c:v>2.35803362</c:v>
                </c:pt>
                <c:pt idx="324">
                  <c:v>2.35803362</c:v>
                </c:pt>
                <c:pt idx="325">
                  <c:v>2.35803362</c:v>
                </c:pt>
                <c:pt idx="326">
                  <c:v>2.35803362</c:v>
                </c:pt>
                <c:pt idx="327">
                  <c:v>2.35803362</c:v>
                </c:pt>
                <c:pt idx="328">
                  <c:v>2.35803362</c:v>
                </c:pt>
                <c:pt idx="329">
                  <c:v>2.24728769</c:v>
                </c:pt>
                <c:pt idx="330">
                  <c:v>2.20942233999999</c:v>
                </c:pt>
                <c:pt idx="331">
                  <c:v>2.20942233999999</c:v>
                </c:pt>
                <c:pt idx="332">
                  <c:v>2.20942233999999</c:v>
                </c:pt>
                <c:pt idx="333">
                  <c:v>2.20942233999999</c:v>
                </c:pt>
                <c:pt idx="334">
                  <c:v>2.20942233999999</c:v>
                </c:pt>
                <c:pt idx="335">
                  <c:v>2.20942233999999</c:v>
                </c:pt>
                <c:pt idx="336">
                  <c:v>2.20942233999999</c:v>
                </c:pt>
                <c:pt idx="337">
                  <c:v>2.20942233999999</c:v>
                </c:pt>
                <c:pt idx="338">
                  <c:v>2.20942233999999</c:v>
                </c:pt>
                <c:pt idx="339">
                  <c:v>2.20942233999999</c:v>
                </c:pt>
                <c:pt idx="340">
                  <c:v>2.20942233999999</c:v>
                </c:pt>
                <c:pt idx="341">
                  <c:v>2.20942233999999</c:v>
                </c:pt>
                <c:pt idx="342">
                  <c:v>2.22362356512195</c:v>
                </c:pt>
                <c:pt idx="343">
                  <c:v>2.18517018999999</c:v>
                </c:pt>
                <c:pt idx="344">
                  <c:v>2.22438763999999</c:v>
                </c:pt>
                <c:pt idx="345">
                  <c:v>2.22438763999999</c:v>
                </c:pt>
                <c:pt idx="346">
                  <c:v>2.22438763999999</c:v>
                </c:pt>
                <c:pt idx="347">
                  <c:v>2.22438763999999</c:v>
                </c:pt>
                <c:pt idx="348">
                  <c:v>2.22438763999999</c:v>
                </c:pt>
                <c:pt idx="349">
                  <c:v>2.22438763999999</c:v>
                </c:pt>
                <c:pt idx="350">
                  <c:v>2.27700794268292</c:v>
                </c:pt>
                <c:pt idx="351">
                  <c:v>2.37963384999999</c:v>
                </c:pt>
                <c:pt idx="352">
                  <c:v>2.40493262999999</c:v>
                </c:pt>
                <c:pt idx="353">
                  <c:v>2.38207826999999</c:v>
                </c:pt>
                <c:pt idx="354">
                  <c:v>2.45754614999999</c:v>
                </c:pt>
                <c:pt idx="355">
                  <c:v>2.50390688999999</c:v>
                </c:pt>
                <c:pt idx="356">
                  <c:v>2.50467458999999</c:v>
                </c:pt>
                <c:pt idx="357">
                  <c:v>2.55125604999999</c:v>
                </c:pt>
                <c:pt idx="358">
                  <c:v>2.38647741999999</c:v>
                </c:pt>
                <c:pt idx="359">
                  <c:v>2.47122979999999</c:v>
                </c:pt>
                <c:pt idx="360">
                  <c:v>2.54593774999999</c:v>
                </c:pt>
                <c:pt idx="361">
                  <c:v>2.57783409999999</c:v>
                </c:pt>
                <c:pt idx="362">
                  <c:v>2.60719723999999</c:v>
                </c:pt>
                <c:pt idx="363">
                  <c:v>2.53863600999999</c:v>
                </c:pt>
                <c:pt idx="364">
                  <c:v>2.56180276999999</c:v>
                </c:pt>
                <c:pt idx="365">
                  <c:v>2.55931482999999</c:v>
                </c:pt>
                <c:pt idx="366">
                  <c:v>2.56557913646341</c:v>
                </c:pt>
                <c:pt idx="367">
                  <c:v>2.57188554</c:v>
                </c:pt>
                <c:pt idx="368">
                  <c:v>2.70967623</c:v>
                </c:pt>
                <c:pt idx="369">
                  <c:v>2.72222869</c:v>
                </c:pt>
                <c:pt idx="370">
                  <c:v>2.79021082</c:v>
                </c:pt>
                <c:pt idx="371">
                  <c:v>2.81961472</c:v>
                </c:pt>
                <c:pt idx="372">
                  <c:v>2.82810973</c:v>
                </c:pt>
                <c:pt idx="373">
                  <c:v>2.85533319</c:v>
                </c:pt>
                <c:pt idx="374">
                  <c:v>2.84625909</c:v>
                </c:pt>
                <c:pt idx="375">
                  <c:v>2.79724809</c:v>
                </c:pt>
                <c:pt idx="376">
                  <c:v>2.86346843</c:v>
                </c:pt>
                <c:pt idx="377">
                  <c:v>2.85173306</c:v>
                </c:pt>
                <c:pt idx="378">
                  <c:v>2.81691203</c:v>
                </c:pt>
                <c:pt idx="379">
                  <c:v>2.88924128</c:v>
                </c:pt>
                <c:pt idx="380">
                  <c:v>2.9198329</c:v>
                </c:pt>
                <c:pt idx="381">
                  <c:v>2.91871075</c:v>
                </c:pt>
                <c:pt idx="382">
                  <c:v>2.95461694</c:v>
                </c:pt>
                <c:pt idx="383">
                  <c:v>3.00815227</c:v>
                </c:pt>
                <c:pt idx="384">
                  <c:v>2.99734112</c:v>
                </c:pt>
                <c:pt idx="385">
                  <c:v>2.80715652</c:v>
                </c:pt>
                <c:pt idx="386">
                  <c:v>2.81915714</c:v>
                </c:pt>
                <c:pt idx="387">
                  <c:v>2.81915714</c:v>
                </c:pt>
                <c:pt idx="388">
                  <c:v>2.81915714</c:v>
                </c:pt>
                <c:pt idx="389">
                  <c:v>2.81915714</c:v>
                </c:pt>
                <c:pt idx="390">
                  <c:v>2.80724860292682</c:v>
                </c:pt>
                <c:pt idx="391">
                  <c:v>2.84395508</c:v>
                </c:pt>
                <c:pt idx="392">
                  <c:v>2.84395508</c:v>
                </c:pt>
                <c:pt idx="393">
                  <c:v>2.84395508</c:v>
                </c:pt>
                <c:pt idx="394">
                  <c:v>2.84395508</c:v>
                </c:pt>
                <c:pt idx="395">
                  <c:v>2.84395508</c:v>
                </c:pt>
                <c:pt idx="396">
                  <c:v>2.84395508</c:v>
                </c:pt>
                <c:pt idx="397">
                  <c:v>2.86672815939024</c:v>
                </c:pt>
                <c:pt idx="398">
                  <c:v>2.89049036</c:v>
                </c:pt>
                <c:pt idx="399">
                  <c:v>2.96940005</c:v>
                </c:pt>
                <c:pt idx="400">
                  <c:v>2.96311175585365</c:v>
                </c:pt>
                <c:pt idx="401">
                  <c:v>3.02137623</c:v>
                </c:pt>
                <c:pt idx="402">
                  <c:v>3.05829702999999</c:v>
                </c:pt>
                <c:pt idx="403">
                  <c:v>3.02495361</c:v>
                </c:pt>
                <c:pt idx="404">
                  <c:v>3.01916014</c:v>
                </c:pt>
                <c:pt idx="405">
                  <c:v>3.03949027999999</c:v>
                </c:pt>
                <c:pt idx="406">
                  <c:v>2.94725167</c:v>
                </c:pt>
                <c:pt idx="407">
                  <c:v>2.99613228</c:v>
                </c:pt>
                <c:pt idx="408">
                  <c:v>3.03139568999999</c:v>
                </c:pt>
                <c:pt idx="409">
                  <c:v>2.97015704</c:v>
                </c:pt>
                <c:pt idx="410">
                  <c:v>2.72892084</c:v>
                </c:pt>
                <c:pt idx="411">
                  <c:v>2.72892084</c:v>
                </c:pt>
                <c:pt idx="412">
                  <c:v>2.72892084</c:v>
                </c:pt>
                <c:pt idx="413">
                  <c:v>2.72892084</c:v>
                </c:pt>
                <c:pt idx="414">
                  <c:v>2.72892084</c:v>
                </c:pt>
                <c:pt idx="415">
                  <c:v>2.72892084</c:v>
                </c:pt>
                <c:pt idx="416">
                  <c:v>2.72892084</c:v>
                </c:pt>
                <c:pt idx="417">
                  <c:v>2.72892084</c:v>
                </c:pt>
                <c:pt idx="418">
                  <c:v>2.72892084</c:v>
                </c:pt>
                <c:pt idx="419">
                  <c:v>2.72892084</c:v>
                </c:pt>
                <c:pt idx="420">
                  <c:v>2.72892084</c:v>
                </c:pt>
                <c:pt idx="421">
                  <c:v>2.72892084</c:v>
                </c:pt>
                <c:pt idx="422">
                  <c:v>2.72892084</c:v>
                </c:pt>
                <c:pt idx="423">
                  <c:v>2.72892084</c:v>
                </c:pt>
                <c:pt idx="424">
                  <c:v>2.72892084</c:v>
                </c:pt>
                <c:pt idx="425">
                  <c:v>2.72892084</c:v>
                </c:pt>
                <c:pt idx="426">
                  <c:v>2.72892084</c:v>
                </c:pt>
                <c:pt idx="427">
                  <c:v>2.72892084</c:v>
                </c:pt>
                <c:pt idx="428">
                  <c:v>2.72892084</c:v>
                </c:pt>
                <c:pt idx="429">
                  <c:v>2.72892084</c:v>
                </c:pt>
                <c:pt idx="430">
                  <c:v>2.72892084</c:v>
                </c:pt>
                <c:pt idx="431">
                  <c:v>2.72892084</c:v>
                </c:pt>
                <c:pt idx="432">
                  <c:v>2.72892084</c:v>
                </c:pt>
                <c:pt idx="433">
                  <c:v>2.72892084</c:v>
                </c:pt>
                <c:pt idx="434">
                  <c:v>2.72892084</c:v>
                </c:pt>
                <c:pt idx="435">
                  <c:v>2.72892084</c:v>
                </c:pt>
                <c:pt idx="436">
                  <c:v>2.72892084</c:v>
                </c:pt>
                <c:pt idx="437">
                  <c:v>2.72892084</c:v>
                </c:pt>
                <c:pt idx="438">
                  <c:v>2.70476116292682</c:v>
                </c:pt>
                <c:pt idx="439">
                  <c:v>2.72096389</c:v>
                </c:pt>
                <c:pt idx="440">
                  <c:v>2.78510445</c:v>
                </c:pt>
                <c:pt idx="441">
                  <c:v>2.7734348</c:v>
                </c:pt>
                <c:pt idx="442">
                  <c:v>2.79084638</c:v>
                </c:pt>
                <c:pt idx="443">
                  <c:v>2.56962365</c:v>
                </c:pt>
                <c:pt idx="444">
                  <c:v>2.60185764</c:v>
                </c:pt>
                <c:pt idx="445">
                  <c:v>2.60185764</c:v>
                </c:pt>
                <c:pt idx="446">
                  <c:v>2.60185764</c:v>
                </c:pt>
                <c:pt idx="447">
                  <c:v>2.60185764</c:v>
                </c:pt>
                <c:pt idx="448">
                  <c:v>2.59974024585365</c:v>
                </c:pt>
                <c:pt idx="449">
                  <c:v>2.54537637</c:v>
                </c:pt>
                <c:pt idx="450">
                  <c:v>2.60172023</c:v>
                </c:pt>
                <c:pt idx="451">
                  <c:v>2.60515105</c:v>
                </c:pt>
                <c:pt idx="452">
                  <c:v>2.5485589</c:v>
                </c:pt>
                <c:pt idx="453">
                  <c:v>2.50561392</c:v>
                </c:pt>
                <c:pt idx="454">
                  <c:v>2.50652577</c:v>
                </c:pt>
                <c:pt idx="455">
                  <c:v>2.50652577</c:v>
                </c:pt>
                <c:pt idx="456">
                  <c:v>2.49839823292682</c:v>
                </c:pt>
                <c:pt idx="457">
                  <c:v>2.48477798</c:v>
                </c:pt>
                <c:pt idx="458">
                  <c:v>2.55610494</c:v>
                </c:pt>
                <c:pt idx="459">
                  <c:v>2.62938881</c:v>
                </c:pt>
                <c:pt idx="460">
                  <c:v>2.68804468</c:v>
                </c:pt>
                <c:pt idx="461">
                  <c:v>2.68152324</c:v>
                </c:pt>
                <c:pt idx="462">
                  <c:v>2.69334463</c:v>
                </c:pt>
                <c:pt idx="463">
                  <c:v>2.64642705</c:v>
                </c:pt>
                <c:pt idx="464">
                  <c:v>2.66621237</c:v>
                </c:pt>
                <c:pt idx="465">
                  <c:v>2.67708297</c:v>
                </c:pt>
                <c:pt idx="466">
                  <c:v>2.63277974</c:v>
                </c:pt>
                <c:pt idx="467">
                  <c:v>2.72549632</c:v>
                </c:pt>
                <c:pt idx="468">
                  <c:v>2.72715217</c:v>
                </c:pt>
                <c:pt idx="469">
                  <c:v>2.72420139</c:v>
                </c:pt>
                <c:pt idx="470">
                  <c:v>2.78313541</c:v>
                </c:pt>
                <c:pt idx="471">
                  <c:v>2.78524096</c:v>
                </c:pt>
                <c:pt idx="472">
                  <c:v>2.74240021</c:v>
                </c:pt>
                <c:pt idx="473">
                  <c:v>2.72245413</c:v>
                </c:pt>
                <c:pt idx="474">
                  <c:v>2.77578084</c:v>
                </c:pt>
                <c:pt idx="475">
                  <c:v>2.76872679</c:v>
                </c:pt>
                <c:pt idx="476">
                  <c:v>2.80863221</c:v>
                </c:pt>
                <c:pt idx="477">
                  <c:v>2.84030419</c:v>
                </c:pt>
                <c:pt idx="478">
                  <c:v>2.84157456</c:v>
                </c:pt>
                <c:pt idx="479">
                  <c:v>2.81330652</c:v>
                </c:pt>
                <c:pt idx="480">
                  <c:v>2.82410847</c:v>
                </c:pt>
                <c:pt idx="481">
                  <c:v>2.71251848</c:v>
                </c:pt>
                <c:pt idx="482">
                  <c:v>2.7005693</c:v>
                </c:pt>
                <c:pt idx="483">
                  <c:v>2.7005693</c:v>
                </c:pt>
                <c:pt idx="484">
                  <c:v>2.7005693</c:v>
                </c:pt>
                <c:pt idx="485">
                  <c:v>2.7005693</c:v>
                </c:pt>
                <c:pt idx="486">
                  <c:v>2.7005693</c:v>
                </c:pt>
                <c:pt idx="487">
                  <c:v>2.7005693</c:v>
                </c:pt>
                <c:pt idx="488">
                  <c:v>2.7005693</c:v>
                </c:pt>
                <c:pt idx="489">
                  <c:v>2.77511956</c:v>
                </c:pt>
                <c:pt idx="490">
                  <c:v>2.77531311</c:v>
                </c:pt>
                <c:pt idx="491">
                  <c:v>2.79927283</c:v>
                </c:pt>
                <c:pt idx="492">
                  <c:v>2.70128689</c:v>
                </c:pt>
                <c:pt idx="493">
                  <c:v>2.61899523</c:v>
                </c:pt>
                <c:pt idx="494">
                  <c:v>2.61899523</c:v>
                </c:pt>
                <c:pt idx="495">
                  <c:v>2.61899523</c:v>
                </c:pt>
                <c:pt idx="496">
                  <c:v>2.61899523</c:v>
                </c:pt>
                <c:pt idx="497">
                  <c:v>2.61899523</c:v>
                </c:pt>
                <c:pt idx="498">
                  <c:v>2.61899523</c:v>
                </c:pt>
                <c:pt idx="499">
                  <c:v>2.61899523</c:v>
                </c:pt>
                <c:pt idx="500">
                  <c:v>2.61899523</c:v>
                </c:pt>
                <c:pt idx="501">
                  <c:v>2.61899523</c:v>
                </c:pt>
                <c:pt idx="502">
                  <c:v>2.61899523</c:v>
                </c:pt>
                <c:pt idx="503">
                  <c:v>2.61899523</c:v>
                </c:pt>
                <c:pt idx="504">
                  <c:v>2.61899523</c:v>
                </c:pt>
                <c:pt idx="505">
                  <c:v>2.61899523</c:v>
                </c:pt>
                <c:pt idx="506">
                  <c:v>2.61899523</c:v>
                </c:pt>
                <c:pt idx="507">
                  <c:v>2.61899523</c:v>
                </c:pt>
                <c:pt idx="508">
                  <c:v>2.61899523</c:v>
                </c:pt>
                <c:pt idx="509">
                  <c:v>2.61899523</c:v>
                </c:pt>
                <c:pt idx="510">
                  <c:v>2.62941563357142</c:v>
                </c:pt>
                <c:pt idx="511">
                  <c:v>2.65093745</c:v>
                </c:pt>
                <c:pt idx="512">
                  <c:v>2.66021236</c:v>
                </c:pt>
                <c:pt idx="513">
                  <c:v>2.65302545</c:v>
                </c:pt>
                <c:pt idx="514">
                  <c:v>2.65664853</c:v>
                </c:pt>
                <c:pt idx="515">
                  <c:v>2.64249996</c:v>
                </c:pt>
                <c:pt idx="516">
                  <c:v>2.53756195</c:v>
                </c:pt>
                <c:pt idx="517">
                  <c:v>2.54756712</c:v>
                </c:pt>
                <c:pt idx="518">
                  <c:v>2.54756712</c:v>
                </c:pt>
                <c:pt idx="519">
                  <c:v>2.54431713357142</c:v>
                </c:pt>
                <c:pt idx="520">
                  <c:v>2.56468624</c:v>
                </c:pt>
                <c:pt idx="521">
                  <c:v>2.56468624</c:v>
                </c:pt>
                <c:pt idx="522">
                  <c:v>2.56468624</c:v>
                </c:pt>
                <c:pt idx="523">
                  <c:v>2.56468624</c:v>
                </c:pt>
                <c:pt idx="524">
                  <c:v>2.54758064904761</c:v>
                </c:pt>
                <c:pt idx="525">
                  <c:v>2.51939953</c:v>
                </c:pt>
                <c:pt idx="526">
                  <c:v>2.51939953</c:v>
                </c:pt>
                <c:pt idx="527">
                  <c:v>2.51939953</c:v>
                </c:pt>
                <c:pt idx="528">
                  <c:v>2.52077718904761</c:v>
                </c:pt>
                <c:pt idx="529">
                  <c:v>2.53429389</c:v>
                </c:pt>
                <c:pt idx="530">
                  <c:v>2.53586084</c:v>
                </c:pt>
                <c:pt idx="531">
                  <c:v>2.5987467</c:v>
                </c:pt>
                <c:pt idx="532">
                  <c:v>2.61590246</c:v>
                </c:pt>
                <c:pt idx="533">
                  <c:v>2.63673841</c:v>
                </c:pt>
                <c:pt idx="534">
                  <c:v>2.64338246</c:v>
                </c:pt>
                <c:pt idx="535">
                  <c:v>2.62943771</c:v>
                </c:pt>
                <c:pt idx="536">
                  <c:v>2.6390957</c:v>
                </c:pt>
                <c:pt idx="537">
                  <c:v>2.68225857</c:v>
                </c:pt>
                <c:pt idx="538">
                  <c:v>2.69138159</c:v>
                </c:pt>
                <c:pt idx="539">
                  <c:v>2.69142808</c:v>
                </c:pt>
                <c:pt idx="540">
                  <c:v>2.68794676</c:v>
                </c:pt>
                <c:pt idx="541">
                  <c:v>2.67143913</c:v>
                </c:pt>
                <c:pt idx="542">
                  <c:v>2.67113928</c:v>
                </c:pt>
                <c:pt idx="543">
                  <c:v>2.67169878</c:v>
                </c:pt>
                <c:pt idx="544">
                  <c:v>2.68473916</c:v>
                </c:pt>
                <c:pt idx="545">
                  <c:v>2.67522665</c:v>
                </c:pt>
                <c:pt idx="546">
                  <c:v>2.68975141</c:v>
                </c:pt>
                <c:pt idx="547">
                  <c:v>2.71819249</c:v>
                </c:pt>
                <c:pt idx="548">
                  <c:v>2.6254093</c:v>
                </c:pt>
                <c:pt idx="549">
                  <c:v>2.64512746</c:v>
                </c:pt>
                <c:pt idx="550">
                  <c:v>2.64512746</c:v>
                </c:pt>
                <c:pt idx="551">
                  <c:v>2.64512746</c:v>
                </c:pt>
                <c:pt idx="552">
                  <c:v>2.64512746</c:v>
                </c:pt>
                <c:pt idx="553">
                  <c:v>2.64512746</c:v>
                </c:pt>
                <c:pt idx="554">
                  <c:v>2.64512746</c:v>
                </c:pt>
                <c:pt idx="555">
                  <c:v>2.64512746</c:v>
                </c:pt>
                <c:pt idx="556">
                  <c:v>2.64512746</c:v>
                </c:pt>
                <c:pt idx="557">
                  <c:v>2.66966311357142</c:v>
                </c:pt>
                <c:pt idx="558">
                  <c:v>2.66932643</c:v>
                </c:pt>
                <c:pt idx="559">
                  <c:v>2.63816278</c:v>
                </c:pt>
                <c:pt idx="560">
                  <c:v>2.66965899</c:v>
                </c:pt>
                <c:pt idx="561">
                  <c:v>2.72431189</c:v>
                </c:pt>
                <c:pt idx="562">
                  <c:v>2.73444593</c:v>
                </c:pt>
                <c:pt idx="563">
                  <c:v>2.74707632</c:v>
                </c:pt>
                <c:pt idx="564">
                  <c:v>2.74563277</c:v>
                </c:pt>
                <c:pt idx="565">
                  <c:v>2.74690672</c:v>
                </c:pt>
                <c:pt idx="566">
                  <c:v>2.71321367</c:v>
                </c:pt>
                <c:pt idx="567">
                  <c:v>2.71600382</c:v>
                </c:pt>
                <c:pt idx="568">
                  <c:v>2.71658134</c:v>
                </c:pt>
                <c:pt idx="569">
                  <c:v>2.69866528</c:v>
                </c:pt>
                <c:pt idx="570">
                  <c:v>2.70295171</c:v>
                </c:pt>
                <c:pt idx="571">
                  <c:v>2.71585226</c:v>
                </c:pt>
                <c:pt idx="572">
                  <c:v>2.71218162</c:v>
                </c:pt>
                <c:pt idx="573">
                  <c:v>2.71513815</c:v>
                </c:pt>
                <c:pt idx="574">
                  <c:v>2.69653666</c:v>
                </c:pt>
                <c:pt idx="575">
                  <c:v>2.69818746999999</c:v>
                </c:pt>
                <c:pt idx="576">
                  <c:v>2.69818746999999</c:v>
                </c:pt>
                <c:pt idx="577">
                  <c:v>2.69818746999999</c:v>
                </c:pt>
                <c:pt idx="578">
                  <c:v>2.69638554</c:v>
                </c:pt>
                <c:pt idx="579">
                  <c:v>2.70511919999999</c:v>
                </c:pt>
                <c:pt idx="580">
                  <c:v>2.68712377999999</c:v>
                </c:pt>
                <c:pt idx="581">
                  <c:v>2.61209068999999</c:v>
                </c:pt>
                <c:pt idx="582">
                  <c:v>2.61209068999999</c:v>
                </c:pt>
                <c:pt idx="583">
                  <c:v>2.61209068999999</c:v>
                </c:pt>
                <c:pt idx="584">
                  <c:v>2.61209068999999</c:v>
                </c:pt>
                <c:pt idx="585">
                  <c:v>2.61209068999999</c:v>
                </c:pt>
                <c:pt idx="586">
                  <c:v>2.61209068999999</c:v>
                </c:pt>
                <c:pt idx="587">
                  <c:v>2.61209068999999</c:v>
                </c:pt>
                <c:pt idx="588">
                  <c:v>2.61209068999999</c:v>
                </c:pt>
                <c:pt idx="589">
                  <c:v>2.61209068999999</c:v>
                </c:pt>
                <c:pt idx="590">
                  <c:v>2.61209068999999</c:v>
                </c:pt>
                <c:pt idx="591">
                  <c:v>2.61209068999999</c:v>
                </c:pt>
                <c:pt idx="592">
                  <c:v>2.61209068999999</c:v>
                </c:pt>
                <c:pt idx="593">
                  <c:v>2.61209068999999</c:v>
                </c:pt>
                <c:pt idx="594">
                  <c:v>2.61209068999999</c:v>
                </c:pt>
                <c:pt idx="595">
                  <c:v>2.62296937642857</c:v>
                </c:pt>
                <c:pt idx="596">
                  <c:v>2.62346511999999</c:v>
                </c:pt>
                <c:pt idx="597">
                  <c:v>2.63280803999999</c:v>
                </c:pt>
                <c:pt idx="598">
                  <c:v>2.62779007999999</c:v>
                </c:pt>
                <c:pt idx="599">
                  <c:v>2.61053458999999</c:v>
                </c:pt>
                <c:pt idx="600">
                  <c:v>2.66019823999999</c:v>
                </c:pt>
                <c:pt idx="601">
                  <c:v>2.66046857999999</c:v>
                </c:pt>
                <c:pt idx="602">
                  <c:v>2.66867594999999</c:v>
                </c:pt>
                <c:pt idx="603">
                  <c:v>2.66561983999999</c:v>
                </c:pt>
                <c:pt idx="604">
                  <c:v>2.69924185999999</c:v>
                </c:pt>
                <c:pt idx="605">
                  <c:v>2.71456261999999</c:v>
                </c:pt>
                <c:pt idx="606">
                  <c:v>2.70272041999999</c:v>
                </c:pt>
                <c:pt idx="607">
                  <c:v>2.69377698999999</c:v>
                </c:pt>
                <c:pt idx="608">
                  <c:v>2.66756698999999</c:v>
                </c:pt>
                <c:pt idx="609">
                  <c:v>2.66766050999999</c:v>
                </c:pt>
                <c:pt idx="610">
                  <c:v>2.68120052</c:v>
                </c:pt>
                <c:pt idx="611">
                  <c:v>2.66467344999999</c:v>
                </c:pt>
                <c:pt idx="612">
                  <c:v>2.69021881999999</c:v>
                </c:pt>
                <c:pt idx="613">
                  <c:v>2.68303926999999</c:v>
                </c:pt>
                <c:pt idx="614">
                  <c:v>2.69773242999999</c:v>
                </c:pt>
                <c:pt idx="615">
                  <c:v>2.70478304999999</c:v>
                </c:pt>
                <c:pt idx="616">
                  <c:v>2.68979267999999</c:v>
                </c:pt>
                <c:pt idx="617">
                  <c:v>2.72988445999999</c:v>
                </c:pt>
                <c:pt idx="618">
                  <c:v>2.76050033999999</c:v>
                </c:pt>
                <c:pt idx="619">
                  <c:v>2.78007119999999</c:v>
                </c:pt>
                <c:pt idx="620">
                  <c:v>2.78042282999999</c:v>
                </c:pt>
                <c:pt idx="621">
                  <c:v>2.77442476999999</c:v>
                </c:pt>
                <c:pt idx="622">
                  <c:v>2.77915627999999</c:v>
                </c:pt>
                <c:pt idx="623">
                  <c:v>2.76501914999999</c:v>
                </c:pt>
                <c:pt idx="624">
                  <c:v>2.78490473999999</c:v>
                </c:pt>
                <c:pt idx="625">
                  <c:v>2.81010525999999</c:v>
                </c:pt>
                <c:pt idx="626">
                  <c:v>2.80128835999999</c:v>
                </c:pt>
                <c:pt idx="627">
                  <c:v>2.80385055999999</c:v>
                </c:pt>
                <c:pt idx="628">
                  <c:v>2.81688845999999</c:v>
                </c:pt>
                <c:pt idx="629">
                  <c:v>2.83822751999999</c:v>
                </c:pt>
                <c:pt idx="630">
                  <c:v>2.82619836999999</c:v>
                </c:pt>
                <c:pt idx="631">
                  <c:v>2.79787032999999</c:v>
                </c:pt>
                <c:pt idx="632">
                  <c:v>2.82264924999999</c:v>
                </c:pt>
                <c:pt idx="633">
                  <c:v>2.78406017999999</c:v>
                </c:pt>
                <c:pt idx="634">
                  <c:v>2.75432249999999</c:v>
                </c:pt>
                <c:pt idx="635">
                  <c:v>2.75026180999999</c:v>
                </c:pt>
                <c:pt idx="636">
                  <c:v>2.78217767999999</c:v>
                </c:pt>
                <c:pt idx="637">
                  <c:v>2.75998587964285</c:v>
                </c:pt>
                <c:pt idx="638">
                  <c:v>2.77611662999999</c:v>
                </c:pt>
                <c:pt idx="639">
                  <c:v>2.67142245964285</c:v>
                </c:pt>
                <c:pt idx="640">
                  <c:v>2.68505302999999</c:v>
                </c:pt>
                <c:pt idx="641">
                  <c:v>2.68505302999999</c:v>
                </c:pt>
                <c:pt idx="642">
                  <c:v>2.68505302999999</c:v>
                </c:pt>
                <c:pt idx="643">
                  <c:v>2.68505302999999</c:v>
                </c:pt>
                <c:pt idx="644">
                  <c:v>2.68505302999999</c:v>
                </c:pt>
                <c:pt idx="645">
                  <c:v>2.68505302999999</c:v>
                </c:pt>
                <c:pt idx="646">
                  <c:v>2.68505302999999</c:v>
                </c:pt>
                <c:pt idx="647">
                  <c:v>2.68505302999999</c:v>
                </c:pt>
                <c:pt idx="648">
                  <c:v>2.68505302999999</c:v>
                </c:pt>
                <c:pt idx="649">
                  <c:v>2.68505302999999</c:v>
                </c:pt>
                <c:pt idx="650">
                  <c:v>2.68505302999999</c:v>
                </c:pt>
                <c:pt idx="651">
                  <c:v>2.68505302999999</c:v>
                </c:pt>
                <c:pt idx="652">
                  <c:v>2.68505302999999</c:v>
                </c:pt>
                <c:pt idx="653">
                  <c:v>2.68505302999999</c:v>
                </c:pt>
                <c:pt idx="654">
                  <c:v>2.68505302999999</c:v>
                </c:pt>
                <c:pt idx="655">
                  <c:v>2.68505302999999</c:v>
                </c:pt>
                <c:pt idx="656">
                  <c:v>2.69019194285714</c:v>
                </c:pt>
                <c:pt idx="657">
                  <c:v>2.69317605999999</c:v>
                </c:pt>
                <c:pt idx="658">
                  <c:v>2.71934056999999</c:v>
                </c:pt>
                <c:pt idx="659">
                  <c:v>2.70966757285714</c:v>
                </c:pt>
                <c:pt idx="660">
                  <c:v>2.68779518999999</c:v>
                </c:pt>
                <c:pt idx="661">
                  <c:v>2.66867047999999</c:v>
                </c:pt>
                <c:pt idx="662">
                  <c:v>2.66867047999999</c:v>
                </c:pt>
                <c:pt idx="663">
                  <c:v>2.66867047999999</c:v>
                </c:pt>
                <c:pt idx="664">
                  <c:v>2.66867047999999</c:v>
                </c:pt>
                <c:pt idx="665">
                  <c:v>2.66867047999999</c:v>
                </c:pt>
                <c:pt idx="666">
                  <c:v>2.66543179964285</c:v>
                </c:pt>
                <c:pt idx="667">
                  <c:v>2.70134799999999</c:v>
                </c:pt>
                <c:pt idx="668">
                  <c:v>2.72646613964285</c:v>
                </c:pt>
                <c:pt idx="669">
                  <c:v>2.73199318999999</c:v>
                </c:pt>
                <c:pt idx="670">
                  <c:v>2.73699229999999</c:v>
                </c:pt>
                <c:pt idx="671">
                  <c:v>2.74748735999999</c:v>
                </c:pt>
                <c:pt idx="672">
                  <c:v>2.73147035999999</c:v>
                </c:pt>
                <c:pt idx="673">
                  <c:v>2.74918665999999</c:v>
                </c:pt>
                <c:pt idx="674">
                  <c:v>2.74905255999999</c:v>
                </c:pt>
                <c:pt idx="675">
                  <c:v>2.76659917999999</c:v>
                </c:pt>
                <c:pt idx="676">
                  <c:v>2.78900546999999</c:v>
                </c:pt>
                <c:pt idx="677">
                  <c:v>2.81802195999999</c:v>
                </c:pt>
                <c:pt idx="678">
                  <c:v>2.82724175999999</c:v>
                </c:pt>
                <c:pt idx="679">
                  <c:v>2.84140405999999</c:v>
                </c:pt>
                <c:pt idx="680">
                  <c:v>2.80918926999999</c:v>
                </c:pt>
                <c:pt idx="681">
                  <c:v>2.83280098999999</c:v>
                </c:pt>
                <c:pt idx="682">
                  <c:v>2.80728867999999</c:v>
                </c:pt>
                <c:pt idx="683">
                  <c:v>2.85595924999999</c:v>
                </c:pt>
                <c:pt idx="684">
                  <c:v>2.86742991999999</c:v>
                </c:pt>
                <c:pt idx="685">
                  <c:v>2.88862158999999</c:v>
                </c:pt>
                <c:pt idx="686">
                  <c:v>2.86485587999999</c:v>
                </c:pt>
                <c:pt idx="687">
                  <c:v>2.85708479999999</c:v>
                </c:pt>
                <c:pt idx="688">
                  <c:v>2.82989591999999</c:v>
                </c:pt>
                <c:pt idx="689">
                  <c:v>2.84098430999999</c:v>
                </c:pt>
                <c:pt idx="690">
                  <c:v>2.84797091999999</c:v>
                </c:pt>
                <c:pt idx="691">
                  <c:v>2.82077683999999</c:v>
                </c:pt>
                <c:pt idx="692">
                  <c:v>2.81468484999999</c:v>
                </c:pt>
                <c:pt idx="693">
                  <c:v>2.83870629999999</c:v>
                </c:pt>
                <c:pt idx="694">
                  <c:v>2.82803995285714</c:v>
                </c:pt>
                <c:pt idx="695">
                  <c:v>2.82017604999999</c:v>
                </c:pt>
                <c:pt idx="696">
                  <c:v>2.79467987999999</c:v>
                </c:pt>
                <c:pt idx="697">
                  <c:v>2.79506363999999</c:v>
                </c:pt>
                <c:pt idx="698">
                  <c:v>2.79506363999999</c:v>
                </c:pt>
                <c:pt idx="699">
                  <c:v>2.79015884285714</c:v>
                </c:pt>
                <c:pt idx="700">
                  <c:v>2.79731850999999</c:v>
                </c:pt>
                <c:pt idx="701">
                  <c:v>2.81861480999999</c:v>
                </c:pt>
                <c:pt idx="702">
                  <c:v>2.78612154999999</c:v>
                </c:pt>
                <c:pt idx="703">
                  <c:v>2.80189674999999</c:v>
                </c:pt>
                <c:pt idx="704">
                  <c:v>2.80189674999999</c:v>
                </c:pt>
                <c:pt idx="705">
                  <c:v>2.79755021285714</c:v>
                </c:pt>
                <c:pt idx="706">
                  <c:v>2.80677351999999</c:v>
                </c:pt>
                <c:pt idx="707">
                  <c:v>2.82366449285714</c:v>
                </c:pt>
                <c:pt idx="708">
                  <c:v>2.81620302999999</c:v>
                </c:pt>
                <c:pt idx="709">
                  <c:v>2.80868424999999</c:v>
                </c:pt>
                <c:pt idx="710">
                  <c:v>2.80431157999999</c:v>
                </c:pt>
                <c:pt idx="711">
                  <c:v>2.77473927999999</c:v>
                </c:pt>
                <c:pt idx="712">
                  <c:v>2.78035257999999</c:v>
                </c:pt>
                <c:pt idx="713">
                  <c:v>2.78035257999999</c:v>
                </c:pt>
                <c:pt idx="714">
                  <c:v>2.78722678285714</c:v>
                </c:pt>
                <c:pt idx="715">
                  <c:v>2.79375716999999</c:v>
                </c:pt>
                <c:pt idx="716">
                  <c:v>2.80108748999999</c:v>
                </c:pt>
                <c:pt idx="717">
                  <c:v>2.83455602999999</c:v>
                </c:pt>
                <c:pt idx="718">
                  <c:v>2.81723126999999</c:v>
                </c:pt>
                <c:pt idx="719">
                  <c:v>2.83358691999999</c:v>
                </c:pt>
                <c:pt idx="720">
                  <c:v>2.79994975999999</c:v>
                </c:pt>
                <c:pt idx="721">
                  <c:v>2.77193010999999</c:v>
                </c:pt>
                <c:pt idx="722">
                  <c:v>2.74303320999999</c:v>
                </c:pt>
                <c:pt idx="723">
                  <c:v>2.74303320999999</c:v>
                </c:pt>
                <c:pt idx="724">
                  <c:v>2.74303320999999</c:v>
                </c:pt>
                <c:pt idx="725">
                  <c:v>2.74303320999999</c:v>
                </c:pt>
                <c:pt idx="726">
                  <c:v>2.74303320999999</c:v>
                </c:pt>
                <c:pt idx="727">
                  <c:v>2.74303320999999</c:v>
                </c:pt>
                <c:pt idx="728">
                  <c:v>2.74303320999999</c:v>
                </c:pt>
                <c:pt idx="729">
                  <c:v>2.74303320999999</c:v>
                </c:pt>
                <c:pt idx="730">
                  <c:v>2.74303320999999</c:v>
                </c:pt>
                <c:pt idx="731">
                  <c:v>2.74787655</c:v>
                </c:pt>
                <c:pt idx="732">
                  <c:v>2.74294730999999</c:v>
                </c:pt>
                <c:pt idx="733">
                  <c:v>2.74294730999999</c:v>
                </c:pt>
                <c:pt idx="734">
                  <c:v>2.74294730999999</c:v>
                </c:pt>
                <c:pt idx="735">
                  <c:v>2.74294730999999</c:v>
                </c:pt>
                <c:pt idx="736">
                  <c:v>2.74294730999999</c:v>
                </c:pt>
                <c:pt idx="737">
                  <c:v>2.74294730999999</c:v>
                </c:pt>
                <c:pt idx="738">
                  <c:v>2.74294730999999</c:v>
                </c:pt>
                <c:pt idx="739">
                  <c:v>2.74294730999999</c:v>
                </c:pt>
                <c:pt idx="740">
                  <c:v>2.74294730999999</c:v>
                </c:pt>
                <c:pt idx="741">
                  <c:v>2.74294730999999</c:v>
                </c:pt>
                <c:pt idx="742">
                  <c:v>2.7454506972619</c:v>
                </c:pt>
                <c:pt idx="743">
                  <c:v>2.73188585999999</c:v>
                </c:pt>
                <c:pt idx="744">
                  <c:v>2.73188585999999</c:v>
                </c:pt>
                <c:pt idx="745">
                  <c:v>2.73188585999999</c:v>
                </c:pt>
                <c:pt idx="746">
                  <c:v>2.6729515545238</c:v>
                </c:pt>
                <c:pt idx="747">
                  <c:v>2.69269960999999</c:v>
                </c:pt>
                <c:pt idx="748">
                  <c:v>2.73627146999999</c:v>
                </c:pt>
                <c:pt idx="749">
                  <c:v>2.73689663999999</c:v>
                </c:pt>
                <c:pt idx="750">
                  <c:v>2.73007863999999</c:v>
                </c:pt>
                <c:pt idx="751">
                  <c:v>2.68101900999999</c:v>
                </c:pt>
                <c:pt idx="752">
                  <c:v>2.70788433</c:v>
                </c:pt>
                <c:pt idx="753">
                  <c:v>2.71800258999999</c:v>
                </c:pt>
                <c:pt idx="754">
                  <c:v>2.72588602999999</c:v>
                </c:pt>
                <c:pt idx="755">
                  <c:v>2.77296176999999</c:v>
                </c:pt>
                <c:pt idx="756">
                  <c:v>2.77393716999999</c:v>
                </c:pt>
                <c:pt idx="757">
                  <c:v>2.77498181999999</c:v>
                </c:pt>
                <c:pt idx="758">
                  <c:v>2.75026427999999</c:v>
                </c:pt>
                <c:pt idx="759">
                  <c:v>2.77782799999999</c:v>
                </c:pt>
                <c:pt idx="760">
                  <c:v>2.76971759999999</c:v>
                </c:pt>
                <c:pt idx="761">
                  <c:v>2.78967570999999</c:v>
                </c:pt>
                <c:pt idx="762">
                  <c:v>2.78527669999999</c:v>
                </c:pt>
                <c:pt idx="763">
                  <c:v>2.80575636999999</c:v>
                </c:pt>
                <c:pt idx="764">
                  <c:v>2.80577163999999</c:v>
                </c:pt>
                <c:pt idx="765">
                  <c:v>2.81206176999999</c:v>
                </c:pt>
                <c:pt idx="766">
                  <c:v>2.78163007999999</c:v>
                </c:pt>
                <c:pt idx="767">
                  <c:v>2.79021818999999</c:v>
                </c:pt>
                <c:pt idx="768">
                  <c:v>2.84119794999999</c:v>
                </c:pt>
                <c:pt idx="769">
                  <c:v>2.84089519999999</c:v>
                </c:pt>
                <c:pt idx="770">
                  <c:v>2.82847132999999</c:v>
                </c:pt>
                <c:pt idx="771">
                  <c:v>2.85150179999999</c:v>
                </c:pt>
                <c:pt idx="772">
                  <c:v>2.85245296999999</c:v>
                </c:pt>
                <c:pt idx="773">
                  <c:v>2.88018023999999</c:v>
                </c:pt>
                <c:pt idx="774">
                  <c:v>2.86718449999999</c:v>
                </c:pt>
                <c:pt idx="775">
                  <c:v>2.89583245999999</c:v>
                </c:pt>
                <c:pt idx="776">
                  <c:v>2.90787022999999</c:v>
                </c:pt>
                <c:pt idx="777">
                  <c:v>2.92575378999999</c:v>
                </c:pt>
                <c:pt idx="778">
                  <c:v>2.93076048999999</c:v>
                </c:pt>
                <c:pt idx="779">
                  <c:v>2.90956110999999</c:v>
                </c:pt>
                <c:pt idx="780">
                  <c:v>2.91254943999999</c:v>
                </c:pt>
                <c:pt idx="781">
                  <c:v>2.93851922999999</c:v>
                </c:pt>
                <c:pt idx="782">
                  <c:v>2.95039773999999</c:v>
                </c:pt>
                <c:pt idx="783">
                  <c:v>2.85789301999999</c:v>
                </c:pt>
                <c:pt idx="784">
                  <c:v>2.90894841999999</c:v>
                </c:pt>
                <c:pt idx="785">
                  <c:v>2.97784895999999</c:v>
                </c:pt>
                <c:pt idx="786">
                  <c:v>2.98881693999999</c:v>
                </c:pt>
                <c:pt idx="787">
                  <c:v>3.01516440999999</c:v>
                </c:pt>
                <c:pt idx="788">
                  <c:v>3.03437641999999</c:v>
                </c:pt>
                <c:pt idx="789">
                  <c:v>3.03827999999999</c:v>
                </c:pt>
                <c:pt idx="790">
                  <c:v>3.03839886999999</c:v>
                </c:pt>
                <c:pt idx="791">
                  <c:v>3.02568197999999</c:v>
                </c:pt>
                <c:pt idx="792">
                  <c:v>3.02965331999999</c:v>
                </c:pt>
                <c:pt idx="793">
                  <c:v>3.08594399999999</c:v>
                </c:pt>
                <c:pt idx="794">
                  <c:v>3.07456610999999</c:v>
                </c:pt>
                <c:pt idx="795">
                  <c:v>3.04854127999999</c:v>
                </c:pt>
                <c:pt idx="796">
                  <c:v>3.05016074999999</c:v>
                </c:pt>
                <c:pt idx="797">
                  <c:v>3.04603094999999</c:v>
                </c:pt>
                <c:pt idx="798">
                  <c:v>3.06562649999999</c:v>
                </c:pt>
                <c:pt idx="799">
                  <c:v>3.0663455245238</c:v>
                </c:pt>
                <c:pt idx="800">
                  <c:v>3.08115490999999</c:v>
                </c:pt>
                <c:pt idx="801">
                  <c:v>3.06060960999999</c:v>
                </c:pt>
                <c:pt idx="802">
                  <c:v>2.96792654999999</c:v>
                </c:pt>
                <c:pt idx="803">
                  <c:v>2.96792654999999</c:v>
                </c:pt>
                <c:pt idx="804">
                  <c:v>2.96792654999999</c:v>
                </c:pt>
                <c:pt idx="805">
                  <c:v>2.96792654999999</c:v>
                </c:pt>
                <c:pt idx="806">
                  <c:v>2.96792654999999</c:v>
                </c:pt>
                <c:pt idx="807">
                  <c:v>2.98222179178571</c:v>
                </c:pt>
                <c:pt idx="808">
                  <c:v>3.00551352999999</c:v>
                </c:pt>
                <c:pt idx="809">
                  <c:v>2.98711521999999</c:v>
                </c:pt>
                <c:pt idx="810">
                  <c:v>2.96538981999999</c:v>
                </c:pt>
                <c:pt idx="811">
                  <c:v>2.94056928999999</c:v>
                </c:pt>
                <c:pt idx="812">
                  <c:v>2.98560573999999</c:v>
                </c:pt>
                <c:pt idx="813">
                  <c:v>3.01688174999999</c:v>
                </c:pt>
                <c:pt idx="814">
                  <c:v>3.01093973999999</c:v>
                </c:pt>
                <c:pt idx="815">
                  <c:v>3.03443319999999</c:v>
                </c:pt>
                <c:pt idx="816">
                  <c:v>3.04388672999999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MA60</c:v>
                </c:pt>
              </c:strCache>
            </c:strRef>
          </c:tx>
          <c:marker>
            <c:symbol val="none"/>
          </c:marker>
          <c:cat>
            <c:numRef>
              <c:f>Sheet1!$A$3:$A$819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Sheet1!$E$3:$E$819</c:f>
              <c:numCache>
                <c:formatCode>General</c:formatCode>
                <c:ptCount val="817"/>
                <c:pt idx="0">
                  <c:v>1.00727134</c:v>
                </c:pt>
                <c:pt idx="1">
                  <c:v>1.01252859</c:v>
                </c:pt>
                <c:pt idx="2">
                  <c:v>1.01252859</c:v>
                </c:pt>
                <c:pt idx="3">
                  <c:v>1.01252859</c:v>
                </c:pt>
                <c:pt idx="4">
                  <c:v>1.01252859</c:v>
                </c:pt>
                <c:pt idx="5">
                  <c:v>1.01252859</c:v>
                </c:pt>
                <c:pt idx="6">
                  <c:v>1.01252859</c:v>
                </c:pt>
                <c:pt idx="7">
                  <c:v>1.01252859</c:v>
                </c:pt>
                <c:pt idx="8">
                  <c:v>1.01252859</c:v>
                </c:pt>
                <c:pt idx="9">
                  <c:v>1.01252859</c:v>
                </c:pt>
                <c:pt idx="10">
                  <c:v>1.01252859</c:v>
                </c:pt>
                <c:pt idx="11">
                  <c:v>1.01252859</c:v>
                </c:pt>
                <c:pt idx="12">
                  <c:v>1.01252859</c:v>
                </c:pt>
                <c:pt idx="13">
                  <c:v>1.01252859</c:v>
                </c:pt>
                <c:pt idx="14">
                  <c:v>1.01252859</c:v>
                </c:pt>
                <c:pt idx="15">
                  <c:v>1.01252859</c:v>
                </c:pt>
                <c:pt idx="16">
                  <c:v>1.01252859</c:v>
                </c:pt>
                <c:pt idx="17">
                  <c:v>1.01252859</c:v>
                </c:pt>
                <c:pt idx="18">
                  <c:v>1.00233485190476</c:v>
                </c:pt>
                <c:pt idx="19">
                  <c:v>1.00721138</c:v>
                </c:pt>
                <c:pt idx="20">
                  <c:v>1.00721138</c:v>
                </c:pt>
                <c:pt idx="21">
                  <c:v>1.00721138</c:v>
                </c:pt>
                <c:pt idx="22">
                  <c:v>1.00721138</c:v>
                </c:pt>
                <c:pt idx="23">
                  <c:v>1.00721138</c:v>
                </c:pt>
                <c:pt idx="24">
                  <c:v>1.00721138</c:v>
                </c:pt>
                <c:pt idx="25">
                  <c:v>1.00721138</c:v>
                </c:pt>
                <c:pt idx="26">
                  <c:v>1.00721138</c:v>
                </c:pt>
                <c:pt idx="27">
                  <c:v>1.00721138</c:v>
                </c:pt>
                <c:pt idx="28">
                  <c:v>1.00721138</c:v>
                </c:pt>
                <c:pt idx="29">
                  <c:v>1.01229987</c:v>
                </c:pt>
                <c:pt idx="30">
                  <c:v>1.00437373</c:v>
                </c:pt>
                <c:pt idx="31">
                  <c:v>1.00209711</c:v>
                </c:pt>
                <c:pt idx="32">
                  <c:v>1.00209711</c:v>
                </c:pt>
                <c:pt idx="33">
                  <c:v>1.00209711</c:v>
                </c:pt>
                <c:pt idx="34">
                  <c:v>1.00209711</c:v>
                </c:pt>
                <c:pt idx="35">
                  <c:v>1.00209711</c:v>
                </c:pt>
                <c:pt idx="36">
                  <c:v>1.00209711</c:v>
                </c:pt>
                <c:pt idx="37">
                  <c:v>1.00209711</c:v>
                </c:pt>
                <c:pt idx="38">
                  <c:v>1.00209711</c:v>
                </c:pt>
                <c:pt idx="39">
                  <c:v>1.00209711</c:v>
                </c:pt>
                <c:pt idx="40">
                  <c:v>1.00209711</c:v>
                </c:pt>
                <c:pt idx="41">
                  <c:v>1.00209711</c:v>
                </c:pt>
                <c:pt idx="42">
                  <c:v>1.00500077380952</c:v>
                </c:pt>
                <c:pt idx="43">
                  <c:v>1.00416019</c:v>
                </c:pt>
                <c:pt idx="44">
                  <c:v>1.00697587</c:v>
                </c:pt>
                <c:pt idx="45">
                  <c:v>1.01033965</c:v>
                </c:pt>
                <c:pt idx="46">
                  <c:v>0.996201020000002</c:v>
                </c:pt>
                <c:pt idx="47">
                  <c:v>1.00088007</c:v>
                </c:pt>
                <c:pt idx="48">
                  <c:v>1.00088007</c:v>
                </c:pt>
                <c:pt idx="49">
                  <c:v>1.00088007</c:v>
                </c:pt>
                <c:pt idx="50">
                  <c:v>0.997394341904762</c:v>
                </c:pt>
                <c:pt idx="51">
                  <c:v>0.990520250000002</c:v>
                </c:pt>
                <c:pt idx="52">
                  <c:v>0.989185760000001</c:v>
                </c:pt>
                <c:pt idx="53">
                  <c:v>0.995295250000002</c:v>
                </c:pt>
                <c:pt idx="54">
                  <c:v>0.991354550000001</c:v>
                </c:pt>
                <c:pt idx="55">
                  <c:v>1.00409362</c:v>
                </c:pt>
                <c:pt idx="56">
                  <c:v>1.00362207</c:v>
                </c:pt>
                <c:pt idx="57">
                  <c:v>1.00918994</c:v>
                </c:pt>
                <c:pt idx="58">
                  <c:v>1.02055148</c:v>
                </c:pt>
                <c:pt idx="59">
                  <c:v>1.04071108</c:v>
                </c:pt>
                <c:pt idx="60">
                  <c:v>1.04662252</c:v>
                </c:pt>
                <c:pt idx="61">
                  <c:v>1.04599973</c:v>
                </c:pt>
                <c:pt idx="62">
                  <c:v>1.05460472</c:v>
                </c:pt>
                <c:pt idx="63">
                  <c:v>1.04223656</c:v>
                </c:pt>
                <c:pt idx="64">
                  <c:v>1.06432302</c:v>
                </c:pt>
                <c:pt idx="65">
                  <c:v>1.07050581</c:v>
                </c:pt>
                <c:pt idx="66">
                  <c:v>1.07522948</c:v>
                </c:pt>
                <c:pt idx="67">
                  <c:v>1.06081755</c:v>
                </c:pt>
                <c:pt idx="68">
                  <c:v>1.06582617</c:v>
                </c:pt>
                <c:pt idx="69">
                  <c:v>1.08189542</c:v>
                </c:pt>
                <c:pt idx="70">
                  <c:v>1.08410165</c:v>
                </c:pt>
                <c:pt idx="71">
                  <c:v>1.08582935</c:v>
                </c:pt>
                <c:pt idx="72">
                  <c:v>1.08078208</c:v>
                </c:pt>
                <c:pt idx="73">
                  <c:v>1.09347281</c:v>
                </c:pt>
                <c:pt idx="74">
                  <c:v>1.10262732</c:v>
                </c:pt>
                <c:pt idx="75">
                  <c:v>1.10900734</c:v>
                </c:pt>
                <c:pt idx="76">
                  <c:v>1.10971762</c:v>
                </c:pt>
                <c:pt idx="77">
                  <c:v>1.10761244</c:v>
                </c:pt>
                <c:pt idx="78">
                  <c:v>1.11209925</c:v>
                </c:pt>
                <c:pt idx="79">
                  <c:v>1.10682325</c:v>
                </c:pt>
                <c:pt idx="80">
                  <c:v>1.08571289</c:v>
                </c:pt>
                <c:pt idx="81">
                  <c:v>1.09164445</c:v>
                </c:pt>
                <c:pt idx="82">
                  <c:v>1.07928567</c:v>
                </c:pt>
                <c:pt idx="83">
                  <c:v>1.09225203</c:v>
                </c:pt>
                <c:pt idx="84">
                  <c:v>1.10707975035714</c:v>
                </c:pt>
                <c:pt idx="85">
                  <c:v>1.12752373</c:v>
                </c:pt>
                <c:pt idx="86">
                  <c:v>1.13891397</c:v>
                </c:pt>
                <c:pt idx="87">
                  <c:v>1.14897967</c:v>
                </c:pt>
                <c:pt idx="88">
                  <c:v>1.15696207</c:v>
                </c:pt>
                <c:pt idx="89">
                  <c:v>1.16465833</c:v>
                </c:pt>
                <c:pt idx="90">
                  <c:v>1.16624296</c:v>
                </c:pt>
                <c:pt idx="91">
                  <c:v>1.16510396</c:v>
                </c:pt>
                <c:pt idx="92">
                  <c:v>1.1809278</c:v>
                </c:pt>
                <c:pt idx="93">
                  <c:v>1.19202401</c:v>
                </c:pt>
                <c:pt idx="94">
                  <c:v>1.16020262</c:v>
                </c:pt>
                <c:pt idx="95">
                  <c:v>1.17119561</c:v>
                </c:pt>
                <c:pt idx="96">
                  <c:v>1.17741943</c:v>
                </c:pt>
                <c:pt idx="97">
                  <c:v>1.18708644</c:v>
                </c:pt>
                <c:pt idx="98">
                  <c:v>1.16800112</c:v>
                </c:pt>
                <c:pt idx="99">
                  <c:v>1.18325043</c:v>
                </c:pt>
                <c:pt idx="100">
                  <c:v>1.20630952</c:v>
                </c:pt>
                <c:pt idx="101">
                  <c:v>1.20288358</c:v>
                </c:pt>
                <c:pt idx="102">
                  <c:v>1.21001934</c:v>
                </c:pt>
                <c:pt idx="103">
                  <c:v>1.22572979</c:v>
                </c:pt>
                <c:pt idx="104">
                  <c:v>1.2290518</c:v>
                </c:pt>
                <c:pt idx="105">
                  <c:v>1.24600389</c:v>
                </c:pt>
                <c:pt idx="106">
                  <c:v>1.25201097</c:v>
                </c:pt>
                <c:pt idx="107">
                  <c:v>1.24477742</c:v>
                </c:pt>
                <c:pt idx="108">
                  <c:v>1.24892384</c:v>
                </c:pt>
                <c:pt idx="109">
                  <c:v>1.25476432</c:v>
                </c:pt>
                <c:pt idx="110">
                  <c:v>1.26251653</c:v>
                </c:pt>
                <c:pt idx="111">
                  <c:v>1.24740682</c:v>
                </c:pt>
                <c:pt idx="112">
                  <c:v>1.23329472</c:v>
                </c:pt>
                <c:pt idx="113">
                  <c:v>1.24762464</c:v>
                </c:pt>
                <c:pt idx="114">
                  <c:v>1.235169</c:v>
                </c:pt>
                <c:pt idx="115">
                  <c:v>1.22114805</c:v>
                </c:pt>
                <c:pt idx="116">
                  <c:v>1.20052045</c:v>
                </c:pt>
                <c:pt idx="117">
                  <c:v>1.20350091</c:v>
                </c:pt>
                <c:pt idx="118">
                  <c:v>1.2060469</c:v>
                </c:pt>
                <c:pt idx="119">
                  <c:v>1.2060469</c:v>
                </c:pt>
                <c:pt idx="120">
                  <c:v>1.21777570107142</c:v>
                </c:pt>
                <c:pt idx="121">
                  <c:v>1.22798823</c:v>
                </c:pt>
                <c:pt idx="122">
                  <c:v>1.2322068</c:v>
                </c:pt>
                <c:pt idx="123">
                  <c:v>1.24639935857142</c:v>
                </c:pt>
                <c:pt idx="124">
                  <c:v>1.25361817</c:v>
                </c:pt>
                <c:pt idx="125">
                  <c:v>1.24841316</c:v>
                </c:pt>
                <c:pt idx="126">
                  <c:v>1.25614544</c:v>
                </c:pt>
                <c:pt idx="127">
                  <c:v>1.24577439</c:v>
                </c:pt>
                <c:pt idx="128">
                  <c:v>1.26980128</c:v>
                </c:pt>
                <c:pt idx="129">
                  <c:v>1.23717201</c:v>
                </c:pt>
                <c:pt idx="130">
                  <c:v>1.26028881</c:v>
                </c:pt>
                <c:pt idx="131">
                  <c:v>1.25083702</c:v>
                </c:pt>
                <c:pt idx="132">
                  <c:v>1.24128287</c:v>
                </c:pt>
                <c:pt idx="133">
                  <c:v>1.24592165</c:v>
                </c:pt>
                <c:pt idx="134">
                  <c:v>1.2458224</c:v>
                </c:pt>
                <c:pt idx="135">
                  <c:v>1.24673753</c:v>
                </c:pt>
                <c:pt idx="136">
                  <c:v>1.24719186</c:v>
                </c:pt>
                <c:pt idx="137">
                  <c:v>1.26882424</c:v>
                </c:pt>
                <c:pt idx="138">
                  <c:v>1.29708517</c:v>
                </c:pt>
                <c:pt idx="139">
                  <c:v>1.31186065</c:v>
                </c:pt>
                <c:pt idx="140">
                  <c:v>1.32554112</c:v>
                </c:pt>
                <c:pt idx="141">
                  <c:v>1.34033455</c:v>
                </c:pt>
                <c:pt idx="142">
                  <c:v>1.35455145</c:v>
                </c:pt>
                <c:pt idx="143">
                  <c:v>1.36567507</c:v>
                </c:pt>
                <c:pt idx="144">
                  <c:v>1.39859535</c:v>
                </c:pt>
                <c:pt idx="145">
                  <c:v>1.41879858</c:v>
                </c:pt>
                <c:pt idx="146">
                  <c:v>1.4581381</c:v>
                </c:pt>
                <c:pt idx="147">
                  <c:v>1.43113373</c:v>
                </c:pt>
                <c:pt idx="148">
                  <c:v>1.47502381</c:v>
                </c:pt>
                <c:pt idx="149">
                  <c:v>1.41288283</c:v>
                </c:pt>
                <c:pt idx="150">
                  <c:v>1.4608704</c:v>
                </c:pt>
                <c:pt idx="151">
                  <c:v>1.47595174</c:v>
                </c:pt>
                <c:pt idx="152">
                  <c:v>1.48942375</c:v>
                </c:pt>
                <c:pt idx="153">
                  <c:v>1.51771677</c:v>
                </c:pt>
                <c:pt idx="154">
                  <c:v>1.54246468</c:v>
                </c:pt>
                <c:pt idx="155">
                  <c:v>1.53374586</c:v>
                </c:pt>
                <c:pt idx="156">
                  <c:v>1.53228385</c:v>
                </c:pt>
                <c:pt idx="157">
                  <c:v>1.54810717</c:v>
                </c:pt>
                <c:pt idx="158">
                  <c:v>1.5107147</c:v>
                </c:pt>
                <c:pt idx="159">
                  <c:v>1.47662149</c:v>
                </c:pt>
                <c:pt idx="160">
                  <c:v>1.47094451</c:v>
                </c:pt>
                <c:pt idx="161">
                  <c:v>1.51865333</c:v>
                </c:pt>
                <c:pt idx="162">
                  <c:v>1.54839818</c:v>
                </c:pt>
                <c:pt idx="163">
                  <c:v>1.54162207</c:v>
                </c:pt>
                <c:pt idx="164">
                  <c:v>1.52792297</c:v>
                </c:pt>
                <c:pt idx="165">
                  <c:v>1.54548808</c:v>
                </c:pt>
                <c:pt idx="166">
                  <c:v>1.58283909</c:v>
                </c:pt>
                <c:pt idx="167">
                  <c:v>1.58565117</c:v>
                </c:pt>
                <c:pt idx="168">
                  <c:v>1.59144849</c:v>
                </c:pt>
                <c:pt idx="169">
                  <c:v>1.55498859</c:v>
                </c:pt>
                <c:pt idx="170">
                  <c:v>1.54050914</c:v>
                </c:pt>
                <c:pt idx="171">
                  <c:v>1.49952455</c:v>
                </c:pt>
                <c:pt idx="172">
                  <c:v>1.50380524</c:v>
                </c:pt>
                <c:pt idx="173">
                  <c:v>1.50110209</c:v>
                </c:pt>
                <c:pt idx="174">
                  <c:v>1.53641561</c:v>
                </c:pt>
                <c:pt idx="175">
                  <c:v>1.54641492</c:v>
                </c:pt>
                <c:pt idx="176">
                  <c:v>1.44664943</c:v>
                </c:pt>
                <c:pt idx="177">
                  <c:v>1.47827173</c:v>
                </c:pt>
                <c:pt idx="178">
                  <c:v>1.52957005</c:v>
                </c:pt>
                <c:pt idx="179">
                  <c:v>1.54505173</c:v>
                </c:pt>
                <c:pt idx="180">
                  <c:v>1.53949568</c:v>
                </c:pt>
                <c:pt idx="181">
                  <c:v>1.56127655</c:v>
                </c:pt>
                <c:pt idx="182">
                  <c:v>1.56271917</c:v>
                </c:pt>
                <c:pt idx="183">
                  <c:v>1.55023678</c:v>
                </c:pt>
                <c:pt idx="184">
                  <c:v>1.53339449</c:v>
                </c:pt>
                <c:pt idx="185">
                  <c:v>1.51918536</c:v>
                </c:pt>
                <c:pt idx="186">
                  <c:v>1.49332507</c:v>
                </c:pt>
                <c:pt idx="187">
                  <c:v>1.52150317</c:v>
                </c:pt>
                <c:pt idx="188">
                  <c:v>1.5142141</c:v>
                </c:pt>
                <c:pt idx="189">
                  <c:v>1.49883361</c:v>
                </c:pt>
                <c:pt idx="190">
                  <c:v>1.47082908</c:v>
                </c:pt>
                <c:pt idx="191">
                  <c:v>1.47131369</c:v>
                </c:pt>
                <c:pt idx="192">
                  <c:v>1.49450144</c:v>
                </c:pt>
                <c:pt idx="193">
                  <c:v>1.50639174</c:v>
                </c:pt>
                <c:pt idx="194">
                  <c:v>1.51296933</c:v>
                </c:pt>
                <c:pt idx="195">
                  <c:v>1.53292895</c:v>
                </c:pt>
                <c:pt idx="196">
                  <c:v>1.54480982</c:v>
                </c:pt>
                <c:pt idx="197">
                  <c:v>1.55332842</c:v>
                </c:pt>
                <c:pt idx="198">
                  <c:v>1.5486363</c:v>
                </c:pt>
                <c:pt idx="199">
                  <c:v>1.58592434</c:v>
                </c:pt>
                <c:pt idx="200">
                  <c:v>1.5964159</c:v>
                </c:pt>
                <c:pt idx="201">
                  <c:v>1.61726404</c:v>
                </c:pt>
                <c:pt idx="202">
                  <c:v>1.59845714</c:v>
                </c:pt>
                <c:pt idx="203">
                  <c:v>1.61634828</c:v>
                </c:pt>
                <c:pt idx="204">
                  <c:v>1.61206904</c:v>
                </c:pt>
                <c:pt idx="205">
                  <c:v>1.604721</c:v>
                </c:pt>
                <c:pt idx="206">
                  <c:v>1.61975312</c:v>
                </c:pt>
                <c:pt idx="207">
                  <c:v>1.6235757</c:v>
                </c:pt>
                <c:pt idx="208">
                  <c:v>1.6234118</c:v>
                </c:pt>
                <c:pt idx="209">
                  <c:v>1.63210942</c:v>
                </c:pt>
                <c:pt idx="210">
                  <c:v>1.64434688</c:v>
                </c:pt>
                <c:pt idx="211">
                  <c:v>1.68220256</c:v>
                </c:pt>
                <c:pt idx="212">
                  <c:v>1.71267429</c:v>
                </c:pt>
                <c:pt idx="213">
                  <c:v>1.75293528</c:v>
                </c:pt>
                <c:pt idx="214">
                  <c:v>1.75682016</c:v>
                </c:pt>
                <c:pt idx="215">
                  <c:v>1.78279278</c:v>
                </c:pt>
                <c:pt idx="216">
                  <c:v>1.82371132</c:v>
                </c:pt>
                <c:pt idx="217">
                  <c:v>1.82181218</c:v>
                </c:pt>
                <c:pt idx="218">
                  <c:v>1.82842425</c:v>
                </c:pt>
                <c:pt idx="219">
                  <c:v>1.82680913</c:v>
                </c:pt>
                <c:pt idx="220">
                  <c:v>1.85180194</c:v>
                </c:pt>
                <c:pt idx="221">
                  <c:v>1.89863168</c:v>
                </c:pt>
                <c:pt idx="222">
                  <c:v>1.88942786</c:v>
                </c:pt>
                <c:pt idx="223">
                  <c:v>1.93202431</c:v>
                </c:pt>
                <c:pt idx="224">
                  <c:v>1.95522462</c:v>
                </c:pt>
                <c:pt idx="225">
                  <c:v>1.9940102</c:v>
                </c:pt>
                <c:pt idx="226">
                  <c:v>2.03625314</c:v>
                </c:pt>
                <c:pt idx="227">
                  <c:v>2.03894214</c:v>
                </c:pt>
                <c:pt idx="228">
                  <c:v>2.0028214</c:v>
                </c:pt>
                <c:pt idx="229">
                  <c:v>2.0499257</c:v>
                </c:pt>
                <c:pt idx="230">
                  <c:v>2.08900509</c:v>
                </c:pt>
                <c:pt idx="231">
                  <c:v>2.09280137</c:v>
                </c:pt>
                <c:pt idx="232">
                  <c:v>2.03937962</c:v>
                </c:pt>
                <c:pt idx="233">
                  <c:v>2.06845523</c:v>
                </c:pt>
                <c:pt idx="234">
                  <c:v>2.10428732</c:v>
                </c:pt>
                <c:pt idx="235">
                  <c:v>2.08581503</c:v>
                </c:pt>
                <c:pt idx="236">
                  <c:v>2.14219923</c:v>
                </c:pt>
                <c:pt idx="237">
                  <c:v>2.20586007</c:v>
                </c:pt>
                <c:pt idx="238">
                  <c:v>2.23854562</c:v>
                </c:pt>
                <c:pt idx="239">
                  <c:v>2.2309162</c:v>
                </c:pt>
                <c:pt idx="240">
                  <c:v>2.27247063</c:v>
                </c:pt>
                <c:pt idx="241">
                  <c:v>2.2388722</c:v>
                </c:pt>
                <c:pt idx="242">
                  <c:v>2.26642637</c:v>
                </c:pt>
                <c:pt idx="243">
                  <c:v>2.26053969</c:v>
                </c:pt>
                <c:pt idx="244">
                  <c:v>2.29889024678571</c:v>
                </c:pt>
                <c:pt idx="245">
                  <c:v>2.22102517</c:v>
                </c:pt>
                <c:pt idx="246">
                  <c:v>2.17156725</c:v>
                </c:pt>
                <c:pt idx="247">
                  <c:v>2.11414649</c:v>
                </c:pt>
                <c:pt idx="248">
                  <c:v>2.18273773</c:v>
                </c:pt>
                <c:pt idx="249">
                  <c:v>2.26814662</c:v>
                </c:pt>
                <c:pt idx="250">
                  <c:v>2.3109898</c:v>
                </c:pt>
                <c:pt idx="251">
                  <c:v>2.32919725</c:v>
                </c:pt>
                <c:pt idx="252">
                  <c:v>2.34613993</c:v>
                </c:pt>
                <c:pt idx="253">
                  <c:v>2.32446285</c:v>
                </c:pt>
                <c:pt idx="254">
                  <c:v>2.36075009</c:v>
                </c:pt>
                <c:pt idx="255">
                  <c:v>2.42597094</c:v>
                </c:pt>
                <c:pt idx="256">
                  <c:v>2.45193368</c:v>
                </c:pt>
                <c:pt idx="257">
                  <c:v>2.51975558</c:v>
                </c:pt>
                <c:pt idx="258">
                  <c:v>2.57116028</c:v>
                </c:pt>
                <c:pt idx="259">
                  <c:v>2.65733937</c:v>
                </c:pt>
                <c:pt idx="260">
                  <c:v>2.72983952</c:v>
                </c:pt>
                <c:pt idx="261">
                  <c:v>2.75912989</c:v>
                </c:pt>
                <c:pt idx="262">
                  <c:v>2.58661827</c:v>
                </c:pt>
                <c:pt idx="263">
                  <c:v>2.62034399</c:v>
                </c:pt>
                <c:pt idx="264">
                  <c:v>2.77047047</c:v>
                </c:pt>
                <c:pt idx="265">
                  <c:v>2.88427568</c:v>
                </c:pt>
                <c:pt idx="266">
                  <c:v>2.88298559</c:v>
                </c:pt>
                <c:pt idx="267">
                  <c:v>2.87927947</c:v>
                </c:pt>
                <c:pt idx="268">
                  <c:v>2.92768805</c:v>
                </c:pt>
                <c:pt idx="269">
                  <c:v>2.93254826</c:v>
                </c:pt>
                <c:pt idx="270">
                  <c:v>2.93288625</c:v>
                </c:pt>
                <c:pt idx="271">
                  <c:v>2.96327266</c:v>
                </c:pt>
                <c:pt idx="272">
                  <c:v>3.01753259</c:v>
                </c:pt>
                <c:pt idx="273">
                  <c:v>3.07348822</c:v>
                </c:pt>
                <c:pt idx="274">
                  <c:v>3.05865705</c:v>
                </c:pt>
                <c:pt idx="275">
                  <c:v>2.93365123</c:v>
                </c:pt>
                <c:pt idx="276">
                  <c:v>2.98958707</c:v>
                </c:pt>
                <c:pt idx="277">
                  <c:v>2.92320321</c:v>
                </c:pt>
                <c:pt idx="278">
                  <c:v>2.72813397</c:v>
                </c:pt>
                <c:pt idx="279">
                  <c:v>2.75347147</c:v>
                </c:pt>
                <c:pt idx="280">
                  <c:v>2.79312913107142</c:v>
                </c:pt>
                <c:pt idx="281">
                  <c:v>2.6799468</c:v>
                </c:pt>
                <c:pt idx="282">
                  <c:v>2.46035258</c:v>
                </c:pt>
                <c:pt idx="283">
                  <c:v>2.46035258</c:v>
                </c:pt>
                <c:pt idx="284">
                  <c:v>2.46035258</c:v>
                </c:pt>
                <c:pt idx="285">
                  <c:v>2.46035258</c:v>
                </c:pt>
                <c:pt idx="286">
                  <c:v>2.46035258</c:v>
                </c:pt>
                <c:pt idx="287">
                  <c:v>2.46035258</c:v>
                </c:pt>
                <c:pt idx="288">
                  <c:v>2.46035258</c:v>
                </c:pt>
                <c:pt idx="289">
                  <c:v>2.46035258</c:v>
                </c:pt>
                <c:pt idx="290">
                  <c:v>2.46035258</c:v>
                </c:pt>
                <c:pt idx="291">
                  <c:v>2.46035258</c:v>
                </c:pt>
                <c:pt idx="292">
                  <c:v>2.46035258</c:v>
                </c:pt>
                <c:pt idx="293">
                  <c:v>2.46035258</c:v>
                </c:pt>
                <c:pt idx="294">
                  <c:v>2.46035258</c:v>
                </c:pt>
                <c:pt idx="295">
                  <c:v>2.46035258</c:v>
                </c:pt>
                <c:pt idx="296">
                  <c:v>2.46035258</c:v>
                </c:pt>
                <c:pt idx="297">
                  <c:v>2.46035258</c:v>
                </c:pt>
                <c:pt idx="298">
                  <c:v>2.46035258</c:v>
                </c:pt>
                <c:pt idx="299">
                  <c:v>2.46035258</c:v>
                </c:pt>
                <c:pt idx="300">
                  <c:v>2.46035258</c:v>
                </c:pt>
                <c:pt idx="301">
                  <c:v>2.46035258</c:v>
                </c:pt>
                <c:pt idx="302">
                  <c:v>2.46035258</c:v>
                </c:pt>
                <c:pt idx="303">
                  <c:v>2.46035258</c:v>
                </c:pt>
                <c:pt idx="304">
                  <c:v>2.46035258</c:v>
                </c:pt>
                <c:pt idx="305">
                  <c:v>2.46035258</c:v>
                </c:pt>
                <c:pt idx="306">
                  <c:v>2.46035258</c:v>
                </c:pt>
                <c:pt idx="307">
                  <c:v>2.46035258</c:v>
                </c:pt>
                <c:pt idx="308">
                  <c:v>2.46035258</c:v>
                </c:pt>
                <c:pt idx="309">
                  <c:v>2.46035258</c:v>
                </c:pt>
                <c:pt idx="310">
                  <c:v>2.46035258</c:v>
                </c:pt>
                <c:pt idx="311">
                  <c:v>2.46035258</c:v>
                </c:pt>
                <c:pt idx="312">
                  <c:v>2.46035258</c:v>
                </c:pt>
                <c:pt idx="313">
                  <c:v>2.46035258</c:v>
                </c:pt>
                <c:pt idx="314">
                  <c:v>2.46035258</c:v>
                </c:pt>
                <c:pt idx="315">
                  <c:v>2.46035258</c:v>
                </c:pt>
                <c:pt idx="316">
                  <c:v>2.46035258</c:v>
                </c:pt>
                <c:pt idx="317">
                  <c:v>2.46035258</c:v>
                </c:pt>
                <c:pt idx="318">
                  <c:v>2.46035258</c:v>
                </c:pt>
                <c:pt idx="319">
                  <c:v>2.46035258</c:v>
                </c:pt>
                <c:pt idx="320">
                  <c:v>2.46035258</c:v>
                </c:pt>
                <c:pt idx="321">
                  <c:v>2.46035258</c:v>
                </c:pt>
                <c:pt idx="322">
                  <c:v>2.46035258</c:v>
                </c:pt>
                <c:pt idx="323">
                  <c:v>2.46035258</c:v>
                </c:pt>
                <c:pt idx="324">
                  <c:v>2.46035258</c:v>
                </c:pt>
                <c:pt idx="325">
                  <c:v>2.46035258</c:v>
                </c:pt>
                <c:pt idx="326">
                  <c:v>2.46035258</c:v>
                </c:pt>
                <c:pt idx="327">
                  <c:v>2.46035258</c:v>
                </c:pt>
                <c:pt idx="328">
                  <c:v>2.46035258</c:v>
                </c:pt>
                <c:pt idx="329">
                  <c:v>2.34497464</c:v>
                </c:pt>
                <c:pt idx="330">
                  <c:v>2.30528343</c:v>
                </c:pt>
                <c:pt idx="331">
                  <c:v>2.30528343</c:v>
                </c:pt>
                <c:pt idx="332">
                  <c:v>2.30528343</c:v>
                </c:pt>
                <c:pt idx="333">
                  <c:v>2.30528343</c:v>
                </c:pt>
                <c:pt idx="334">
                  <c:v>2.30528343</c:v>
                </c:pt>
                <c:pt idx="335">
                  <c:v>2.30528343</c:v>
                </c:pt>
                <c:pt idx="336">
                  <c:v>2.30528343</c:v>
                </c:pt>
                <c:pt idx="337">
                  <c:v>2.30528343</c:v>
                </c:pt>
                <c:pt idx="338">
                  <c:v>2.30528343</c:v>
                </c:pt>
                <c:pt idx="339">
                  <c:v>2.30528343</c:v>
                </c:pt>
                <c:pt idx="340">
                  <c:v>2.30528343</c:v>
                </c:pt>
                <c:pt idx="341">
                  <c:v>2.30528343</c:v>
                </c:pt>
                <c:pt idx="342">
                  <c:v>2.30528343</c:v>
                </c:pt>
                <c:pt idx="343">
                  <c:v>2.30528343</c:v>
                </c:pt>
                <c:pt idx="344">
                  <c:v>2.30528343</c:v>
                </c:pt>
                <c:pt idx="345">
                  <c:v>2.30528343</c:v>
                </c:pt>
                <c:pt idx="346">
                  <c:v>2.30528343</c:v>
                </c:pt>
                <c:pt idx="347">
                  <c:v>2.30528343</c:v>
                </c:pt>
                <c:pt idx="348">
                  <c:v>2.30528343</c:v>
                </c:pt>
                <c:pt idx="349">
                  <c:v>2.30528343</c:v>
                </c:pt>
                <c:pt idx="350">
                  <c:v>2.30528343</c:v>
                </c:pt>
                <c:pt idx="351">
                  <c:v>2.30528343</c:v>
                </c:pt>
                <c:pt idx="352">
                  <c:v>2.30528343</c:v>
                </c:pt>
                <c:pt idx="353">
                  <c:v>2.30528343</c:v>
                </c:pt>
                <c:pt idx="354">
                  <c:v>2.30528343</c:v>
                </c:pt>
                <c:pt idx="355">
                  <c:v>2.30528343</c:v>
                </c:pt>
                <c:pt idx="356">
                  <c:v>2.30528343</c:v>
                </c:pt>
                <c:pt idx="357">
                  <c:v>2.30528343</c:v>
                </c:pt>
                <c:pt idx="358">
                  <c:v>2.30528343</c:v>
                </c:pt>
                <c:pt idx="359">
                  <c:v>2.30528343</c:v>
                </c:pt>
                <c:pt idx="360">
                  <c:v>2.30528343</c:v>
                </c:pt>
                <c:pt idx="361">
                  <c:v>2.29631463926829</c:v>
                </c:pt>
                <c:pt idx="362">
                  <c:v>2.32553443</c:v>
                </c:pt>
                <c:pt idx="363">
                  <c:v>2.26532887</c:v>
                </c:pt>
                <c:pt idx="364">
                  <c:v>2.28663333</c:v>
                </c:pt>
                <c:pt idx="365">
                  <c:v>2.28663333</c:v>
                </c:pt>
                <c:pt idx="366">
                  <c:v>2.29220421231707</c:v>
                </c:pt>
                <c:pt idx="367">
                  <c:v>2.29786149999999</c:v>
                </c:pt>
                <c:pt idx="368">
                  <c:v>2.29786149999999</c:v>
                </c:pt>
                <c:pt idx="369">
                  <c:v>2.30844944</c:v>
                </c:pt>
                <c:pt idx="370">
                  <c:v>2.36611072999999</c:v>
                </c:pt>
                <c:pt idx="371">
                  <c:v>2.39102232999999</c:v>
                </c:pt>
                <c:pt idx="372">
                  <c:v>2.39806388999999</c:v>
                </c:pt>
                <c:pt idx="373">
                  <c:v>2.42090959999999</c:v>
                </c:pt>
                <c:pt idx="374">
                  <c:v>2.41312514999999</c:v>
                </c:pt>
                <c:pt idx="375">
                  <c:v>2.37129134999999</c:v>
                </c:pt>
                <c:pt idx="376">
                  <c:v>2.42733336999999</c:v>
                </c:pt>
                <c:pt idx="377">
                  <c:v>2.41768686999999</c:v>
                </c:pt>
                <c:pt idx="378">
                  <c:v>2.38856925999999</c:v>
                </c:pt>
                <c:pt idx="379">
                  <c:v>2.44958934999999</c:v>
                </c:pt>
                <c:pt idx="380">
                  <c:v>2.47552438999999</c:v>
                </c:pt>
                <c:pt idx="381">
                  <c:v>2.47494068999999</c:v>
                </c:pt>
                <c:pt idx="382">
                  <c:v>2.50503673999999</c:v>
                </c:pt>
                <c:pt idx="383">
                  <c:v>2.55044557999999</c:v>
                </c:pt>
                <c:pt idx="384">
                  <c:v>2.54134041999999</c:v>
                </c:pt>
                <c:pt idx="385">
                  <c:v>2.38030578999999</c:v>
                </c:pt>
                <c:pt idx="386">
                  <c:v>2.39024404999999</c:v>
                </c:pt>
                <c:pt idx="387">
                  <c:v>2.40350532999999</c:v>
                </c:pt>
                <c:pt idx="388">
                  <c:v>2.40311535999999</c:v>
                </c:pt>
                <c:pt idx="389">
                  <c:v>2.45365784999999</c:v>
                </c:pt>
                <c:pt idx="390">
                  <c:v>2.43027436999999</c:v>
                </c:pt>
                <c:pt idx="391">
                  <c:v>2.45919157999999</c:v>
                </c:pt>
                <c:pt idx="392">
                  <c:v>2.39669000999999</c:v>
                </c:pt>
                <c:pt idx="393">
                  <c:v>2.39925366999999</c:v>
                </c:pt>
                <c:pt idx="394">
                  <c:v>2.39195335999999</c:v>
                </c:pt>
                <c:pt idx="395">
                  <c:v>2.38538157999999</c:v>
                </c:pt>
                <c:pt idx="396">
                  <c:v>2.43386370999999</c:v>
                </c:pt>
                <c:pt idx="397">
                  <c:v>2.45353701999999</c:v>
                </c:pt>
                <c:pt idx="398">
                  <c:v>2.47085012999999</c:v>
                </c:pt>
                <c:pt idx="399">
                  <c:v>2.53672639999999</c:v>
                </c:pt>
                <c:pt idx="400">
                  <c:v>2.52807421999999</c:v>
                </c:pt>
                <c:pt idx="401">
                  <c:v>2.57683728999999</c:v>
                </c:pt>
                <c:pt idx="402">
                  <c:v>2.60793662999999</c:v>
                </c:pt>
                <c:pt idx="403">
                  <c:v>2.58031935999999</c:v>
                </c:pt>
                <c:pt idx="404">
                  <c:v>2.57481582999999</c:v>
                </c:pt>
                <c:pt idx="405">
                  <c:v>2.59289482999999</c:v>
                </c:pt>
                <c:pt idx="406">
                  <c:v>2.51451863999999</c:v>
                </c:pt>
                <c:pt idx="407">
                  <c:v>2.55524387999999</c:v>
                </c:pt>
                <c:pt idx="408">
                  <c:v>2.58364636999999</c:v>
                </c:pt>
                <c:pt idx="409">
                  <c:v>2.53038185999999</c:v>
                </c:pt>
                <c:pt idx="410">
                  <c:v>2.31962025999999</c:v>
                </c:pt>
                <c:pt idx="411">
                  <c:v>2.31150079999999</c:v>
                </c:pt>
                <c:pt idx="412">
                  <c:v>2.31150079999999</c:v>
                </c:pt>
                <c:pt idx="413">
                  <c:v>2.31150079999999</c:v>
                </c:pt>
                <c:pt idx="414">
                  <c:v>2.31150079999999</c:v>
                </c:pt>
                <c:pt idx="415">
                  <c:v>2.31150079999999</c:v>
                </c:pt>
                <c:pt idx="416">
                  <c:v>2.31150079999999</c:v>
                </c:pt>
                <c:pt idx="417">
                  <c:v>2.31150079999999</c:v>
                </c:pt>
                <c:pt idx="418">
                  <c:v>2.31150079999999</c:v>
                </c:pt>
                <c:pt idx="419">
                  <c:v>2.31150079999999</c:v>
                </c:pt>
                <c:pt idx="420">
                  <c:v>2.31150079999999</c:v>
                </c:pt>
                <c:pt idx="421">
                  <c:v>2.31150079999999</c:v>
                </c:pt>
                <c:pt idx="422">
                  <c:v>2.31150079999999</c:v>
                </c:pt>
                <c:pt idx="423">
                  <c:v>2.31150079999999</c:v>
                </c:pt>
                <c:pt idx="424">
                  <c:v>2.31150079999999</c:v>
                </c:pt>
                <c:pt idx="425">
                  <c:v>2.31150079999999</c:v>
                </c:pt>
                <c:pt idx="426">
                  <c:v>2.31150079999999</c:v>
                </c:pt>
                <c:pt idx="427">
                  <c:v>2.31150079999999</c:v>
                </c:pt>
                <c:pt idx="428">
                  <c:v>2.31150079999999</c:v>
                </c:pt>
                <c:pt idx="429">
                  <c:v>2.31150079999999</c:v>
                </c:pt>
                <c:pt idx="430">
                  <c:v>2.31150079999999</c:v>
                </c:pt>
                <c:pt idx="431">
                  <c:v>2.31150079999999</c:v>
                </c:pt>
                <c:pt idx="432">
                  <c:v>2.31150079999999</c:v>
                </c:pt>
                <c:pt idx="433">
                  <c:v>2.31150079999999</c:v>
                </c:pt>
                <c:pt idx="434">
                  <c:v>2.31150079999999</c:v>
                </c:pt>
                <c:pt idx="435">
                  <c:v>2.31150079999999</c:v>
                </c:pt>
                <c:pt idx="436">
                  <c:v>2.31150079999999</c:v>
                </c:pt>
                <c:pt idx="437">
                  <c:v>2.31150079999999</c:v>
                </c:pt>
                <c:pt idx="438">
                  <c:v>2.31150079999999</c:v>
                </c:pt>
                <c:pt idx="439">
                  <c:v>2.31150079999999</c:v>
                </c:pt>
                <c:pt idx="440">
                  <c:v>2.31150079999999</c:v>
                </c:pt>
                <c:pt idx="441">
                  <c:v>2.31150079999999</c:v>
                </c:pt>
                <c:pt idx="442">
                  <c:v>2.31150079999999</c:v>
                </c:pt>
                <c:pt idx="443">
                  <c:v>2.31150079999999</c:v>
                </c:pt>
                <c:pt idx="444">
                  <c:v>2.31150079999999</c:v>
                </c:pt>
                <c:pt idx="445">
                  <c:v>2.31150079999999</c:v>
                </c:pt>
                <c:pt idx="446">
                  <c:v>2.31150079999999</c:v>
                </c:pt>
                <c:pt idx="447">
                  <c:v>2.31150079999999</c:v>
                </c:pt>
                <c:pt idx="448">
                  <c:v>2.31150079999999</c:v>
                </c:pt>
                <c:pt idx="449">
                  <c:v>2.31150079999999</c:v>
                </c:pt>
                <c:pt idx="450">
                  <c:v>2.31150079999999</c:v>
                </c:pt>
                <c:pt idx="451">
                  <c:v>2.31150079999999</c:v>
                </c:pt>
                <c:pt idx="452">
                  <c:v>2.31150079999999</c:v>
                </c:pt>
                <c:pt idx="453">
                  <c:v>2.31150079999999</c:v>
                </c:pt>
                <c:pt idx="454">
                  <c:v>2.31150079999999</c:v>
                </c:pt>
                <c:pt idx="455">
                  <c:v>2.31150079999999</c:v>
                </c:pt>
                <c:pt idx="456">
                  <c:v>2.31150079999999</c:v>
                </c:pt>
                <c:pt idx="457">
                  <c:v>2.31150079999999</c:v>
                </c:pt>
                <c:pt idx="458">
                  <c:v>2.31150079999999</c:v>
                </c:pt>
                <c:pt idx="459">
                  <c:v>2.31150079999999</c:v>
                </c:pt>
                <c:pt idx="460">
                  <c:v>2.31150079999999</c:v>
                </c:pt>
                <c:pt idx="461">
                  <c:v>2.32132940231707</c:v>
                </c:pt>
                <c:pt idx="462">
                  <c:v>2.33302107999999</c:v>
                </c:pt>
                <c:pt idx="463">
                  <c:v>2.29373608999999</c:v>
                </c:pt>
                <c:pt idx="464">
                  <c:v>2.31124160999999</c:v>
                </c:pt>
                <c:pt idx="465">
                  <c:v>2.31859209999999</c:v>
                </c:pt>
                <c:pt idx="466">
                  <c:v>2.27923737999999</c:v>
                </c:pt>
                <c:pt idx="467">
                  <c:v>2.35896254999999</c:v>
                </c:pt>
                <c:pt idx="468">
                  <c:v>2.35615914926829</c:v>
                </c:pt>
                <c:pt idx="469">
                  <c:v>2.35564925999999</c:v>
                </c:pt>
                <c:pt idx="470">
                  <c:v>2.40482174999999</c:v>
                </c:pt>
                <c:pt idx="471">
                  <c:v>2.40752695999999</c:v>
                </c:pt>
                <c:pt idx="472">
                  <c:v>2.37153463999999</c:v>
                </c:pt>
                <c:pt idx="473">
                  <c:v>2.35492416999999</c:v>
                </c:pt>
                <c:pt idx="474">
                  <c:v>2.39719420999999</c:v>
                </c:pt>
                <c:pt idx="475">
                  <c:v>2.39087937999999</c:v>
                </c:pt>
                <c:pt idx="476">
                  <c:v>2.42496254999999</c:v>
                </c:pt>
                <c:pt idx="477">
                  <c:v>2.44787040999999</c:v>
                </c:pt>
                <c:pt idx="478">
                  <c:v>2.44750372999999</c:v>
                </c:pt>
                <c:pt idx="479">
                  <c:v>2.42290091999999</c:v>
                </c:pt>
                <c:pt idx="480">
                  <c:v>2.43320205999999</c:v>
                </c:pt>
                <c:pt idx="481">
                  <c:v>2.33982391999999</c:v>
                </c:pt>
                <c:pt idx="482">
                  <c:v>2.32781354999999</c:v>
                </c:pt>
                <c:pt idx="483">
                  <c:v>2.35364010999999</c:v>
                </c:pt>
                <c:pt idx="484">
                  <c:v>2.34833438999999</c:v>
                </c:pt>
                <c:pt idx="485">
                  <c:v>2.37382659999999</c:v>
                </c:pt>
                <c:pt idx="486">
                  <c:v>2.37585554999999</c:v>
                </c:pt>
                <c:pt idx="487">
                  <c:v>2.37086432999999</c:v>
                </c:pt>
                <c:pt idx="488">
                  <c:v>2.37032742999999</c:v>
                </c:pt>
                <c:pt idx="489">
                  <c:v>2.43572868</c:v>
                </c:pt>
                <c:pt idx="490">
                  <c:v>2.43592771999999</c:v>
                </c:pt>
                <c:pt idx="491">
                  <c:v>2.45695116999999</c:v>
                </c:pt>
                <c:pt idx="492">
                  <c:v>2.37095690999999</c:v>
                </c:pt>
                <c:pt idx="493">
                  <c:v>2.29874011999999</c:v>
                </c:pt>
                <c:pt idx="494">
                  <c:v>2.29874011999999</c:v>
                </c:pt>
                <c:pt idx="495">
                  <c:v>2.29874011999999</c:v>
                </c:pt>
                <c:pt idx="496">
                  <c:v>2.29874011999999</c:v>
                </c:pt>
                <c:pt idx="497">
                  <c:v>2.29874011999999</c:v>
                </c:pt>
                <c:pt idx="498">
                  <c:v>2.29874011999999</c:v>
                </c:pt>
                <c:pt idx="499">
                  <c:v>2.29874011999999</c:v>
                </c:pt>
                <c:pt idx="500">
                  <c:v>2.29874011999999</c:v>
                </c:pt>
                <c:pt idx="501">
                  <c:v>2.29874011999999</c:v>
                </c:pt>
                <c:pt idx="502">
                  <c:v>2.29874011999999</c:v>
                </c:pt>
                <c:pt idx="503">
                  <c:v>2.29874011999999</c:v>
                </c:pt>
                <c:pt idx="504">
                  <c:v>2.29874011999999</c:v>
                </c:pt>
                <c:pt idx="505">
                  <c:v>2.29874011999999</c:v>
                </c:pt>
                <c:pt idx="506">
                  <c:v>2.29874011999999</c:v>
                </c:pt>
                <c:pt idx="507">
                  <c:v>2.29874011999999</c:v>
                </c:pt>
                <c:pt idx="508">
                  <c:v>2.29874011999999</c:v>
                </c:pt>
                <c:pt idx="509">
                  <c:v>2.29874011999999</c:v>
                </c:pt>
                <c:pt idx="510">
                  <c:v>2.30742405107142</c:v>
                </c:pt>
                <c:pt idx="511">
                  <c:v>2.32677278999999</c:v>
                </c:pt>
                <c:pt idx="512">
                  <c:v>2.33491228999999</c:v>
                </c:pt>
                <c:pt idx="513">
                  <c:v>2.32860831999999</c:v>
                </c:pt>
                <c:pt idx="514">
                  <c:v>2.33179246999999</c:v>
                </c:pt>
                <c:pt idx="515">
                  <c:v>2.31938596999999</c:v>
                </c:pt>
                <c:pt idx="516">
                  <c:v>2.22729218999999</c:v>
                </c:pt>
                <c:pt idx="517">
                  <c:v>2.23606967999999</c:v>
                </c:pt>
                <c:pt idx="518">
                  <c:v>2.23606967999999</c:v>
                </c:pt>
                <c:pt idx="519">
                  <c:v>2.23606967999999</c:v>
                </c:pt>
                <c:pt idx="520">
                  <c:v>2.23606967999999</c:v>
                </c:pt>
                <c:pt idx="521">
                  <c:v>2.23606967999999</c:v>
                </c:pt>
                <c:pt idx="522">
                  <c:v>2.23606967999999</c:v>
                </c:pt>
                <c:pt idx="523">
                  <c:v>2.23606967999999</c:v>
                </c:pt>
                <c:pt idx="524">
                  <c:v>2.23606967999999</c:v>
                </c:pt>
                <c:pt idx="525">
                  <c:v>2.23606967999999</c:v>
                </c:pt>
                <c:pt idx="526">
                  <c:v>2.23606967999999</c:v>
                </c:pt>
                <c:pt idx="527">
                  <c:v>2.23606967999999</c:v>
                </c:pt>
                <c:pt idx="528">
                  <c:v>2.23606967999999</c:v>
                </c:pt>
                <c:pt idx="529">
                  <c:v>2.23935336738095</c:v>
                </c:pt>
                <c:pt idx="530">
                  <c:v>2.24298424999999</c:v>
                </c:pt>
                <c:pt idx="531">
                  <c:v>2.29841775999999</c:v>
                </c:pt>
                <c:pt idx="532">
                  <c:v>2.31371643999999</c:v>
                </c:pt>
                <c:pt idx="533">
                  <c:v>2.33167059999999</c:v>
                </c:pt>
                <c:pt idx="534">
                  <c:v>2.33761226999999</c:v>
                </c:pt>
                <c:pt idx="535">
                  <c:v>2.32563312999999</c:v>
                </c:pt>
                <c:pt idx="536">
                  <c:v>2.33380193999999</c:v>
                </c:pt>
                <c:pt idx="537">
                  <c:v>2.37188759999999</c:v>
                </c:pt>
                <c:pt idx="538">
                  <c:v>2.37988196999999</c:v>
                </c:pt>
                <c:pt idx="539">
                  <c:v>2.38028329999999</c:v>
                </c:pt>
                <c:pt idx="540">
                  <c:v>2.37723197999999</c:v>
                </c:pt>
                <c:pt idx="541">
                  <c:v>2.36254495999999</c:v>
                </c:pt>
                <c:pt idx="542">
                  <c:v>2.36253018999999</c:v>
                </c:pt>
                <c:pt idx="543">
                  <c:v>2.36326454999999</c:v>
                </c:pt>
                <c:pt idx="544">
                  <c:v>2.37474816999999</c:v>
                </c:pt>
                <c:pt idx="545">
                  <c:v>2.36613189999999</c:v>
                </c:pt>
                <c:pt idx="546">
                  <c:v>2.37897021999999</c:v>
                </c:pt>
                <c:pt idx="547">
                  <c:v>2.40398183999999</c:v>
                </c:pt>
                <c:pt idx="548">
                  <c:v>2.32227252999999</c:v>
                </c:pt>
                <c:pt idx="549">
                  <c:v>2.33970977999999</c:v>
                </c:pt>
                <c:pt idx="550">
                  <c:v>2.32394325999999</c:v>
                </c:pt>
                <c:pt idx="551">
                  <c:v>2.28833153999999</c:v>
                </c:pt>
                <c:pt idx="552">
                  <c:v>2.30623560999999</c:v>
                </c:pt>
                <c:pt idx="553">
                  <c:v>2.32103811999999</c:v>
                </c:pt>
                <c:pt idx="554">
                  <c:v>2.33269124999999</c:v>
                </c:pt>
                <c:pt idx="555">
                  <c:v>2.32753914999999</c:v>
                </c:pt>
                <c:pt idx="556">
                  <c:v>2.36167526999999</c:v>
                </c:pt>
                <c:pt idx="557">
                  <c:v>2.38135419999999</c:v>
                </c:pt>
                <c:pt idx="558">
                  <c:v>2.37819316999999</c:v>
                </c:pt>
                <c:pt idx="559">
                  <c:v>2.35091631999999</c:v>
                </c:pt>
                <c:pt idx="560">
                  <c:v>2.37903376999999</c:v>
                </c:pt>
                <c:pt idx="561">
                  <c:v>2.42757357999999</c:v>
                </c:pt>
                <c:pt idx="562">
                  <c:v>2.43670787999999</c:v>
                </c:pt>
                <c:pt idx="563">
                  <c:v>2.44828013999999</c:v>
                </c:pt>
                <c:pt idx="564">
                  <c:v>2.44781338999999</c:v>
                </c:pt>
                <c:pt idx="565">
                  <c:v>2.44862002999999</c:v>
                </c:pt>
                <c:pt idx="566">
                  <c:v>2.41887552999999</c:v>
                </c:pt>
                <c:pt idx="567">
                  <c:v>2.42113552999999</c:v>
                </c:pt>
                <c:pt idx="568">
                  <c:v>2.42066176999999</c:v>
                </c:pt>
                <c:pt idx="569">
                  <c:v>2.40514737999999</c:v>
                </c:pt>
                <c:pt idx="570">
                  <c:v>2.40949188999999</c:v>
                </c:pt>
                <c:pt idx="571">
                  <c:v>2.42165084999999</c:v>
                </c:pt>
                <c:pt idx="572">
                  <c:v>2.41784890999999</c:v>
                </c:pt>
                <c:pt idx="573">
                  <c:v>2.42141764999999</c:v>
                </c:pt>
                <c:pt idx="574">
                  <c:v>2.40467043</c:v>
                </c:pt>
                <c:pt idx="575">
                  <c:v>2.40629803999999</c:v>
                </c:pt>
                <c:pt idx="576">
                  <c:v>2.42031378999999</c:v>
                </c:pt>
                <c:pt idx="577">
                  <c:v>2.45189492999999</c:v>
                </c:pt>
                <c:pt idx="578">
                  <c:v>2.45108219999999</c:v>
                </c:pt>
                <c:pt idx="579">
                  <c:v>2.45692133999999</c:v>
                </c:pt>
                <c:pt idx="580">
                  <c:v>2.44063276999999</c:v>
                </c:pt>
                <c:pt idx="581">
                  <c:v>2.37266664999999</c:v>
                </c:pt>
                <c:pt idx="582">
                  <c:v>2.39213468999999</c:v>
                </c:pt>
                <c:pt idx="583">
                  <c:v>2.37216346999999</c:v>
                </c:pt>
                <c:pt idx="584">
                  <c:v>2.40097685999999</c:v>
                </c:pt>
                <c:pt idx="585">
                  <c:v>2.39912306</c:v>
                </c:pt>
                <c:pt idx="586">
                  <c:v>2.40871556999999</c:v>
                </c:pt>
                <c:pt idx="587">
                  <c:v>2.406964</c:v>
                </c:pt>
                <c:pt idx="588">
                  <c:v>2.40240163999999</c:v>
                </c:pt>
                <c:pt idx="589">
                  <c:v>2.35819057999999</c:v>
                </c:pt>
                <c:pt idx="590">
                  <c:v>2.37718906999999</c:v>
                </c:pt>
                <c:pt idx="591">
                  <c:v>2.37718906999999</c:v>
                </c:pt>
                <c:pt idx="592">
                  <c:v>2.37718906999999</c:v>
                </c:pt>
                <c:pt idx="593">
                  <c:v>2.37718906999999</c:v>
                </c:pt>
                <c:pt idx="594">
                  <c:v>2.37718906999999</c:v>
                </c:pt>
                <c:pt idx="595">
                  <c:v>2.38755053119047</c:v>
                </c:pt>
                <c:pt idx="596">
                  <c:v>2.38800998999999</c:v>
                </c:pt>
                <c:pt idx="597">
                  <c:v>2.39654630999999</c:v>
                </c:pt>
                <c:pt idx="598">
                  <c:v>2.39143369999999</c:v>
                </c:pt>
                <c:pt idx="599">
                  <c:v>2.37559374999999</c:v>
                </c:pt>
                <c:pt idx="600">
                  <c:v>2.42109728999999</c:v>
                </c:pt>
                <c:pt idx="601">
                  <c:v>2.41740213059523</c:v>
                </c:pt>
                <c:pt idx="602">
                  <c:v>2.42648037999999</c:v>
                </c:pt>
                <c:pt idx="603">
                  <c:v>2.42290195999999</c:v>
                </c:pt>
                <c:pt idx="604">
                  <c:v>2.45374235999999</c:v>
                </c:pt>
                <c:pt idx="605">
                  <c:v>2.46862285999999</c:v>
                </c:pt>
                <c:pt idx="606">
                  <c:v>2.45779540999999</c:v>
                </c:pt>
                <c:pt idx="607">
                  <c:v>2.44985548999999</c:v>
                </c:pt>
                <c:pt idx="608">
                  <c:v>2.42496530999999</c:v>
                </c:pt>
                <c:pt idx="609">
                  <c:v>2.42500122999999</c:v>
                </c:pt>
                <c:pt idx="610">
                  <c:v>2.43766007</c:v>
                </c:pt>
                <c:pt idx="611">
                  <c:v>2.42229076999999</c:v>
                </c:pt>
                <c:pt idx="612">
                  <c:v>2.44550979999999</c:v>
                </c:pt>
                <c:pt idx="613">
                  <c:v>2.43899028999999</c:v>
                </c:pt>
                <c:pt idx="614">
                  <c:v>2.45235060999999</c:v>
                </c:pt>
                <c:pt idx="615">
                  <c:v>2.45875822999999</c:v>
                </c:pt>
                <c:pt idx="616">
                  <c:v>2.44514114999999</c:v>
                </c:pt>
                <c:pt idx="617">
                  <c:v>2.48158081999999</c:v>
                </c:pt>
                <c:pt idx="618">
                  <c:v>2.50941738999999</c:v>
                </c:pt>
                <c:pt idx="619">
                  <c:v>2.52720710999999</c:v>
                </c:pt>
                <c:pt idx="620">
                  <c:v>2.52752080999999</c:v>
                </c:pt>
                <c:pt idx="621">
                  <c:v>2.52206762999999</c:v>
                </c:pt>
                <c:pt idx="622">
                  <c:v>2.52637324999999</c:v>
                </c:pt>
                <c:pt idx="623">
                  <c:v>2.51351709999999</c:v>
                </c:pt>
                <c:pt idx="624">
                  <c:v>2.53159035999999</c:v>
                </c:pt>
                <c:pt idx="625">
                  <c:v>2.55450091999999</c:v>
                </c:pt>
                <c:pt idx="626">
                  <c:v>2.54649188999999</c:v>
                </c:pt>
                <c:pt idx="627">
                  <c:v>2.54881790999999</c:v>
                </c:pt>
                <c:pt idx="628">
                  <c:v>2.56066514999999</c:v>
                </c:pt>
                <c:pt idx="629">
                  <c:v>2.58006440999999</c:v>
                </c:pt>
                <c:pt idx="630">
                  <c:v>2.56912790999999</c:v>
                </c:pt>
                <c:pt idx="631">
                  <c:v>2.54337454999999</c:v>
                </c:pt>
                <c:pt idx="632">
                  <c:v>2.56590396999999</c:v>
                </c:pt>
                <c:pt idx="633">
                  <c:v>2.53083591999999</c:v>
                </c:pt>
                <c:pt idx="634">
                  <c:v>2.50379382999999</c:v>
                </c:pt>
                <c:pt idx="635">
                  <c:v>2.50010107999999</c:v>
                </c:pt>
                <c:pt idx="636">
                  <c:v>2.52911618999999</c:v>
                </c:pt>
                <c:pt idx="637">
                  <c:v>2.51174908999999</c:v>
                </c:pt>
                <c:pt idx="638">
                  <c:v>2.52380276999999</c:v>
                </c:pt>
                <c:pt idx="639">
                  <c:v>2.43153414999999</c:v>
                </c:pt>
                <c:pt idx="640">
                  <c:v>2.43988894999999</c:v>
                </c:pt>
                <c:pt idx="641">
                  <c:v>2.42636741999999</c:v>
                </c:pt>
                <c:pt idx="642">
                  <c:v>2.42974331999999</c:v>
                </c:pt>
                <c:pt idx="643">
                  <c:v>2.44252012999999</c:v>
                </c:pt>
                <c:pt idx="644">
                  <c:v>2.44252012999999</c:v>
                </c:pt>
                <c:pt idx="645">
                  <c:v>2.44252012999999</c:v>
                </c:pt>
                <c:pt idx="646">
                  <c:v>2.44252012999999</c:v>
                </c:pt>
                <c:pt idx="647">
                  <c:v>2.44252012999999</c:v>
                </c:pt>
                <c:pt idx="648">
                  <c:v>2.44252012999999</c:v>
                </c:pt>
                <c:pt idx="649">
                  <c:v>2.44252012999999</c:v>
                </c:pt>
                <c:pt idx="650">
                  <c:v>2.44252012999999</c:v>
                </c:pt>
                <c:pt idx="651">
                  <c:v>2.44252012999999</c:v>
                </c:pt>
                <c:pt idx="652">
                  <c:v>2.44252012999999</c:v>
                </c:pt>
                <c:pt idx="653">
                  <c:v>2.44252012999999</c:v>
                </c:pt>
                <c:pt idx="654">
                  <c:v>2.44252012999999</c:v>
                </c:pt>
                <c:pt idx="655">
                  <c:v>2.44252012999999</c:v>
                </c:pt>
                <c:pt idx="656">
                  <c:v>2.44252012999999</c:v>
                </c:pt>
                <c:pt idx="657">
                  <c:v>2.44252012999999</c:v>
                </c:pt>
                <c:pt idx="658">
                  <c:v>2.44252012999999</c:v>
                </c:pt>
                <c:pt idx="659">
                  <c:v>2.44252012999999</c:v>
                </c:pt>
                <c:pt idx="660">
                  <c:v>2.44252012999999</c:v>
                </c:pt>
                <c:pt idx="661">
                  <c:v>2.44252012999999</c:v>
                </c:pt>
                <c:pt idx="662">
                  <c:v>2.44252012999999</c:v>
                </c:pt>
                <c:pt idx="663">
                  <c:v>2.44252012999999</c:v>
                </c:pt>
                <c:pt idx="664">
                  <c:v>2.44252012999999</c:v>
                </c:pt>
                <c:pt idx="665">
                  <c:v>2.44252012999999</c:v>
                </c:pt>
                <c:pt idx="666">
                  <c:v>2.44252012999999</c:v>
                </c:pt>
                <c:pt idx="667">
                  <c:v>2.44252012999999</c:v>
                </c:pt>
                <c:pt idx="668">
                  <c:v>2.44252012999999</c:v>
                </c:pt>
                <c:pt idx="669">
                  <c:v>2.44252012999999</c:v>
                </c:pt>
                <c:pt idx="670">
                  <c:v>2.44252012999999</c:v>
                </c:pt>
                <c:pt idx="671">
                  <c:v>2.44252012999999</c:v>
                </c:pt>
                <c:pt idx="672">
                  <c:v>2.44252012999999</c:v>
                </c:pt>
                <c:pt idx="673">
                  <c:v>2.44252012999999</c:v>
                </c:pt>
                <c:pt idx="674">
                  <c:v>2.44252012999999</c:v>
                </c:pt>
                <c:pt idx="675">
                  <c:v>2.44252012999999</c:v>
                </c:pt>
                <c:pt idx="676">
                  <c:v>2.44252012999999</c:v>
                </c:pt>
                <c:pt idx="677">
                  <c:v>2.46481678130952</c:v>
                </c:pt>
                <c:pt idx="678">
                  <c:v>2.47549085999999</c:v>
                </c:pt>
                <c:pt idx="679">
                  <c:v>2.48721755999999</c:v>
                </c:pt>
                <c:pt idx="680">
                  <c:v>2.45951649999999</c:v>
                </c:pt>
                <c:pt idx="681">
                  <c:v>2.47972142999999</c:v>
                </c:pt>
                <c:pt idx="682">
                  <c:v>2.45691931999999</c:v>
                </c:pt>
                <c:pt idx="683">
                  <c:v>2.49876045999999</c:v>
                </c:pt>
                <c:pt idx="684">
                  <c:v>2.50909255999999</c:v>
                </c:pt>
                <c:pt idx="685">
                  <c:v>2.52718520999999</c:v>
                </c:pt>
                <c:pt idx="686">
                  <c:v>2.50646018999999</c:v>
                </c:pt>
                <c:pt idx="687">
                  <c:v>2.50001533999999</c:v>
                </c:pt>
                <c:pt idx="688">
                  <c:v>2.47570391999999</c:v>
                </c:pt>
                <c:pt idx="689">
                  <c:v>2.48602526999999</c:v>
                </c:pt>
                <c:pt idx="690">
                  <c:v>2.49208022999999</c:v>
                </c:pt>
                <c:pt idx="691">
                  <c:v>2.46901018999999</c:v>
                </c:pt>
                <c:pt idx="692">
                  <c:v>2.46464231999999</c:v>
                </c:pt>
                <c:pt idx="693">
                  <c:v>2.48516467999999</c:v>
                </c:pt>
                <c:pt idx="694">
                  <c:v>2.47851432999999</c:v>
                </c:pt>
                <c:pt idx="695">
                  <c:v>2.47018987999999</c:v>
                </c:pt>
                <c:pt idx="696">
                  <c:v>2.44879430999999</c:v>
                </c:pt>
                <c:pt idx="697">
                  <c:v>2.44860199999999</c:v>
                </c:pt>
                <c:pt idx="698">
                  <c:v>2.47035930999999</c:v>
                </c:pt>
                <c:pt idx="699">
                  <c:v>2.46708820999999</c:v>
                </c:pt>
                <c:pt idx="700">
                  <c:v>2.47151393999999</c:v>
                </c:pt>
                <c:pt idx="701">
                  <c:v>2.48962672999999</c:v>
                </c:pt>
                <c:pt idx="702">
                  <c:v>2.46174686999999</c:v>
                </c:pt>
                <c:pt idx="703">
                  <c:v>2.47490685999999</c:v>
                </c:pt>
                <c:pt idx="704">
                  <c:v>2.47778000999999</c:v>
                </c:pt>
                <c:pt idx="705">
                  <c:v>2.46462664999999</c:v>
                </c:pt>
                <c:pt idx="706">
                  <c:v>2.47028356999999</c:v>
                </c:pt>
                <c:pt idx="707">
                  <c:v>2.48558576999999</c:v>
                </c:pt>
                <c:pt idx="708">
                  <c:v>2.47673953999999</c:v>
                </c:pt>
                <c:pt idx="709">
                  <c:v>2.47095892999999</c:v>
                </c:pt>
                <c:pt idx="710">
                  <c:v>2.46674166999999</c:v>
                </c:pt>
                <c:pt idx="711">
                  <c:v>2.44129391999999</c:v>
                </c:pt>
                <c:pt idx="712">
                  <c:v>2.44601774999999</c:v>
                </c:pt>
                <c:pt idx="713">
                  <c:v>2.49574174999999</c:v>
                </c:pt>
                <c:pt idx="714">
                  <c:v>2.51100629999999</c:v>
                </c:pt>
                <c:pt idx="715">
                  <c:v>2.51525347999999</c:v>
                </c:pt>
                <c:pt idx="716">
                  <c:v>2.52317916999999</c:v>
                </c:pt>
                <c:pt idx="717">
                  <c:v>2.55365843999999</c:v>
                </c:pt>
                <c:pt idx="718">
                  <c:v>2.53958248999999</c:v>
                </c:pt>
                <c:pt idx="719">
                  <c:v>2.55477322999999</c:v>
                </c:pt>
                <c:pt idx="720">
                  <c:v>2.52636585999999</c:v>
                </c:pt>
                <c:pt idx="721">
                  <c:v>2.50210827999999</c:v>
                </c:pt>
                <c:pt idx="722">
                  <c:v>2.47695926999999</c:v>
                </c:pt>
                <c:pt idx="723">
                  <c:v>2.43531320999999</c:v>
                </c:pt>
                <c:pt idx="724">
                  <c:v>2.42151796999999</c:v>
                </c:pt>
                <c:pt idx="725">
                  <c:v>2.41766637999999</c:v>
                </c:pt>
                <c:pt idx="726">
                  <c:v>2.35847058999999</c:v>
                </c:pt>
                <c:pt idx="727">
                  <c:v>2.36185590999999</c:v>
                </c:pt>
                <c:pt idx="728">
                  <c:v>2.36185590999999</c:v>
                </c:pt>
                <c:pt idx="729">
                  <c:v>2.36185590999999</c:v>
                </c:pt>
                <c:pt idx="730">
                  <c:v>2.36185590999999</c:v>
                </c:pt>
                <c:pt idx="731">
                  <c:v>2.3654985</c:v>
                </c:pt>
                <c:pt idx="732">
                  <c:v>2.36178328999999</c:v>
                </c:pt>
                <c:pt idx="733">
                  <c:v>2.36178328999999</c:v>
                </c:pt>
                <c:pt idx="734">
                  <c:v>2.36178328999999</c:v>
                </c:pt>
                <c:pt idx="735">
                  <c:v>2.36178328999999</c:v>
                </c:pt>
                <c:pt idx="736">
                  <c:v>2.36178328999999</c:v>
                </c:pt>
                <c:pt idx="737">
                  <c:v>2.36178328999999</c:v>
                </c:pt>
                <c:pt idx="738">
                  <c:v>2.36178328999999</c:v>
                </c:pt>
                <c:pt idx="739">
                  <c:v>2.36178328999999</c:v>
                </c:pt>
                <c:pt idx="740">
                  <c:v>2.36178328999999</c:v>
                </c:pt>
                <c:pt idx="741">
                  <c:v>2.36178328999999</c:v>
                </c:pt>
                <c:pt idx="742">
                  <c:v>2.36178328999999</c:v>
                </c:pt>
                <c:pt idx="743">
                  <c:v>2.36178328999999</c:v>
                </c:pt>
                <c:pt idx="744">
                  <c:v>2.36178328999999</c:v>
                </c:pt>
                <c:pt idx="745">
                  <c:v>2.36178328999999</c:v>
                </c:pt>
                <c:pt idx="746">
                  <c:v>2.36178328999999</c:v>
                </c:pt>
                <c:pt idx="747">
                  <c:v>2.36178328999999</c:v>
                </c:pt>
                <c:pt idx="748">
                  <c:v>2.36178328999999</c:v>
                </c:pt>
                <c:pt idx="749">
                  <c:v>2.3602562622619</c:v>
                </c:pt>
                <c:pt idx="750">
                  <c:v>2.35780645999999</c:v>
                </c:pt>
                <c:pt idx="751">
                  <c:v>2.31302968999999</c:v>
                </c:pt>
                <c:pt idx="752">
                  <c:v>2.33643915999999</c:v>
                </c:pt>
                <c:pt idx="753">
                  <c:v>2.34606600999999</c:v>
                </c:pt>
                <c:pt idx="754">
                  <c:v>2.35352955999999</c:v>
                </c:pt>
                <c:pt idx="755">
                  <c:v>2.39506237999999</c:v>
                </c:pt>
                <c:pt idx="756">
                  <c:v>2.39536940999999</c:v>
                </c:pt>
                <c:pt idx="757">
                  <c:v>2.39655315999999</c:v>
                </c:pt>
                <c:pt idx="758">
                  <c:v>2.37383355999999</c:v>
                </c:pt>
                <c:pt idx="759">
                  <c:v>2.39849749999999</c:v>
                </c:pt>
                <c:pt idx="760">
                  <c:v>2.39229374999999</c:v>
                </c:pt>
                <c:pt idx="761">
                  <c:v>2.41046241999999</c:v>
                </c:pt>
                <c:pt idx="762">
                  <c:v>2.40678240999999</c:v>
                </c:pt>
                <c:pt idx="763">
                  <c:v>2.42455025999999</c:v>
                </c:pt>
                <c:pt idx="764">
                  <c:v>2.42471127999999</c:v>
                </c:pt>
                <c:pt idx="765">
                  <c:v>2.42956750999999</c:v>
                </c:pt>
                <c:pt idx="766">
                  <c:v>2.40262110999999</c:v>
                </c:pt>
                <c:pt idx="767">
                  <c:v>2.41019917999999</c:v>
                </c:pt>
                <c:pt idx="768">
                  <c:v>2.45441771999999</c:v>
                </c:pt>
                <c:pt idx="769">
                  <c:v>2.45424861999999</c:v>
                </c:pt>
                <c:pt idx="770">
                  <c:v>2.44280009999999</c:v>
                </c:pt>
                <c:pt idx="771">
                  <c:v>2.46285265999999</c:v>
                </c:pt>
                <c:pt idx="772">
                  <c:v>2.46390943999999</c:v>
                </c:pt>
                <c:pt idx="773">
                  <c:v>2.48848860999999</c:v>
                </c:pt>
                <c:pt idx="774">
                  <c:v>2.47760205999999</c:v>
                </c:pt>
                <c:pt idx="775">
                  <c:v>2.50354022999999</c:v>
                </c:pt>
                <c:pt idx="776">
                  <c:v>2.51346195999999</c:v>
                </c:pt>
                <c:pt idx="777">
                  <c:v>2.52940533999999</c:v>
                </c:pt>
                <c:pt idx="778">
                  <c:v>2.53317757999999</c:v>
                </c:pt>
                <c:pt idx="779">
                  <c:v>2.51436672999999</c:v>
                </c:pt>
                <c:pt idx="780">
                  <c:v>2.51691618999999</c:v>
                </c:pt>
                <c:pt idx="781">
                  <c:v>2.53887527999999</c:v>
                </c:pt>
                <c:pt idx="782">
                  <c:v>2.54881207999999</c:v>
                </c:pt>
                <c:pt idx="783">
                  <c:v>2.46889022999999</c:v>
                </c:pt>
                <c:pt idx="784">
                  <c:v>2.51318509999999</c:v>
                </c:pt>
                <c:pt idx="785">
                  <c:v>2.57266899999999</c:v>
                </c:pt>
                <c:pt idx="786">
                  <c:v>2.58212120999999</c:v>
                </c:pt>
                <c:pt idx="787">
                  <c:v>2.60480495999999</c:v>
                </c:pt>
                <c:pt idx="788">
                  <c:v>2.62157787999999</c:v>
                </c:pt>
                <c:pt idx="789">
                  <c:v>2.62490942999999</c:v>
                </c:pt>
                <c:pt idx="790">
                  <c:v>2.62495149999999</c:v>
                </c:pt>
                <c:pt idx="791">
                  <c:v>2.61423850999999</c:v>
                </c:pt>
                <c:pt idx="792">
                  <c:v>2.61751266999999</c:v>
                </c:pt>
                <c:pt idx="793">
                  <c:v>2.66695032999999</c:v>
                </c:pt>
                <c:pt idx="794">
                  <c:v>2.65631103999999</c:v>
                </c:pt>
                <c:pt idx="795">
                  <c:v>2.63314017999999</c:v>
                </c:pt>
                <c:pt idx="796">
                  <c:v>2.63512080999999</c:v>
                </c:pt>
                <c:pt idx="797">
                  <c:v>2.63101648999999</c:v>
                </c:pt>
                <c:pt idx="798">
                  <c:v>2.64830645999999</c:v>
                </c:pt>
                <c:pt idx="799">
                  <c:v>2.65298493999999</c:v>
                </c:pt>
                <c:pt idx="800">
                  <c:v>2.66213089999999</c:v>
                </c:pt>
                <c:pt idx="801">
                  <c:v>2.64462234999999</c:v>
                </c:pt>
                <c:pt idx="802">
                  <c:v>2.56499905999999</c:v>
                </c:pt>
                <c:pt idx="803">
                  <c:v>2.59934273999999</c:v>
                </c:pt>
                <c:pt idx="804">
                  <c:v>2.60514532999999</c:v>
                </c:pt>
                <c:pt idx="805">
                  <c:v>2.60642116999999</c:v>
                </c:pt>
                <c:pt idx="806">
                  <c:v>2.63458290999999</c:v>
                </c:pt>
                <c:pt idx="807">
                  <c:v>2.63080136999999</c:v>
                </c:pt>
                <c:pt idx="808">
                  <c:v>2.64820315999999</c:v>
                </c:pt>
                <c:pt idx="809">
                  <c:v>2.63205907999999</c:v>
                </c:pt>
                <c:pt idx="810">
                  <c:v>2.61227809999999</c:v>
                </c:pt>
                <c:pt idx="811">
                  <c:v>2.58969806999999</c:v>
                </c:pt>
                <c:pt idx="812">
                  <c:v>2.62908875999999</c:v>
                </c:pt>
                <c:pt idx="813">
                  <c:v>2.65728057999999</c:v>
                </c:pt>
                <c:pt idx="814">
                  <c:v>2.65151571999999</c:v>
                </c:pt>
                <c:pt idx="815">
                  <c:v>2.67170309999999</c:v>
                </c:pt>
                <c:pt idx="816">
                  <c:v>2.68028548999999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indexNetValue</c:v>
                </c:pt>
              </c:strCache>
            </c:strRef>
          </c:tx>
          <c:marker>
            <c:symbol val="none"/>
          </c:marker>
          <c:cat>
            <c:numRef>
              <c:f>Sheet1!$A$3:$A$819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Sheet1!$F$3:$F$819</c:f>
              <c:numCache>
                <c:formatCode>General</c:formatCode>
                <c:ptCount val="817"/>
                <c:pt idx="0">
                  <c:v>1.0018024798034</c:v>
                </c:pt>
                <c:pt idx="1">
                  <c:v>1.00220199852271</c:v>
                </c:pt>
                <c:pt idx="2">
                  <c:v>0.992906219948992</c:v>
                </c:pt>
                <c:pt idx="3">
                  <c:v>0.992060726845335</c:v>
                </c:pt>
                <c:pt idx="4">
                  <c:v>0.991322081771261</c:v>
                </c:pt>
                <c:pt idx="5">
                  <c:v>1.012756725618906</c:v>
                </c:pt>
                <c:pt idx="6">
                  <c:v>1.01034103103703</c:v>
                </c:pt>
                <c:pt idx="7">
                  <c:v>1.009188930544135</c:v>
                </c:pt>
                <c:pt idx="8">
                  <c:v>0.99604662290543</c:v>
                </c:pt>
                <c:pt idx="9">
                  <c:v>0.996915343841605</c:v>
                </c:pt>
                <c:pt idx="10">
                  <c:v>0.982602353443991</c:v>
                </c:pt>
                <c:pt idx="11">
                  <c:v>0.982895024133718</c:v>
                </c:pt>
                <c:pt idx="12">
                  <c:v>0.992251195071983</c:v>
                </c:pt>
                <c:pt idx="13">
                  <c:v>0.989909829554165</c:v>
                </c:pt>
                <c:pt idx="14">
                  <c:v>0.998058153201492</c:v>
                </c:pt>
                <c:pt idx="15">
                  <c:v>1.001574847044723</c:v>
                </c:pt>
                <c:pt idx="16">
                  <c:v>0.997533204186584</c:v>
                </c:pt>
                <c:pt idx="17">
                  <c:v>1.007785969460046</c:v>
                </c:pt>
                <c:pt idx="18">
                  <c:v>1.001193910591427</c:v>
                </c:pt>
                <c:pt idx="19">
                  <c:v>1.001797834236896</c:v>
                </c:pt>
                <c:pt idx="20">
                  <c:v>0.998759633743537</c:v>
                </c:pt>
                <c:pt idx="21">
                  <c:v>0.988701982263227</c:v>
                </c:pt>
                <c:pt idx="22">
                  <c:v>0.999075532265782</c:v>
                </c:pt>
                <c:pt idx="23">
                  <c:v>0.991698372658054</c:v>
                </c:pt>
                <c:pt idx="24">
                  <c:v>0.991493967731895</c:v>
                </c:pt>
                <c:pt idx="25">
                  <c:v>1.004032351725131</c:v>
                </c:pt>
                <c:pt idx="26">
                  <c:v>1.003800073399951</c:v>
                </c:pt>
                <c:pt idx="27">
                  <c:v>1.000380936453296</c:v>
                </c:pt>
                <c:pt idx="28">
                  <c:v>1.010986764781031</c:v>
                </c:pt>
                <c:pt idx="29">
                  <c:v>1.018243139659666</c:v>
                </c:pt>
                <c:pt idx="30">
                  <c:v>1.007934627588161</c:v>
                </c:pt>
                <c:pt idx="31">
                  <c:v>1.003553858375259</c:v>
                </c:pt>
                <c:pt idx="32">
                  <c:v>0.988070185218736</c:v>
                </c:pt>
                <c:pt idx="33">
                  <c:v>0.992632131525279</c:v>
                </c:pt>
                <c:pt idx="34">
                  <c:v>0.991414993101334</c:v>
                </c:pt>
                <c:pt idx="35">
                  <c:v>0.996390394826697</c:v>
                </c:pt>
                <c:pt idx="36">
                  <c:v>0.991071221180067</c:v>
                </c:pt>
                <c:pt idx="37">
                  <c:v>0.998369406157234</c:v>
                </c:pt>
                <c:pt idx="38">
                  <c:v>0.998917583004659</c:v>
                </c:pt>
                <c:pt idx="39">
                  <c:v>1.00582089482902</c:v>
                </c:pt>
                <c:pt idx="40">
                  <c:v>1.005560743104818</c:v>
                </c:pt>
                <c:pt idx="41">
                  <c:v>1.008492095568594</c:v>
                </c:pt>
                <c:pt idx="42">
                  <c:v>1.012821763549956</c:v>
                </c:pt>
                <c:pt idx="43">
                  <c:v>1.012129574140918</c:v>
                </c:pt>
                <c:pt idx="44">
                  <c:v>1.011009992613549</c:v>
                </c:pt>
                <c:pt idx="45">
                  <c:v>1.012951839412057</c:v>
                </c:pt>
                <c:pt idx="46">
                  <c:v>0.9981975201966</c:v>
                </c:pt>
                <c:pt idx="47">
                  <c:v>0.995475218225486</c:v>
                </c:pt>
                <c:pt idx="48">
                  <c:v>0.997872330541348</c:v>
                </c:pt>
                <c:pt idx="49">
                  <c:v>1.008905550987415</c:v>
                </c:pt>
                <c:pt idx="50">
                  <c:v>1.010401423401577</c:v>
                </c:pt>
                <c:pt idx="51">
                  <c:v>1.008492095568594</c:v>
                </c:pt>
                <c:pt idx="52">
                  <c:v>1.002081213793616</c:v>
                </c:pt>
                <c:pt idx="53">
                  <c:v>1.005365629311666</c:v>
                </c:pt>
                <c:pt idx="54">
                  <c:v>1.006364426109942</c:v>
                </c:pt>
                <c:pt idx="55">
                  <c:v>1.018633367245969</c:v>
                </c:pt>
                <c:pt idx="56">
                  <c:v>1.021016542862319</c:v>
                </c:pt>
                <c:pt idx="57">
                  <c:v>1.039217872423453</c:v>
                </c:pt>
                <c:pt idx="58">
                  <c:v>1.050107080307908</c:v>
                </c:pt>
                <c:pt idx="59">
                  <c:v>1.079583199773296</c:v>
                </c:pt>
                <c:pt idx="60">
                  <c:v>1.083053437951491</c:v>
                </c:pt>
                <c:pt idx="61">
                  <c:v>1.078705187704114</c:v>
                </c:pt>
                <c:pt idx="62">
                  <c:v>1.091824267510301</c:v>
                </c:pt>
                <c:pt idx="63">
                  <c:v>1.08213826135028</c:v>
                </c:pt>
                <c:pt idx="64">
                  <c:v>1.103610069729953</c:v>
                </c:pt>
                <c:pt idx="65">
                  <c:v>1.100697299532191</c:v>
                </c:pt>
                <c:pt idx="66">
                  <c:v>1.09784956726548</c:v>
                </c:pt>
                <c:pt idx="67">
                  <c:v>1.08123702144858</c:v>
                </c:pt>
                <c:pt idx="68">
                  <c:v>1.082941944355404</c:v>
                </c:pt>
                <c:pt idx="69">
                  <c:v>1.098839072930748</c:v>
                </c:pt>
                <c:pt idx="70">
                  <c:v>1.094983252732755</c:v>
                </c:pt>
                <c:pt idx="71">
                  <c:v>1.095842682535922</c:v>
                </c:pt>
                <c:pt idx="72">
                  <c:v>1.085181107410143</c:v>
                </c:pt>
                <c:pt idx="73">
                  <c:v>1.096651011107549</c:v>
                </c:pt>
                <c:pt idx="74">
                  <c:v>1.103117639680571</c:v>
                </c:pt>
                <c:pt idx="75">
                  <c:v>1.103215196577147</c:v>
                </c:pt>
                <c:pt idx="76">
                  <c:v>1.099206072684533</c:v>
                </c:pt>
                <c:pt idx="77">
                  <c:v>1.093677848545241</c:v>
                </c:pt>
                <c:pt idx="78">
                  <c:v>1.098843718497252</c:v>
                </c:pt>
                <c:pt idx="79">
                  <c:v>1.088391193864136</c:v>
                </c:pt>
                <c:pt idx="80">
                  <c:v>1.079671465536865</c:v>
                </c:pt>
                <c:pt idx="81">
                  <c:v>1.081302059379631</c:v>
                </c:pt>
                <c:pt idx="82">
                  <c:v>1.073720494845744</c:v>
                </c:pt>
                <c:pt idx="83">
                  <c:v>1.086268169971987</c:v>
                </c:pt>
                <c:pt idx="84">
                  <c:v>1.09417956972763</c:v>
                </c:pt>
                <c:pt idx="85">
                  <c:v>1.108645863819864</c:v>
                </c:pt>
                <c:pt idx="86">
                  <c:v>1.119042641654937</c:v>
                </c:pt>
                <c:pt idx="87">
                  <c:v>1.127116636238206</c:v>
                </c:pt>
                <c:pt idx="88">
                  <c:v>1.137820021462517</c:v>
                </c:pt>
                <c:pt idx="89">
                  <c:v>1.13594321259506</c:v>
                </c:pt>
                <c:pt idx="90">
                  <c:v>1.130001533036946</c:v>
                </c:pt>
                <c:pt idx="91">
                  <c:v>1.125829814316707</c:v>
                </c:pt>
                <c:pt idx="92">
                  <c:v>1.132756353973585</c:v>
                </c:pt>
                <c:pt idx="93">
                  <c:v>1.132212822692663</c:v>
                </c:pt>
                <c:pt idx="94">
                  <c:v>1.109714344115693</c:v>
                </c:pt>
                <c:pt idx="95">
                  <c:v>1.115553821210727</c:v>
                </c:pt>
                <c:pt idx="96">
                  <c:v>1.118959021457872</c:v>
                </c:pt>
                <c:pt idx="97">
                  <c:v>1.126647434021342</c:v>
                </c:pt>
                <c:pt idx="98">
                  <c:v>1.105143106676144</c:v>
                </c:pt>
                <c:pt idx="99">
                  <c:v>1.114685100274553</c:v>
                </c:pt>
                <c:pt idx="100">
                  <c:v>1.134382302249848</c:v>
                </c:pt>
                <c:pt idx="101">
                  <c:v>1.132110620229584</c:v>
                </c:pt>
                <c:pt idx="102">
                  <c:v>1.132217468259167</c:v>
                </c:pt>
                <c:pt idx="103">
                  <c:v>1.137141768752991</c:v>
                </c:pt>
                <c:pt idx="104">
                  <c:v>1.138623704467641</c:v>
                </c:pt>
                <c:pt idx="105">
                  <c:v>1.151347911121022</c:v>
                </c:pt>
                <c:pt idx="106">
                  <c:v>1.153011023929313</c:v>
                </c:pt>
                <c:pt idx="107">
                  <c:v>1.145963699543341</c:v>
                </c:pt>
                <c:pt idx="108">
                  <c:v>1.14046334880307</c:v>
                </c:pt>
                <c:pt idx="109">
                  <c:v>1.136565718506543</c:v>
                </c:pt>
                <c:pt idx="110">
                  <c:v>1.144607194124287</c:v>
                </c:pt>
                <c:pt idx="111">
                  <c:v>1.135562276141764</c:v>
                </c:pt>
                <c:pt idx="112">
                  <c:v>1.134321909885301</c:v>
                </c:pt>
                <c:pt idx="113">
                  <c:v>1.140351855206983</c:v>
                </c:pt>
                <c:pt idx="114">
                  <c:v>1.130447507421292</c:v>
                </c:pt>
                <c:pt idx="115">
                  <c:v>1.123595296828472</c:v>
                </c:pt>
                <c:pt idx="116">
                  <c:v>1.113049860865283</c:v>
                </c:pt>
                <c:pt idx="117">
                  <c:v>1.110620229583896</c:v>
                </c:pt>
                <c:pt idx="118">
                  <c:v>1.100455730074004</c:v>
                </c:pt>
                <c:pt idx="119">
                  <c:v>1.122670829094254</c:v>
                </c:pt>
                <c:pt idx="120">
                  <c:v>1.138804881561282</c:v>
                </c:pt>
                <c:pt idx="121">
                  <c:v>1.146957850775113</c:v>
                </c:pt>
                <c:pt idx="122">
                  <c:v>1.165256737232822</c:v>
                </c:pt>
                <c:pt idx="123">
                  <c:v>1.167221811863848</c:v>
                </c:pt>
                <c:pt idx="124">
                  <c:v>1.167509836987071</c:v>
                </c:pt>
                <c:pt idx="125">
                  <c:v>1.162994346345565</c:v>
                </c:pt>
                <c:pt idx="126">
                  <c:v>1.16421148476951</c:v>
                </c:pt>
                <c:pt idx="127">
                  <c:v>1.162390422700096</c:v>
                </c:pt>
                <c:pt idx="128">
                  <c:v>1.191926934530031</c:v>
                </c:pt>
                <c:pt idx="129">
                  <c:v>1.188619291179463</c:v>
                </c:pt>
                <c:pt idx="130">
                  <c:v>1.205208609163845</c:v>
                </c:pt>
                <c:pt idx="131">
                  <c:v>1.198440018768089</c:v>
                </c:pt>
                <c:pt idx="132">
                  <c:v>1.199062524679572</c:v>
                </c:pt>
                <c:pt idx="133">
                  <c:v>1.192563377141025</c:v>
                </c:pt>
                <c:pt idx="134">
                  <c:v>1.180633562359762</c:v>
                </c:pt>
                <c:pt idx="135">
                  <c:v>1.178682424428247</c:v>
                </c:pt>
                <c:pt idx="136">
                  <c:v>1.178626677630203</c:v>
                </c:pt>
                <c:pt idx="137">
                  <c:v>1.200163523940927</c:v>
                </c:pt>
                <c:pt idx="138">
                  <c:v>1.230731351534663</c:v>
                </c:pt>
                <c:pt idx="139">
                  <c:v>1.247594757942757</c:v>
                </c:pt>
                <c:pt idx="140">
                  <c:v>1.26499705006527</c:v>
                </c:pt>
                <c:pt idx="141">
                  <c:v>1.279616647852122</c:v>
                </c:pt>
                <c:pt idx="142">
                  <c:v>1.304856010666221</c:v>
                </c:pt>
                <c:pt idx="143">
                  <c:v>1.309961488253685</c:v>
                </c:pt>
                <c:pt idx="144">
                  <c:v>1.358335772255748</c:v>
                </c:pt>
                <c:pt idx="145">
                  <c:v>1.378595087777979</c:v>
                </c:pt>
                <c:pt idx="146">
                  <c:v>1.442146437547326</c:v>
                </c:pt>
                <c:pt idx="147">
                  <c:v>1.451688431145736</c:v>
                </c:pt>
                <c:pt idx="148">
                  <c:v>1.511147036825406</c:v>
                </c:pt>
                <c:pt idx="149">
                  <c:v>1.44333570257225</c:v>
                </c:pt>
                <c:pt idx="150">
                  <c:v>1.496592476969604</c:v>
                </c:pt>
                <c:pt idx="151">
                  <c:v>1.478688463664701</c:v>
                </c:pt>
                <c:pt idx="152">
                  <c:v>1.483436232631388</c:v>
                </c:pt>
                <c:pt idx="153">
                  <c:v>1.494585592240046</c:v>
                </c:pt>
                <c:pt idx="154">
                  <c:v>1.53461643880163</c:v>
                </c:pt>
                <c:pt idx="155">
                  <c:v>1.561189079202263</c:v>
                </c:pt>
                <c:pt idx="156">
                  <c:v>1.554374033141471</c:v>
                </c:pt>
                <c:pt idx="157">
                  <c:v>1.571674122800905</c:v>
                </c:pt>
                <c:pt idx="158">
                  <c:v>1.576928258516485</c:v>
                </c:pt>
                <c:pt idx="159">
                  <c:v>1.544613697917393</c:v>
                </c:pt>
                <c:pt idx="160">
                  <c:v>1.500699157758793</c:v>
                </c:pt>
                <c:pt idx="161">
                  <c:v>1.54949154274618</c:v>
                </c:pt>
                <c:pt idx="162">
                  <c:v>1.600787888079012</c:v>
                </c:pt>
                <c:pt idx="163">
                  <c:v>1.605256923055482</c:v>
                </c:pt>
                <c:pt idx="164">
                  <c:v>1.606227846454736</c:v>
                </c:pt>
                <c:pt idx="165">
                  <c:v>1.641608480946209</c:v>
                </c:pt>
                <c:pt idx="166">
                  <c:v>1.691701624554606</c:v>
                </c:pt>
                <c:pt idx="167">
                  <c:v>1.691478637362433</c:v>
                </c:pt>
                <c:pt idx="168">
                  <c:v>1.692746877017918</c:v>
                </c:pt>
                <c:pt idx="169">
                  <c:v>1.653477903362926</c:v>
                </c:pt>
                <c:pt idx="170">
                  <c:v>1.647652362967402</c:v>
                </c:pt>
                <c:pt idx="171">
                  <c:v>1.632256955574447</c:v>
                </c:pt>
                <c:pt idx="172">
                  <c:v>1.632470651633613</c:v>
                </c:pt>
                <c:pt idx="173">
                  <c:v>1.627072503356422</c:v>
                </c:pt>
                <c:pt idx="174">
                  <c:v>1.674317914698108</c:v>
                </c:pt>
                <c:pt idx="175">
                  <c:v>1.688733107558801</c:v>
                </c:pt>
                <c:pt idx="176">
                  <c:v>1.558661891024301</c:v>
                </c:pt>
                <c:pt idx="177">
                  <c:v>1.577736587088112</c:v>
                </c:pt>
                <c:pt idx="178">
                  <c:v>1.648660450898685</c:v>
                </c:pt>
                <c:pt idx="179">
                  <c:v>1.657356951393438</c:v>
                </c:pt>
                <c:pt idx="180">
                  <c:v>1.659270924792924</c:v>
                </c:pt>
                <c:pt idx="181">
                  <c:v>1.676115748935003</c:v>
                </c:pt>
                <c:pt idx="182">
                  <c:v>1.660757506074078</c:v>
                </c:pt>
                <c:pt idx="183">
                  <c:v>1.637710850649682</c:v>
                </c:pt>
                <c:pt idx="184">
                  <c:v>1.617493345225984</c:v>
                </c:pt>
                <c:pt idx="185">
                  <c:v>1.595468714432381</c:v>
                </c:pt>
                <c:pt idx="186">
                  <c:v>1.558104423043868</c:v>
                </c:pt>
                <c:pt idx="187">
                  <c:v>1.596890257782485</c:v>
                </c:pt>
                <c:pt idx="188">
                  <c:v>1.580314876497614</c:v>
                </c:pt>
                <c:pt idx="189">
                  <c:v>1.564139013932054</c:v>
                </c:pt>
                <c:pt idx="190">
                  <c:v>1.538806739787883</c:v>
                </c:pt>
                <c:pt idx="191">
                  <c:v>1.554369387574968</c:v>
                </c:pt>
                <c:pt idx="192">
                  <c:v>1.582716634379979</c:v>
                </c:pt>
                <c:pt idx="193">
                  <c:v>1.595343284136784</c:v>
                </c:pt>
                <c:pt idx="194">
                  <c:v>1.59940815482744</c:v>
                </c:pt>
                <c:pt idx="195">
                  <c:v>1.611932602121165</c:v>
                </c:pt>
                <c:pt idx="196">
                  <c:v>1.625706706804361</c:v>
                </c:pt>
                <c:pt idx="197">
                  <c:v>1.6363171806986</c:v>
                </c:pt>
                <c:pt idx="198">
                  <c:v>1.616067156309376</c:v>
                </c:pt>
                <c:pt idx="199">
                  <c:v>1.656743736614961</c:v>
                </c:pt>
                <c:pt idx="200">
                  <c:v>1.659786582674824</c:v>
                </c:pt>
                <c:pt idx="201">
                  <c:v>1.672989282678076</c:v>
                </c:pt>
                <c:pt idx="202">
                  <c:v>1.629618273800398</c:v>
                </c:pt>
                <c:pt idx="203">
                  <c:v>1.640265912226666</c:v>
                </c:pt>
                <c:pt idx="204">
                  <c:v>1.624247998922228</c:v>
                </c:pt>
                <c:pt idx="205">
                  <c:v>1.6159695994128</c:v>
                </c:pt>
                <c:pt idx="206">
                  <c:v>1.643485289813666</c:v>
                </c:pt>
                <c:pt idx="207">
                  <c:v>1.635522788826483</c:v>
                </c:pt>
                <c:pt idx="208">
                  <c:v>1.637399597693941</c:v>
                </c:pt>
                <c:pt idx="209">
                  <c:v>1.669077715682039</c:v>
                </c:pt>
                <c:pt idx="210">
                  <c:v>1.680608011743992</c:v>
                </c:pt>
                <c:pt idx="211">
                  <c:v>1.72149364254224</c:v>
                </c:pt>
                <c:pt idx="212">
                  <c:v>1.7453950822033</c:v>
                </c:pt>
                <c:pt idx="213">
                  <c:v>1.786708105119879</c:v>
                </c:pt>
                <c:pt idx="214">
                  <c:v>1.783776752656102</c:v>
                </c:pt>
                <c:pt idx="215">
                  <c:v>1.80831928049466</c:v>
                </c:pt>
                <c:pt idx="216">
                  <c:v>1.845246888631834</c:v>
                </c:pt>
                <c:pt idx="217">
                  <c:v>1.845706799715691</c:v>
                </c:pt>
                <c:pt idx="218">
                  <c:v>1.830543670647917</c:v>
                </c:pt>
                <c:pt idx="219">
                  <c:v>1.834998768924876</c:v>
                </c:pt>
                <c:pt idx="220">
                  <c:v>1.845079648237704</c:v>
                </c:pt>
                <c:pt idx="221">
                  <c:v>1.899191206871722</c:v>
                </c:pt>
                <c:pt idx="222">
                  <c:v>1.882011901941382</c:v>
                </c:pt>
                <c:pt idx="223">
                  <c:v>1.915785170422607</c:v>
                </c:pt>
                <c:pt idx="224">
                  <c:v>1.916193980274924</c:v>
                </c:pt>
                <c:pt idx="225">
                  <c:v>1.937452092595431</c:v>
                </c:pt>
                <c:pt idx="226">
                  <c:v>1.979029912802717</c:v>
                </c:pt>
                <c:pt idx="227">
                  <c:v>1.995642458619616</c:v>
                </c:pt>
                <c:pt idx="228">
                  <c:v>1.980005481768474</c:v>
                </c:pt>
                <c:pt idx="229">
                  <c:v>2.018229202960155</c:v>
                </c:pt>
                <c:pt idx="230">
                  <c:v>2.053837470210305</c:v>
                </c:pt>
                <c:pt idx="231">
                  <c:v>2.061786034497977</c:v>
                </c:pt>
                <c:pt idx="232">
                  <c:v>2.034995052471673</c:v>
                </c:pt>
                <c:pt idx="233">
                  <c:v>2.096799669235665</c:v>
                </c:pt>
                <c:pt idx="234">
                  <c:v>2.135167402988957</c:v>
                </c:pt>
                <c:pt idx="235">
                  <c:v>2.100688008399184</c:v>
                </c:pt>
                <c:pt idx="236">
                  <c:v>2.145861497080261</c:v>
                </c:pt>
                <c:pt idx="237">
                  <c:v>2.201910256946283</c:v>
                </c:pt>
                <c:pt idx="238">
                  <c:v>2.202411978128673</c:v>
                </c:pt>
                <c:pt idx="239">
                  <c:v>2.184642686252375</c:v>
                </c:pt>
                <c:pt idx="240">
                  <c:v>2.233397906707733</c:v>
                </c:pt>
                <c:pt idx="241">
                  <c:v>2.202862598079522</c:v>
                </c:pt>
                <c:pt idx="242">
                  <c:v>2.217946752516735</c:v>
                </c:pt>
                <c:pt idx="243">
                  <c:v>2.20659298798192</c:v>
                </c:pt>
                <c:pt idx="244">
                  <c:v>2.224176457198072</c:v>
                </c:pt>
                <c:pt idx="245">
                  <c:v>2.13549259264421</c:v>
                </c:pt>
                <c:pt idx="246">
                  <c:v>2.115279732787015</c:v>
                </c:pt>
                <c:pt idx="247">
                  <c:v>2.076610037210988</c:v>
                </c:pt>
                <c:pt idx="248">
                  <c:v>2.117635035004343</c:v>
                </c:pt>
                <c:pt idx="249">
                  <c:v>2.179016905216506</c:v>
                </c:pt>
                <c:pt idx="250">
                  <c:v>2.205445533055528</c:v>
                </c:pt>
                <c:pt idx="251">
                  <c:v>2.191982681328074</c:v>
                </c:pt>
                <c:pt idx="252">
                  <c:v>2.183778610882704</c:v>
                </c:pt>
                <c:pt idx="253">
                  <c:v>2.145076396341152</c:v>
                </c:pt>
                <c:pt idx="254">
                  <c:v>2.125411713331382</c:v>
                </c:pt>
                <c:pt idx="255">
                  <c:v>2.197919715319685</c:v>
                </c:pt>
                <c:pt idx="256">
                  <c:v>2.208929707933233</c:v>
                </c:pt>
                <c:pt idx="257">
                  <c:v>2.248909453263278</c:v>
                </c:pt>
                <c:pt idx="258">
                  <c:v>2.300173279630584</c:v>
                </c:pt>
                <c:pt idx="259">
                  <c:v>2.369006638514533</c:v>
                </c:pt>
                <c:pt idx="260">
                  <c:v>2.415192860693397</c:v>
                </c:pt>
                <c:pt idx="261">
                  <c:v>2.407067764878588</c:v>
                </c:pt>
                <c:pt idx="262">
                  <c:v>2.245671493410264</c:v>
                </c:pt>
                <c:pt idx="263">
                  <c:v>2.248839769765724</c:v>
                </c:pt>
                <c:pt idx="264">
                  <c:v>2.358173177428121</c:v>
                </c:pt>
                <c:pt idx="265">
                  <c:v>2.397981036797532</c:v>
                </c:pt>
                <c:pt idx="266">
                  <c:v>2.389488941228938</c:v>
                </c:pt>
                <c:pt idx="267">
                  <c:v>2.407063119312084</c:v>
                </c:pt>
                <c:pt idx="268">
                  <c:v>2.429886787544307</c:v>
                </c:pt>
                <c:pt idx="269">
                  <c:v>2.487120166868749</c:v>
                </c:pt>
                <c:pt idx="270">
                  <c:v>2.470261406027158</c:v>
                </c:pt>
                <c:pt idx="271">
                  <c:v>2.466382357996645</c:v>
                </c:pt>
                <c:pt idx="272">
                  <c:v>2.465211675237737</c:v>
                </c:pt>
                <c:pt idx="273">
                  <c:v>2.478465476472528</c:v>
                </c:pt>
                <c:pt idx="274">
                  <c:v>2.425529246163923</c:v>
                </c:pt>
                <c:pt idx="275">
                  <c:v>2.352895813880023</c:v>
                </c:pt>
                <c:pt idx="276">
                  <c:v>2.387277651573221</c:v>
                </c:pt>
                <c:pt idx="277">
                  <c:v>2.290519792436088</c:v>
                </c:pt>
                <c:pt idx="278">
                  <c:v>2.154172415555215</c:v>
                </c:pt>
                <c:pt idx="279">
                  <c:v>2.223409938724978</c:v>
                </c:pt>
                <c:pt idx="280">
                  <c:v>2.2670968461249</c:v>
                </c:pt>
                <c:pt idx="281">
                  <c:v>2.186445166055775</c:v>
                </c:pt>
                <c:pt idx="282">
                  <c:v>2.014405901727686</c:v>
                </c:pt>
                <c:pt idx="283">
                  <c:v>1.94721242781951</c:v>
                </c:pt>
                <c:pt idx="284">
                  <c:v>2.077961897063537</c:v>
                </c:pt>
                <c:pt idx="285">
                  <c:v>1.975768725117184</c:v>
                </c:pt>
                <c:pt idx="286">
                  <c:v>1.908398719681871</c:v>
                </c:pt>
                <c:pt idx="287">
                  <c:v>1.805229978769761</c:v>
                </c:pt>
                <c:pt idx="288">
                  <c:v>1.857548348733386</c:v>
                </c:pt>
                <c:pt idx="289">
                  <c:v>1.82477852261694</c:v>
                </c:pt>
                <c:pt idx="290">
                  <c:v>1.701689592537362</c:v>
                </c:pt>
                <c:pt idx="291">
                  <c:v>1.810669937145485</c:v>
                </c:pt>
                <c:pt idx="292">
                  <c:v>1.907729758105352</c:v>
                </c:pt>
                <c:pt idx="293">
                  <c:v>1.956624345555819</c:v>
                </c:pt>
                <c:pt idx="294">
                  <c:v>1.910326629780868</c:v>
                </c:pt>
                <c:pt idx="295">
                  <c:v>1.842784738384922</c:v>
                </c:pt>
                <c:pt idx="296">
                  <c:v>1.857000171885961</c:v>
                </c:pt>
                <c:pt idx="297">
                  <c:v>1.928606933972563</c:v>
                </c:pt>
                <c:pt idx="298">
                  <c:v>1.932839045057349</c:v>
                </c:pt>
                <c:pt idx="299">
                  <c:v>1.935347650969297</c:v>
                </c:pt>
                <c:pt idx="300">
                  <c:v>1.931236324613605</c:v>
                </c:pt>
                <c:pt idx="301">
                  <c:v>1.974742054919887</c:v>
                </c:pt>
                <c:pt idx="302">
                  <c:v>1.940118647768502</c:v>
                </c:pt>
                <c:pt idx="303">
                  <c:v>1.774016417432024</c:v>
                </c:pt>
                <c:pt idx="304">
                  <c:v>1.770467204623268</c:v>
                </c:pt>
                <c:pt idx="305">
                  <c:v>1.825884167444799</c:v>
                </c:pt>
                <c:pt idx="306">
                  <c:v>1.772474089352826</c:v>
                </c:pt>
                <c:pt idx="307">
                  <c:v>1.773073367431791</c:v>
                </c:pt>
                <c:pt idx="308">
                  <c:v>1.778898907827315</c:v>
                </c:pt>
                <c:pt idx="309">
                  <c:v>1.834143984688213</c:v>
                </c:pt>
                <c:pt idx="310">
                  <c:v>1.7963941112799</c:v>
                </c:pt>
                <c:pt idx="311">
                  <c:v>1.780111400684756</c:v>
                </c:pt>
                <c:pt idx="312">
                  <c:v>1.814999605126847</c:v>
                </c:pt>
                <c:pt idx="313">
                  <c:v>1.897421246033847</c:v>
                </c:pt>
                <c:pt idx="314">
                  <c:v>1.889198593322463</c:v>
                </c:pt>
                <c:pt idx="315">
                  <c:v>1.865719900213231</c:v>
                </c:pt>
                <c:pt idx="316">
                  <c:v>1.893282046279133</c:v>
                </c:pt>
                <c:pt idx="317">
                  <c:v>1.892390097510441</c:v>
                </c:pt>
                <c:pt idx="318">
                  <c:v>1.894401627806503</c:v>
                </c:pt>
                <c:pt idx="319">
                  <c:v>1.777119655856433</c:v>
                </c:pt>
                <c:pt idx="320">
                  <c:v>1.80533218123284</c:v>
                </c:pt>
                <c:pt idx="321">
                  <c:v>1.747406612499361</c:v>
                </c:pt>
                <c:pt idx="322">
                  <c:v>1.667544678735848</c:v>
                </c:pt>
                <c:pt idx="323">
                  <c:v>1.521669244956076</c:v>
                </c:pt>
                <c:pt idx="324">
                  <c:v>1.413613368082171</c:v>
                </c:pt>
                <c:pt idx="325">
                  <c:v>1.405604411429952</c:v>
                </c:pt>
                <c:pt idx="326">
                  <c:v>1.489201380662365</c:v>
                </c:pt>
                <c:pt idx="327">
                  <c:v>1.552683046934158</c:v>
                </c:pt>
                <c:pt idx="328">
                  <c:v>1.563948545705406</c:v>
                </c:pt>
                <c:pt idx="329">
                  <c:v>1.561876623044797</c:v>
                </c:pt>
                <c:pt idx="330">
                  <c:v>1.56361871048365</c:v>
                </c:pt>
                <c:pt idx="331">
                  <c:v>1.510036746431043</c:v>
                </c:pt>
                <c:pt idx="332">
                  <c:v>1.548841163435675</c:v>
                </c:pt>
                <c:pt idx="333">
                  <c:v>1.579167421571223</c:v>
                </c:pt>
                <c:pt idx="334">
                  <c:v>1.559776826985167</c:v>
                </c:pt>
                <c:pt idx="335">
                  <c:v>1.554959374520926</c:v>
                </c:pt>
                <c:pt idx="336">
                  <c:v>1.524270762198096</c:v>
                </c:pt>
                <c:pt idx="337">
                  <c:v>1.464389409966598</c:v>
                </c:pt>
                <c:pt idx="338">
                  <c:v>1.53733409520624</c:v>
                </c:pt>
                <c:pt idx="339">
                  <c:v>1.503769877217677</c:v>
                </c:pt>
                <c:pt idx="340">
                  <c:v>1.510399100618325</c:v>
                </c:pt>
                <c:pt idx="341">
                  <c:v>1.53686953855588</c:v>
                </c:pt>
                <c:pt idx="342">
                  <c:v>1.551168592253982</c:v>
                </c:pt>
                <c:pt idx="343">
                  <c:v>1.515862286826567</c:v>
                </c:pt>
                <c:pt idx="344">
                  <c:v>1.526068596434992</c:v>
                </c:pt>
                <c:pt idx="345">
                  <c:v>1.501423866133355</c:v>
                </c:pt>
                <c:pt idx="346">
                  <c:v>1.506441077957251</c:v>
                </c:pt>
                <c:pt idx="347">
                  <c:v>1.476755907999201</c:v>
                </c:pt>
                <c:pt idx="348">
                  <c:v>1.487951723272894</c:v>
                </c:pt>
                <c:pt idx="349">
                  <c:v>1.531401706781133</c:v>
                </c:pt>
                <c:pt idx="350">
                  <c:v>1.551674959002876</c:v>
                </c:pt>
                <c:pt idx="351">
                  <c:v>1.601647317882179</c:v>
                </c:pt>
                <c:pt idx="352">
                  <c:v>1.600416242758723</c:v>
                </c:pt>
                <c:pt idx="353">
                  <c:v>1.58233105236018</c:v>
                </c:pt>
                <c:pt idx="354">
                  <c:v>1.619820774044291</c:v>
                </c:pt>
                <c:pt idx="355">
                  <c:v>1.641771075773835</c:v>
                </c:pt>
                <c:pt idx="356">
                  <c:v>1.641826822571878</c:v>
                </c:pt>
                <c:pt idx="357">
                  <c:v>1.662044327995577</c:v>
                </c:pt>
                <c:pt idx="358">
                  <c:v>1.613521385865399</c:v>
                </c:pt>
                <c:pt idx="359">
                  <c:v>1.637343850895897</c:v>
                </c:pt>
                <c:pt idx="360">
                  <c:v>1.659043292034247</c:v>
                </c:pt>
                <c:pt idx="361">
                  <c:v>1.667414602873747</c:v>
                </c:pt>
                <c:pt idx="362">
                  <c:v>1.669096297948053</c:v>
                </c:pt>
                <c:pt idx="363">
                  <c:v>1.637525027989538</c:v>
                </c:pt>
                <c:pt idx="364">
                  <c:v>1.641422658286064</c:v>
                </c:pt>
                <c:pt idx="365">
                  <c:v>1.641780366906842</c:v>
                </c:pt>
                <c:pt idx="366">
                  <c:v>1.614780334387877</c:v>
                </c:pt>
                <c:pt idx="367">
                  <c:v>1.6099164262586</c:v>
                </c:pt>
                <c:pt idx="368">
                  <c:v>1.685662388099917</c:v>
                </c:pt>
                <c:pt idx="369">
                  <c:v>1.721633009537348</c:v>
                </c:pt>
                <c:pt idx="370">
                  <c:v>1.762235260778876</c:v>
                </c:pt>
                <c:pt idx="371">
                  <c:v>1.784064777779326</c:v>
                </c:pt>
                <c:pt idx="372">
                  <c:v>1.780757134428757</c:v>
                </c:pt>
                <c:pt idx="373">
                  <c:v>1.780947602655406</c:v>
                </c:pt>
                <c:pt idx="374">
                  <c:v>1.763141146247079</c:v>
                </c:pt>
                <c:pt idx="375">
                  <c:v>1.740340705847374</c:v>
                </c:pt>
                <c:pt idx="376">
                  <c:v>1.748651624322328</c:v>
                </c:pt>
                <c:pt idx="377">
                  <c:v>1.745985069149257</c:v>
                </c:pt>
                <c:pt idx="378">
                  <c:v>1.726097398947314</c:v>
                </c:pt>
                <c:pt idx="379">
                  <c:v>1.753687418412238</c:v>
                </c:pt>
                <c:pt idx="380">
                  <c:v>1.753413329988525</c:v>
                </c:pt>
                <c:pt idx="381">
                  <c:v>1.743634412498432</c:v>
                </c:pt>
                <c:pt idx="382">
                  <c:v>1.743894564222634</c:v>
                </c:pt>
                <c:pt idx="383">
                  <c:v>1.756772074570633</c:v>
                </c:pt>
                <c:pt idx="384">
                  <c:v>1.746468208065632</c:v>
                </c:pt>
                <c:pt idx="385">
                  <c:v>1.652423359766606</c:v>
                </c:pt>
                <c:pt idx="386">
                  <c:v>1.656799483413005</c:v>
                </c:pt>
                <c:pt idx="387">
                  <c:v>1.668548121100627</c:v>
                </c:pt>
                <c:pt idx="388">
                  <c:v>1.729061270376616</c:v>
                </c:pt>
                <c:pt idx="389">
                  <c:v>1.741762249197478</c:v>
                </c:pt>
                <c:pt idx="390">
                  <c:v>1.708448891800111</c:v>
                </c:pt>
                <c:pt idx="391">
                  <c:v>1.713103749436725</c:v>
                </c:pt>
                <c:pt idx="392">
                  <c:v>1.683098035389925</c:v>
                </c:pt>
                <c:pt idx="393">
                  <c:v>1.689100107312586</c:v>
                </c:pt>
                <c:pt idx="394">
                  <c:v>1.683125908788947</c:v>
                </c:pt>
                <c:pt idx="395">
                  <c:v>1.676148267900529</c:v>
                </c:pt>
                <c:pt idx="396">
                  <c:v>1.724118387616778</c:v>
                </c:pt>
                <c:pt idx="397">
                  <c:v>1.716253443526171</c:v>
                </c:pt>
                <c:pt idx="398">
                  <c:v>1.712095661505442</c:v>
                </c:pt>
                <c:pt idx="399">
                  <c:v>1.744823677523355</c:v>
                </c:pt>
                <c:pt idx="400">
                  <c:v>1.750407648460691</c:v>
                </c:pt>
                <c:pt idx="401">
                  <c:v>1.795962073595064</c:v>
                </c:pt>
                <c:pt idx="402">
                  <c:v>1.800960703152946</c:v>
                </c:pt>
                <c:pt idx="403">
                  <c:v>1.796152541821712</c:v>
                </c:pt>
                <c:pt idx="404">
                  <c:v>1.778973236891373</c:v>
                </c:pt>
                <c:pt idx="405">
                  <c:v>1.783061335414547</c:v>
                </c:pt>
                <c:pt idx="406">
                  <c:v>1.731695306584161</c:v>
                </c:pt>
                <c:pt idx="407">
                  <c:v>1.747606371859016</c:v>
                </c:pt>
                <c:pt idx="408">
                  <c:v>1.749139408805206</c:v>
                </c:pt>
                <c:pt idx="409">
                  <c:v>1.733260862495877</c:v>
                </c:pt>
                <c:pt idx="410">
                  <c:v>1.611579539066891</c:v>
                </c:pt>
                <c:pt idx="411">
                  <c:v>1.616090384141894</c:v>
                </c:pt>
                <c:pt idx="412">
                  <c:v>1.64444227651341</c:v>
                </c:pt>
                <c:pt idx="413">
                  <c:v>1.530426137815376</c:v>
                </c:pt>
                <c:pt idx="414">
                  <c:v>1.561635053586609</c:v>
                </c:pt>
                <c:pt idx="415">
                  <c:v>1.483073878444107</c:v>
                </c:pt>
                <c:pt idx="416">
                  <c:v>1.493879466131497</c:v>
                </c:pt>
                <c:pt idx="417">
                  <c:v>1.466085041740415</c:v>
                </c:pt>
                <c:pt idx="418">
                  <c:v>1.496601768102611</c:v>
                </c:pt>
                <c:pt idx="419">
                  <c:v>1.448826762179514</c:v>
                </c:pt>
                <c:pt idx="420">
                  <c:v>1.454401441983843</c:v>
                </c:pt>
                <c:pt idx="421">
                  <c:v>1.497326476477174</c:v>
                </c:pt>
                <c:pt idx="422">
                  <c:v>1.474679339772089</c:v>
                </c:pt>
                <c:pt idx="423">
                  <c:v>1.43146163458903</c:v>
                </c:pt>
                <c:pt idx="424">
                  <c:v>1.446378548632113</c:v>
                </c:pt>
                <c:pt idx="425">
                  <c:v>1.453546657747179</c:v>
                </c:pt>
                <c:pt idx="426">
                  <c:v>1.366033475952225</c:v>
                </c:pt>
                <c:pt idx="427">
                  <c:v>1.36131358038456</c:v>
                </c:pt>
                <c:pt idx="428">
                  <c:v>1.325733186533432</c:v>
                </c:pt>
                <c:pt idx="429">
                  <c:v>1.368625702061238</c:v>
                </c:pt>
                <c:pt idx="430">
                  <c:v>1.347702070528991</c:v>
                </c:pt>
                <c:pt idx="431">
                  <c:v>1.375705545412735</c:v>
                </c:pt>
                <c:pt idx="432">
                  <c:v>1.369810321519657</c:v>
                </c:pt>
                <c:pt idx="433">
                  <c:v>1.386590107730687</c:v>
                </c:pt>
                <c:pt idx="434">
                  <c:v>1.376848354772623</c:v>
                </c:pt>
                <c:pt idx="435">
                  <c:v>1.368913727184461</c:v>
                </c:pt>
                <c:pt idx="436">
                  <c:v>1.410872483845042</c:v>
                </c:pt>
                <c:pt idx="437">
                  <c:v>1.423085678183026</c:v>
                </c:pt>
                <c:pt idx="438">
                  <c:v>1.418616643206556</c:v>
                </c:pt>
                <c:pt idx="439">
                  <c:v>1.417631783107791</c:v>
                </c:pt>
                <c:pt idx="440">
                  <c:v>1.448891800110564</c:v>
                </c:pt>
                <c:pt idx="441">
                  <c:v>1.435182733358419</c:v>
                </c:pt>
                <c:pt idx="442">
                  <c:v>1.444557486562699</c:v>
                </c:pt>
                <c:pt idx="443">
                  <c:v>1.355924723240375</c:v>
                </c:pt>
                <c:pt idx="444">
                  <c:v>1.369526941962938</c:v>
                </c:pt>
                <c:pt idx="445">
                  <c:v>1.336747824713484</c:v>
                </c:pt>
                <c:pt idx="446">
                  <c:v>1.361471529645682</c:v>
                </c:pt>
                <c:pt idx="447">
                  <c:v>1.417515643945201</c:v>
                </c:pt>
                <c:pt idx="448">
                  <c:v>1.420809350596258</c:v>
                </c:pt>
                <c:pt idx="449">
                  <c:v>1.437287174984553</c:v>
                </c:pt>
                <c:pt idx="450">
                  <c:v>1.442374070306003</c:v>
                </c:pt>
                <c:pt idx="451">
                  <c:v>1.443688765626524</c:v>
                </c:pt>
                <c:pt idx="452">
                  <c:v>1.427076219809624</c:v>
                </c:pt>
                <c:pt idx="453">
                  <c:v>1.399778871034428</c:v>
                </c:pt>
                <c:pt idx="454">
                  <c:v>1.402162046650779</c:v>
                </c:pt>
                <c:pt idx="455">
                  <c:v>1.424186677444381</c:v>
                </c:pt>
                <c:pt idx="456">
                  <c:v>1.42840949739616</c:v>
                </c:pt>
                <c:pt idx="457">
                  <c:v>1.435493986314161</c:v>
                </c:pt>
                <c:pt idx="458">
                  <c:v>1.451367887056987</c:v>
                </c:pt>
                <c:pt idx="459">
                  <c:v>1.473555112678215</c:v>
                </c:pt>
                <c:pt idx="460">
                  <c:v>1.509548961948165</c:v>
                </c:pt>
                <c:pt idx="461">
                  <c:v>1.498562197167133</c:v>
                </c:pt>
                <c:pt idx="462">
                  <c:v>1.50334713066585</c:v>
                </c:pt>
                <c:pt idx="463">
                  <c:v>1.478149577950283</c:v>
                </c:pt>
                <c:pt idx="464">
                  <c:v>1.485568547656544</c:v>
                </c:pt>
                <c:pt idx="465">
                  <c:v>1.472519151347911</c:v>
                </c:pt>
                <c:pt idx="466">
                  <c:v>1.456575567107531</c:v>
                </c:pt>
                <c:pt idx="467">
                  <c:v>1.494139617855699</c:v>
                </c:pt>
                <c:pt idx="468">
                  <c:v>1.494985110959356</c:v>
                </c:pt>
                <c:pt idx="469">
                  <c:v>1.49675507179723</c:v>
                </c:pt>
                <c:pt idx="470">
                  <c:v>1.516540539536094</c:v>
                </c:pt>
                <c:pt idx="471">
                  <c:v>1.513307225249583</c:v>
                </c:pt>
                <c:pt idx="472">
                  <c:v>1.490897012436181</c:v>
                </c:pt>
                <c:pt idx="473">
                  <c:v>1.479952057753683</c:v>
                </c:pt>
                <c:pt idx="474">
                  <c:v>1.500564436330188</c:v>
                </c:pt>
                <c:pt idx="475">
                  <c:v>1.495152351353486</c:v>
                </c:pt>
                <c:pt idx="476">
                  <c:v>1.515095768353472</c:v>
                </c:pt>
                <c:pt idx="477">
                  <c:v>1.521808611951184</c:v>
                </c:pt>
                <c:pt idx="478">
                  <c:v>1.520126916876879</c:v>
                </c:pt>
                <c:pt idx="479">
                  <c:v>1.499797917857093</c:v>
                </c:pt>
                <c:pt idx="480">
                  <c:v>1.504373800863146</c:v>
                </c:pt>
                <c:pt idx="481">
                  <c:v>1.477768641496987</c:v>
                </c:pt>
                <c:pt idx="482">
                  <c:v>1.468277749130118</c:v>
                </c:pt>
                <c:pt idx="483">
                  <c:v>1.474920909230276</c:v>
                </c:pt>
                <c:pt idx="484">
                  <c:v>1.468942065140133</c:v>
                </c:pt>
                <c:pt idx="485">
                  <c:v>1.476899920560813</c:v>
                </c:pt>
                <c:pt idx="486">
                  <c:v>1.470749190510037</c:v>
                </c:pt>
                <c:pt idx="487">
                  <c:v>1.46826845799711</c:v>
                </c:pt>
                <c:pt idx="488">
                  <c:v>1.466489206026229</c:v>
                </c:pt>
                <c:pt idx="489">
                  <c:v>1.492871378200214</c:v>
                </c:pt>
                <c:pt idx="490">
                  <c:v>1.490975987066743</c:v>
                </c:pt>
                <c:pt idx="491">
                  <c:v>1.493047909727352</c:v>
                </c:pt>
                <c:pt idx="492">
                  <c:v>1.454224910456706</c:v>
                </c:pt>
                <c:pt idx="493">
                  <c:v>1.424154158478855</c:v>
                </c:pt>
                <c:pt idx="494">
                  <c:v>1.425775461188615</c:v>
                </c:pt>
                <c:pt idx="495">
                  <c:v>1.432139887298556</c:v>
                </c:pt>
                <c:pt idx="496">
                  <c:v>1.435545087545701</c:v>
                </c:pt>
                <c:pt idx="497">
                  <c:v>1.428483826460218</c:v>
                </c:pt>
                <c:pt idx="498">
                  <c:v>1.437946845428065</c:v>
                </c:pt>
                <c:pt idx="499">
                  <c:v>1.433631114146214</c:v>
                </c:pt>
                <c:pt idx="500">
                  <c:v>1.425278385572728</c:v>
                </c:pt>
                <c:pt idx="501">
                  <c:v>1.42270474172973</c:v>
                </c:pt>
                <c:pt idx="502">
                  <c:v>1.430007572273401</c:v>
                </c:pt>
                <c:pt idx="503">
                  <c:v>1.434188582126647</c:v>
                </c:pt>
                <c:pt idx="504">
                  <c:v>1.423197171779113</c:v>
                </c:pt>
                <c:pt idx="505">
                  <c:v>1.421185641483051</c:v>
                </c:pt>
                <c:pt idx="506">
                  <c:v>1.423499133601847</c:v>
                </c:pt>
                <c:pt idx="507">
                  <c:v>1.42270474172973</c:v>
                </c:pt>
                <c:pt idx="508">
                  <c:v>1.424660525227749</c:v>
                </c:pt>
                <c:pt idx="509">
                  <c:v>1.47244017671735</c:v>
                </c:pt>
                <c:pt idx="510">
                  <c:v>1.4682545212976</c:v>
                </c:pt>
                <c:pt idx="511">
                  <c:v>1.471297367357462</c:v>
                </c:pt>
                <c:pt idx="512">
                  <c:v>1.481624461694981</c:v>
                </c:pt>
                <c:pt idx="513">
                  <c:v>1.476728034600179</c:v>
                </c:pt>
                <c:pt idx="514">
                  <c:v>1.475919706028552</c:v>
                </c:pt>
                <c:pt idx="515">
                  <c:v>1.46985259617484</c:v>
                </c:pt>
                <c:pt idx="516">
                  <c:v>1.424488639267115</c:v>
                </c:pt>
                <c:pt idx="517">
                  <c:v>1.428966965376593</c:v>
                </c:pt>
                <c:pt idx="518">
                  <c:v>1.447730408484662</c:v>
                </c:pt>
                <c:pt idx="519">
                  <c:v>1.437649529171835</c:v>
                </c:pt>
                <c:pt idx="520">
                  <c:v>1.444938423015995</c:v>
                </c:pt>
                <c:pt idx="521">
                  <c:v>1.446011548878328</c:v>
                </c:pt>
                <c:pt idx="522">
                  <c:v>1.443061614148537</c:v>
                </c:pt>
                <c:pt idx="523">
                  <c:v>1.455901959964508</c:v>
                </c:pt>
                <c:pt idx="524">
                  <c:v>1.448171737302505</c:v>
                </c:pt>
                <c:pt idx="525">
                  <c:v>1.429515142224018</c:v>
                </c:pt>
                <c:pt idx="526">
                  <c:v>1.449667609716667</c:v>
                </c:pt>
                <c:pt idx="527">
                  <c:v>1.457035478191388</c:v>
                </c:pt>
                <c:pt idx="528">
                  <c:v>1.463999182380295</c:v>
                </c:pt>
                <c:pt idx="529">
                  <c:v>1.465174510705708</c:v>
                </c:pt>
                <c:pt idx="530">
                  <c:v>1.465304586567809</c:v>
                </c:pt>
                <c:pt idx="531">
                  <c:v>1.488764697411026</c:v>
                </c:pt>
                <c:pt idx="532">
                  <c:v>1.490009709233993</c:v>
                </c:pt>
                <c:pt idx="533">
                  <c:v>1.49438583288039</c:v>
                </c:pt>
                <c:pt idx="534">
                  <c:v>1.491203619825419</c:v>
                </c:pt>
                <c:pt idx="535">
                  <c:v>1.482994903813545</c:v>
                </c:pt>
                <c:pt idx="536">
                  <c:v>1.488128254800031</c:v>
                </c:pt>
                <c:pt idx="537">
                  <c:v>1.520577536827728</c:v>
                </c:pt>
                <c:pt idx="538">
                  <c:v>1.525079090769724</c:v>
                </c:pt>
                <c:pt idx="539">
                  <c:v>1.52224064963602</c:v>
                </c:pt>
                <c:pt idx="540">
                  <c:v>1.522017662443847</c:v>
                </c:pt>
                <c:pt idx="541">
                  <c:v>1.515393084609703</c:v>
                </c:pt>
                <c:pt idx="542">
                  <c:v>1.508986848401228</c:v>
                </c:pt>
                <c:pt idx="543">
                  <c:v>1.504053256774397</c:v>
                </c:pt>
                <c:pt idx="544">
                  <c:v>1.510979796431276</c:v>
                </c:pt>
                <c:pt idx="545">
                  <c:v>1.498269526477406</c:v>
                </c:pt>
                <c:pt idx="546">
                  <c:v>1.500931436083973</c:v>
                </c:pt>
                <c:pt idx="547">
                  <c:v>1.518909778452934</c:v>
                </c:pt>
                <c:pt idx="548">
                  <c:v>1.49505479445691</c:v>
                </c:pt>
                <c:pt idx="549">
                  <c:v>1.496402008742956</c:v>
                </c:pt>
                <c:pt idx="550">
                  <c:v>1.488406988790248</c:v>
                </c:pt>
                <c:pt idx="551">
                  <c:v>1.475808212432465</c:v>
                </c:pt>
                <c:pt idx="552">
                  <c:v>1.48149438583288</c:v>
                </c:pt>
                <c:pt idx="553">
                  <c:v>1.483566308493489</c:v>
                </c:pt>
                <c:pt idx="554">
                  <c:v>1.487180559233296</c:v>
                </c:pt>
                <c:pt idx="555">
                  <c:v>1.488955165637674</c:v>
                </c:pt>
                <c:pt idx="556">
                  <c:v>1.50245982746366</c:v>
                </c:pt>
                <c:pt idx="557">
                  <c:v>1.513051719091885</c:v>
                </c:pt>
                <c:pt idx="558">
                  <c:v>1.506715166380964</c:v>
                </c:pt>
                <c:pt idx="559">
                  <c:v>1.502078891010364</c:v>
                </c:pt>
                <c:pt idx="560">
                  <c:v>1.530356454317822</c:v>
                </c:pt>
                <c:pt idx="561">
                  <c:v>1.576435828467102</c:v>
                </c:pt>
                <c:pt idx="562">
                  <c:v>1.56938850408113</c:v>
                </c:pt>
                <c:pt idx="563">
                  <c:v>1.566972809499254</c:v>
                </c:pt>
                <c:pt idx="564">
                  <c:v>1.562996204572166</c:v>
                </c:pt>
                <c:pt idx="565">
                  <c:v>1.563242419596858</c:v>
                </c:pt>
                <c:pt idx="566">
                  <c:v>1.550127985357174</c:v>
                </c:pt>
                <c:pt idx="567">
                  <c:v>1.552469350874992</c:v>
                </c:pt>
                <c:pt idx="568">
                  <c:v>1.546908607770175</c:v>
                </c:pt>
                <c:pt idx="569">
                  <c:v>1.537204019344139</c:v>
                </c:pt>
                <c:pt idx="570">
                  <c:v>1.536330652841461</c:v>
                </c:pt>
                <c:pt idx="571">
                  <c:v>1.53665119693021</c:v>
                </c:pt>
                <c:pt idx="572">
                  <c:v>1.538606980428228</c:v>
                </c:pt>
                <c:pt idx="573">
                  <c:v>1.545946975503928</c:v>
                </c:pt>
                <c:pt idx="574">
                  <c:v>1.533770945697973</c:v>
                </c:pt>
                <c:pt idx="575">
                  <c:v>1.539591840526993</c:v>
                </c:pt>
                <c:pt idx="576">
                  <c:v>1.542179421069502</c:v>
                </c:pt>
                <c:pt idx="577">
                  <c:v>1.552840996195281</c:v>
                </c:pt>
                <c:pt idx="578">
                  <c:v>1.552000148658128</c:v>
                </c:pt>
                <c:pt idx="579">
                  <c:v>1.551414807278674</c:v>
                </c:pt>
                <c:pt idx="580">
                  <c:v>1.541417548162911</c:v>
                </c:pt>
                <c:pt idx="581">
                  <c:v>1.515662527466912</c:v>
                </c:pt>
                <c:pt idx="582">
                  <c:v>1.514607983870593</c:v>
                </c:pt>
                <c:pt idx="583">
                  <c:v>1.504573560222801</c:v>
                </c:pt>
                <c:pt idx="584">
                  <c:v>1.515904096925099</c:v>
                </c:pt>
                <c:pt idx="585">
                  <c:v>1.513246832885036</c:v>
                </c:pt>
                <c:pt idx="586">
                  <c:v>1.517539336334369</c:v>
                </c:pt>
                <c:pt idx="587">
                  <c:v>1.5289116831352</c:v>
                </c:pt>
                <c:pt idx="588">
                  <c:v>1.521734282887127</c:v>
                </c:pt>
                <c:pt idx="589">
                  <c:v>1.496002490023646</c:v>
                </c:pt>
                <c:pt idx="590">
                  <c:v>1.50551196465653</c:v>
                </c:pt>
                <c:pt idx="591">
                  <c:v>1.500931436083973</c:v>
                </c:pt>
                <c:pt idx="592">
                  <c:v>1.507202950863843</c:v>
                </c:pt>
                <c:pt idx="593">
                  <c:v>1.51133285948555</c:v>
                </c:pt>
                <c:pt idx="594">
                  <c:v>1.530189213923692</c:v>
                </c:pt>
                <c:pt idx="595">
                  <c:v>1.53608443781677</c:v>
                </c:pt>
                <c:pt idx="596">
                  <c:v>1.533041591756907</c:v>
                </c:pt>
                <c:pt idx="597">
                  <c:v>1.53426802131386</c:v>
                </c:pt>
                <c:pt idx="598">
                  <c:v>1.535754602595013</c:v>
                </c:pt>
                <c:pt idx="599">
                  <c:v>1.522760953084424</c:v>
                </c:pt>
                <c:pt idx="600">
                  <c:v>1.542945939542597</c:v>
                </c:pt>
                <c:pt idx="601">
                  <c:v>1.540581346192261</c:v>
                </c:pt>
                <c:pt idx="602">
                  <c:v>1.541677699887113</c:v>
                </c:pt>
                <c:pt idx="603">
                  <c:v>1.54592374767141</c:v>
                </c:pt>
                <c:pt idx="604">
                  <c:v>1.564431684621781</c:v>
                </c:pt>
                <c:pt idx="605">
                  <c:v>1.564371292257234</c:v>
                </c:pt>
                <c:pt idx="606">
                  <c:v>1.558494650630171</c:v>
                </c:pt>
                <c:pt idx="607">
                  <c:v>1.554267185111888</c:v>
                </c:pt>
                <c:pt idx="608">
                  <c:v>1.551679604569379</c:v>
                </c:pt>
                <c:pt idx="609">
                  <c:v>1.54989106146549</c:v>
                </c:pt>
                <c:pt idx="610">
                  <c:v>1.560469016394204</c:v>
                </c:pt>
                <c:pt idx="611">
                  <c:v>1.548529910479933</c:v>
                </c:pt>
                <c:pt idx="612">
                  <c:v>1.563270292995879</c:v>
                </c:pt>
                <c:pt idx="613">
                  <c:v>1.558201979940444</c:v>
                </c:pt>
                <c:pt idx="614">
                  <c:v>1.559326207034317</c:v>
                </c:pt>
                <c:pt idx="615">
                  <c:v>1.566076215164058</c:v>
                </c:pt>
                <c:pt idx="616">
                  <c:v>1.55768167649204</c:v>
                </c:pt>
                <c:pt idx="617">
                  <c:v>1.575130424279589</c:v>
                </c:pt>
                <c:pt idx="618">
                  <c:v>1.587492276745688</c:v>
                </c:pt>
                <c:pt idx="619">
                  <c:v>1.593545449899888</c:v>
                </c:pt>
                <c:pt idx="620">
                  <c:v>1.593368918372751</c:v>
                </c:pt>
                <c:pt idx="621">
                  <c:v>1.59323884251065</c:v>
                </c:pt>
                <c:pt idx="622">
                  <c:v>1.596462865664153</c:v>
                </c:pt>
                <c:pt idx="623">
                  <c:v>1.587603770341774</c:v>
                </c:pt>
                <c:pt idx="624">
                  <c:v>1.598590535122806</c:v>
                </c:pt>
                <c:pt idx="625">
                  <c:v>1.611249703845135</c:v>
                </c:pt>
                <c:pt idx="626">
                  <c:v>1.614208929707933</c:v>
                </c:pt>
                <c:pt idx="627">
                  <c:v>1.620717368379487</c:v>
                </c:pt>
                <c:pt idx="628">
                  <c:v>1.635843332915232</c:v>
                </c:pt>
                <c:pt idx="629">
                  <c:v>1.642244923557203</c:v>
                </c:pt>
                <c:pt idx="630">
                  <c:v>1.65569848415165</c:v>
                </c:pt>
                <c:pt idx="631">
                  <c:v>1.643601428976256</c:v>
                </c:pt>
                <c:pt idx="632">
                  <c:v>1.65616304080201</c:v>
                </c:pt>
                <c:pt idx="633">
                  <c:v>1.639397191290492</c:v>
                </c:pt>
                <c:pt idx="634">
                  <c:v>1.611737488328014</c:v>
                </c:pt>
                <c:pt idx="635">
                  <c:v>1.606971137095313</c:v>
                </c:pt>
                <c:pt idx="636">
                  <c:v>1.614682777491301</c:v>
                </c:pt>
                <c:pt idx="637">
                  <c:v>1.612076614682777</c:v>
                </c:pt>
                <c:pt idx="638">
                  <c:v>1.623021569365276</c:v>
                </c:pt>
                <c:pt idx="639">
                  <c:v>1.583757241276787</c:v>
                </c:pt>
                <c:pt idx="640">
                  <c:v>1.581833976744294</c:v>
                </c:pt>
                <c:pt idx="641">
                  <c:v>1.569713693736382</c:v>
                </c:pt>
                <c:pt idx="642">
                  <c:v>1.551818971564487</c:v>
                </c:pt>
                <c:pt idx="643">
                  <c:v>1.554420488806507</c:v>
                </c:pt>
                <c:pt idx="644">
                  <c:v>1.546499797917857</c:v>
                </c:pt>
                <c:pt idx="645">
                  <c:v>1.537245829442671</c:v>
                </c:pt>
                <c:pt idx="646">
                  <c:v>1.550940959495306</c:v>
                </c:pt>
                <c:pt idx="647">
                  <c:v>1.54960768190877</c:v>
                </c:pt>
                <c:pt idx="648">
                  <c:v>1.536567576733145</c:v>
                </c:pt>
                <c:pt idx="649">
                  <c:v>1.543443015158483</c:v>
                </c:pt>
                <c:pt idx="650">
                  <c:v>1.540651029689815</c:v>
                </c:pt>
                <c:pt idx="651">
                  <c:v>1.533914958259585</c:v>
                </c:pt>
                <c:pt idx="652">
                  <c:v>1.531996339293595</c:v>
                </c:pt>
                <c:pt idx="653">
                  <c:v>1.537719677226039</c:v>
                </c:pt>
                <c:pt idx="654">
                  <c:v>1.552655173535137</c:v>
                </c:pt>
                <c:pt idx="655">
                  <c:v>1.564770810976544</c:v>
                </c:pt>
                <c:pt idx="656">
                  <c:v>1.564529241518357</c:v>
                </c:pt>
                <c:pt idx="657">
                  <c:v>1.5551823617131</c:v>
                </c:pt>
                <c:pt idx="658">
                  <c:v>1.562722116148454</c:v>
                </c:pt>
                <c:pt idx="659">
                  <c:v>1.560106662206923</c:v>
                </c:pt>
                <c:pt idx="660">
                  <c:v>1.549064150627848</c:v>
                </c:pt>
                <c:pt idx="661">
                  <c:v>1.54122243436976</c:v>
                </c:pt>
                <c:pt idx="662">
                  <c:v>1.542286269099085</c:v>
                </c:pt>
                <c:pt idx="663">
                  <c:v>1.54207257303992</c:v>
                </c:pt>
                <c:pt idx="664">
                  <c:v>1.545282659493912</c:v>
                </c:pt>
                <c:pt idx="665">
                  <c:v>1.551326541515105</c:v>
                </c:pt>
                <c:pt idx="666">
                  <c:v>1.546643810479469</c:v>
                </c:pt>
                <c:pt idx="667">
                  <c:v>1.558536460728703</c:v>
                </c:pt>
                <c:pt idx="668">
                  <c:v>1.562805736345519</c:v>
                </c:pt>
                <c:pt idx="669">
                  <c:v>1.562977622306152</c:v>
                </c:pt>
                <c:pt idx="670">
                  <c:v>1.568296795952782</c:v>
                </c:pt>
                <c:pt idx="671">
                  <c:v>1.573899349156133</c:v>
                </c:pt>
                <c:pt idx="672">
                  <c:v>1.562996204572166</c:v>
                </c:pt>
                <c:pt idx="673">
                  <c:v>1.567047138563312</c:v>
                </c:pt>
                <c:pt idx="674">
                  <c:v>1.563549026986096</c:v>
                </c:pt>
                <c:pt idx="675">
                  <c:v>1.571729869598948</c:v>
                </c:pt>
                <c:pt idx="676">
                  <c:v>1.577769106053638</c:v>
                </c:pt>
                <c:pt idx="677">
                  <c:v>1.585759480439842</c:v>
                </c:pt>
                <c:pt idx="678">
                  <c:v>1.596342080935059</c:v>
                </c:pt>
                <c:pt idx="679">
                  <c:v>1.59612373930939</c:v>
                </c:pt>
                <c:pt idx="680">
                  <c:v>1.589578136105807</c:v>
                </c:pt>
                <c:pt idx="681">
                  <c:v>1.59850691492574</c:v>
                </c:pt>
                <c:pt idx="682">
                  <c:v>1.58945270581021</c:v>
                </c:pt>
                <c:pt idx="683">
                  <c:v>1.612657310495728</c:v>
                </c:pt>
                <c:pt idx="684">
                  <c:v>1.617967193009351</c:v>
                </c:pt>
                <c:pt idx="685">
                  <c:v>1.621191216162855</c:v>
                </c:pt>
                <c:pt idx="686">
                  <c:v>1.613553904830925</c:v>
                </c:pt>
                <c:pt idx="687">
                  <c:v>1.613800119855615</c:v>
                </c:pt>
                <c:pt idx="688">
                  <c:v>1.600964419606149</c:v>
                </c:pt>
                <c:pt idx="689">
                  <c:v>1.604025847932026</c:v>
                </c:pt>
                <c:pt idx="690">
                  <c:v>1.606641301873557</c:v>
                </c:pt>
                <c:pt idx="691">
                  <c:v>1.595798549654137</c:v>
                </c:pt>
                <c:pt idx="692">
                  <c:v>1.592435159505526</c:v>
                </c:pt>
                <c:pt idx="693">
                  <c:v>1.601085204335243</c:v>
                </c:pt>
                <c:pt idx="694">
                  <c:v>1.604560088079941</c:v>
                </c:pt>
                <c:pt idx="695">
                  <c:v>1.602130456798554</c:v>
                </c:pt>
                <c:pt idx="696">
                  <c:v>1.592007767387194</c:v>
                </c:pt>
                <c:pt idx="697">
                  <c:v>1.592449096205037</c:v>
                </c:pt>
                <c:pt idx="698">
                  <c:v>1.606483352612434</c:v>
                </c:pt>
                <c:pt idx="699">
                  <c:v>1.605828327735426</c:v>
                </c:pt>
                <c:pt idx="700">
                  <c:v>1.609056996455433</c:v>
                </c:pt>
                <c:pt idx="701">
                  <c:v>1.617358623797379</c:v>
                </c:pt>
                <c:pt idx="702">
                  <c:v>1.600773951379501</c:v>
                </c:pt>
                <c:pt idx="703">
                  <c:v>1.602539266650872</c:v>
                </c:pt>
                <c:pt idx="704">
                  <c:v>1.61031594497791</c:v>
                </c:pt>
                <c:pt idx="705">
                  <c:v>1.60274367157703</c:v>
                </c:pt>
                <c:pt idx="706">
                  <c:v>1.608285832415834</c:v>
                </c:pt>
                <c:pt idx="707">
                  <c:v>1.621116887098797</c:v>
                </c:pt>
                <c:pt idx="708">
                  <c:v>1.615746612220627</c:v>
                </c:pt>
                <c:pt idx="709">
                  <c:v>1.611923310988158</c:v>
                </c:pt>
                <c:pt idx="710">
                  <c:v>1.609777059263492</c:v>
                </c:pt>
                <c:pt idx="711">
                  <c:v>1.596569713693736</c:v>
                </c:pt>
                <c:pt idx="712">
                  <c:v>1.605531011479195</c:v>
                </c:pt>
                <c:pt idx="713">
                  <c:v>1.627755401632452</c:v>
                </c:pt>
                <c:pt idx="714">
                  <c:v>1.632475297200117</c:v>
                </c:pt>
                <c:pt idx="715">
                  <c:v>1.634059435377847</c:v>
                </c:pt>
                <c:pt idx="716">
                  <c:v>1.628336097445403</c:v>
                </c:pt>
                <c:pt idx="717">
                  <c:v>1.6339990430133</c:v>
                </c:pt>
                <c:pt idx="718">
                  <c:v>1.630333691041954</c:v>
                </c:pt>
                <c:pt idx="719">
                  <c:v>1.632716866658304</c:v>
                </c:pt>
                <c:pt idx="720">
                  <c:v>1.619676761482679</c:v>
                </c:pt>
                <c:pt idx="721">
                  <c:v>1.616629269856312</c:v>
                </c:pt>
                <c:pt idx="722">
                  <c:v>1.608638895470108</c:v>
                </c:pt>
                <c:pt idx="723">
                  <c:v>1.600806470345026</c:v>
                </c:pt>
                <c:pt idx="724">
                  <c:v>1.608086073056179</c:v>
                </c:pt>
                <c:pt idx="725">
                  <c:v>1.610520349904069</c:v>
                </c:pt>
                <c:pt idx="726">
                  <c:v>1.594014652116752</c:v>
                </c:pt>
                <c:pt idx="727">
                  <c:v>1.598525497191755</c:v>
                </c:pt>
                <c:pt idx="728">
                  <c:v>1.600481280689773</c:v>
                </c:pt>
                <c:pt idx="729">
                  <c:v>1.601196697931329</c:v>
                </c:pt>
                <c:pt idx="730">
                  <c:v>1.597958738078315</c:v>
                </c:pt>
                <c:pt idx="731">
                  <c:v>1.591840526993064</c:v>
                </c:pt>
                <c:pt idx="732">
                  <c:v>1.585592240045712</c:v>
                </c:pt>
                <c:pt idx="733">
                  <c:v>1.581532014921559</c:v>
                </c:pt>
                <c:pt idx="734">
                  <c:v>1.571386097677681</c:v>
                </c:pt>
                <c:pt idx="735">
                  <c:v>1.560357522798117</c:v>
                </c:pt>
                <c:pt idx="736">
                  <c:v>1.557440107033852</c:v>
                </c:pt>
                <c:pt idx="737">
                  <c:v>1.550550731909002</c:v>
                </c:pt>
                <c:pt idx="738">
                  <c:v>1.559354080433338</c:v>
                </c:pt>
                <c:pt idx="739">
                  <c:v>1.572700792998202</c:v>
                </c:pt>
                <c:pt idx="740">
                  <c:v>1.579116320339684</c:v>
                </c:pt>
                <c:pt idx="741">
                  <c:v>1.592802159259311</c:v>
                </c:pt>
                <c:pt idx="742">
                  <c:v>1.584124241030572</c:v>
                </c:pt>
                <c:pt idx="743">
                  <c:v>1.578614599157294</c:v>
                </c:pt>
                <c:pt idx="744">
                  <c:v>1.581281154330365</c:v>
                </c:pt>
                <c:pt idx="745">
                  <c:v>1.58471422797653</c:v>
                </c:pt>
                <c:pt idx="746">
                  <c:v>1.590730236598702</c:v>
                </c:pt>
                <c:pt idx="747">
                  <c:v>1.590720945465695</c:v>
                </c:pt>
                <c:pt idx="748">
                  <c:v>1.619286533896376</c:v>
                </c:pt>
                <c:pt idx="749">
                  <c:v>1.616856902614989</c:v>
                </c:pt>
                <c:pt idx="750">
                  <c:v>1.62264063291198</c:v>
                </c:pt>
                <c:pt idx="751">
                  <c:v>1.624898378232733</c:v>
                </c:pt>
                <c:pt idx="752">
                  <c:v>1.619681407049182</c:v>
                </c:pt>
                <c:pt idx="753">
                  <c:v>1.611430880938776</c:v>
                </c:pt>
                <c:pt idx="754">
                  <c:v>1.62264063291198</c:v>
                </c:pt>
                <c:pt idx="755">
                  <c:v>1.641682810010266</c:v>
                </c:pt>
                <c:pt idx="756">
                  <c:v>1.654276940801546</c:v>
                </c:pt>
                <c:pt idx="757">
                  <c:v>1.661333556320525</c:v>
                </c:pt>
                <c:pt idx="758">
                  <c:v>1.660506645482883</c:v>
                </c:pt>
                <c:pt idx="759">
                  <c:v>1.664167351887726</c:v>
                </c:pt>
                <c:pt idx="760">
                  <c:v>1.642347126020282</c:v>
                </c:pt>
                <c:pt idx="761">
                  <c:v>1.639322862226434</c:v>
                </c:pt>
                <c:pt idx="762">
                  <c:v>1.634663359023316</c:v>
                </c:pt>
                <c:pt idx="763">
                  <c:v>1.650881031687409</c:v>
                </c:pt>
                <c:pt idx="764">
                  <c:v>1.647545514937819</c:v>
                </c:pt>
                <c:pt idx="765">
                  <c:v>1.666810679228278</c:v>
                </c:pt>
                <c:pt idx="766">
                  <c:v>1.667916324056137</c:v>
                </c:pt>
                <c:pt idx="767">
                  <c:v>1.683032997458875</c:v>
                </c:pt>
                <c:pt idx="768">
                  <c:v>1.704035603621683</c:v>
                </c:pt>
                <c:pt idx="769">
                  <c:v>1.707115614213575</c:v>
                </c:pt>
                <c:pt idx="770">
                  <c:v>1.693852521845776</c:v>
                </c:pt>
                <c:pt idx="771">
                  <c:v>1.70437937554295</c:v>
                </c:pt>
                <c:pt idx="772">
                  <c:v>1.703436325542718</c:v>
                </c:pt>
                <c:pt idx="773">
                  <c:v>1.696026646969464</c:v>
                </c:pt>
                <c:pt idx="774">
                  <c:v>1.681685783172829</c:v>
                </c:pt>
                <c:pt idx="775">
                  <c:v>1.70012868219215</c:v>
                </c:pt>
                <c:pt idx="776">
                  <c:v>1.700323795985301</c:v>
                </c:pt>
                <c:pt idx="777">
                  <c:v>1.698386594753297</c:v>
                </c:pt>
                <c:pt idx="778">
                  <c:v>1.69734598785649</c:v>
                </c:pt>
                <c:pt idx="779">
                  <c:v>1.705299197710665</c:v>
                </c:pt>
                <c:pt idx="780">
                  <c:v>1.69972916347284</c:v>
                </c:pt>
                <c:pt idx="781">
                  <c:v>1.712783205347976</c:v>
                </c:pt>
                <c:pt idx="782">
                  <c:v>1.72029508638431</c:v>
                </c:pt>
                <c:pt idx="783">
                  <c:v>1.701931161995549</c:v>
                </c:pt>
                <c:pt idx="784">
                  <c:v>1.703612857069855</c:v>
                </c:pt>
                <c:pt idx="785">
                  <c:v>1.732680166682926</c:v>
                </c:pt>
                <c:pt idx="786">
                  <c:v>1.741102578753966</c:v>
                </c:pt>
                <c:pt idx="787">
                  <c:v>1.732145926535011</c:v>
                </c:pt>
                <c:pt idx="788">
                  <c:v>1.739053883925875</c:v>
                </c:pt>
                <c:pt idx="789">
                  <c:v>1.72794633441575</c:v>
                </c:pt>
                <c:pt idx="790">
                  <c:v>1.721363566680138</c:v>
                </c:pt>
                <c:pt idx="791">
                  <c:v>1.724522551902592</c:v>
                </c:pt>
                <c:pt idx="792">
                  <c:v>1.729028751411091</c:v>
                </c:pt>
                <c:pt idx="793">
                  <c:v>1.736452366683855</c:v>
                </c:pt>
                <c:pt idx="794">
                  <c:v>1.751555103387082</c:v>
                </c:pt>
                <c:pt idx="795">
                  <c:v>1.747127878509145</c:v>
                </c:pt>
                <c:pt idx="796">
                  <c:v>1.731788217914233</c:v>
                </c:pt>
                <c:pt idx="797">
                  <c:v>1.722380945744428</c:v>
                </c:pt>
                <c:pt idx="798">
                  <c:v>1.731305078997858</c:v>
                </c:pt>
                <c:pt idx="799">
                  <c:v>1.733822976042813</c:v>
                </c:pt>
                <c:pt idx="800">
                  <c:v>1.733279444761891</c:v>
                </c:pt>
                <c:pt idx="801">
                  <c:v>1.726255348208437</c:v>
                </c:pt>
                <c:pt idx="802">
                  <c:v>1.694400698693202</c:v>
                </c:pt>
                <c:pt idx="803">
                  <c:v>1.716388164954775</c:v>
                </c:pt>
                <c:pt idx="804">
                  <c:v>1.72167481963588</c:v>
                </c:pt>
                <c:pt idx="805">
                  <c:v>1.719519276778207</c:v>
                </c:pt>
                <c:pt idx="806">
                  <c:v>1.728745371854371</c:v>
                </c:pt>
                <c:pt idx="807">
                  <c:v>1.730320218899094</c:v>
                </c:pt>
                <c:pt idx="808">
                  <c:v>1.73790178343298</c:v>
                </c:pt>
                <c:pt idx="809">
                  <c:v>1.743155919148561</c:v>
                </c:pt>
                <c:pt idx="810">
                  <c:v>1.744916588853428</c:v>
                </c:pt>
                <c:pt idx="811">
                  <c:v>1.734956494269693</c:v>
                </c:pt>
                <c:pt idx="812">
                  <c:v>1.763340905606734</c:v>
                </c:pt>
                <c:pt idx="813">
                  <c:v>1.785156485907674</c:v>
                </c:pt>
                <c:pt idx="814">
                  <c:v>1.781361058074227</c:v>
                </c:pt>
                <c:pt idx="815">
                  <c:v>1.78124956447814</c:v>
                </c:pt>
                <c:pt idx="816">
                  <c:v>1.775577327777236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92448"/>
        <c:axId val="-2109510688"/>
      </c:lineChart>
      <c:dateAx>
        <c:axId val="213919244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09510688"/>
        <c:crosses val="autoZero"/>
        <c:auto val="1"/>
        <c:lblOffset val="100"/>
        <c:baseTimeUnit val="days"/>
      </c:dateAx>
      <c:valAx>
        <c:axId val="-2109510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9192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31"/>
  <sheetViews>
    <sheetView tabSelected="1" topLeftCell="A801" workbookViewId="0">
      <selection activeCell="C823" sqref="C823"/>
    </sheetView>
  </sheetViews>
  <sheetFormatPr baseColWidth="10" defaultRowHeight="16" x14ac:dyDescent="0.2"/>
  <cols>
    <col min="1" max="1" width="22.6640625" bestFit="1" customWidth="1"/>
    <col min="3" max="3" width="15.6640625" bestFit="1" customWidth="1"/>
    <col min="6" max="6" width="13" bestFit="1" customWidth="1"/>
    <col min="7" max="7" width="12.83203125" bestFit="1" customWidth="1"/>
    <col min="8" max="8" width="13.83203125" bestFit="1" customWidth="1"/>
  </cols>
  <sheetData>
    <row r="1" spans="1:8" x14ac:dyDescent="0.2">
      <c r="A1" t="s">
        <v>0</v>
      </c>
      <c r="B1" t="s">
        <v>4</v>
      </c>
      <c r="C1" t="s">
        <v>19</v>
      </c>
      <c r="D1" t="s">
        <v>5</v>
      </c>
      <c r="E1" t="s">
        <v>6</v>
      </c>
      <c r="F1" t="s">
        <v>3</v>
      </c>
      <c r="G1" t="s">
        <v>1</v>
      </c>
      <c r="H1" t="s">
        <v>2</v>
      </c>
    </row>
    <row r="2" spans="1:8" x14ac:dyDescent="0.2">
      <c r="A2" s="2" t="s">
        <v>18</v>
      </c>
      <c r="B2">
        <v>1</v>
      </c>
      <c r="D2">
        <v>1</v>
      </c>
      <c r="E2">
        <v>1</v>
      </c>
      <c r="F2">
        <v>1</v>
      </c>
    </row>
    <row r="3" spans="1:8" x14ac:dyDescent="0.2">
      <c r="A3" s="1">
        <v>41764</v>
      </c>
      <c r="B3">
        <v>1.00727134</v>
      </c>
      <c r="C3">
        <f>LN(B3)-LN(B2)</f>
        <v>7.2450312635010585E-3</v>
      </c>
      <c r="D3">
        <v>1.00727134</v>
      </c>
      <c r="E3">
        <v>1.00727134</v>
      </c>
      <c r="F3">
        <f>G3/2152.59</f>
        <v>1.0018024798033995</v>
      </c>
      <c r="G3">
        <v>2156.4699999999998</v>
      </c>
      <c r="H3">
        <v>2152.59</v>
      </c>
    </row>
    <row r="4" spans="1:8" x14ac:dyDescent="0.2">
      <c r="A4" s="1">
        <v>41765</v>
      </c>
      <c r="B4">
        <v>1.01108357</v>
      </c>
      <c r="C4">
        <f t="shared" ref="C4:C67" si="0">LN(B4)-LN(B3)</f>
        <v>3.7775660905718655E-3</v>
      </c>
      <c r="D4">
        <v>1.0125285900000001</v>
      </c>
      <c r="E4">
        <v>1.0125285900000001</v>
      </c>
      <c r="F4">
        <f t="shared" ref="F4:F67" si="1">G4/2152.59</f>
        <v>1.0022019985227097</v>
      </c>
      <c r="G4">
        <v>2157.33</v>
      </c>
    </row>
    <row r="5" spans="1:8" x14ac:dyDescent="0.2">
      <c r="A5" s="1">
        <v>41766</v>
      </c>
      <c r="B5">
        <v>0.99966927999999999</v>
      </c>
      <c r="C5">
        <f t="shared" si="0"/>
        <v>-1.1353372053992701E-2</v>
      </c>
      <c r="D5">
        <v>1.0125285900000001</v>
      </c>
      <c r="E5">
        <v>1.0125285900000001</v>
      </c>
      <c r="F5">
        <f t="shared" si="1"/>
        <v>0.99290621994899164</v>
      </c>
      <c r="G5">
        <v>2137.3200000000002</v>
      </c>
    </row>
    <row r="6" spans="1:8" x14ac:dyDescent="0.2">
      <c r="A6" s="1">
        <v>41767</v>
      </c>
      <c r="B6">
        <v>1.00361484</v>
      </c>
      <c r="C6">
        <f t="shared" si="0"/>
        <v>3.939096868363294E-3</v>
      </c>
      <c r="D6">
        <v>1.0125285900000001</v>
      </c>
      <c r="E6">
        <v>1.0125285900000001</v>
      </c>
      <c r="F6">
        <f t="shared" si="1"/>
        <v>0.99206072684533508</v>
      </c>
      <c r="G6">
        <v>2135.5</v>
      </c>
    </row>
    <row r="7" spans="1:8" x14ac:dyDescent="0.2">
      <c r="A7" s="1">
        <v>41768</v>
      </c>
      <c r="B7">
        <v>1.0013063200000001</v>
      </c>
      <c r="C7">
        <f t="shared" si="0"/>
        <v>-2.3028546620757423E-3</v>
      </c>
      <c r="D7">
        <v>1.0125285900000001</v>
      </c>
      <c r="E7">
        <v>1.0125285900000001</v>
      </c>
      <c r="F7">
        <f t="shared" si="1"/>
        <v>0.99132208177126147</v>
      </c>
      <c r="G7">
        <v>2133.91</v>
      </c>
    </row>
    <row r="8" spans="1:8" x14ac:dyDescent="0.2">
      <c r="A8" s="1">
        <v>41771</v>
      </c>
      <c r="B8">
        <v>1.02864015</v>
      </c>
      <c r="C8">
        <f t="shared" si="0"/>
        <v>2.6932219728472855E-2</v>
      </c>
      <c r="D8">
        <v>1.0125285900000001</v>
      </c>
      <c r="E8">
        <v>1.0125285900000001</v>
      </c>
      <c r="F8">
        <f t="shared" si="1"/>
        <v>1.0127567256189056</v>
      </c>
      <c r="G8">
        <v>2180.0500000000002</v>
      </c>
    </row>
    <row r="9" spans="1:8" x14ac:dyDescent="0.2">
      <c r="A9" s="1">
        <v>41772</v>
      </c>
      <c r="B9">
        <v>1.02912246</v>
      </c>
      <c r="C9">
        <f t="shared" si="0"/>
        <v>4.687712824485088E-4</v>
      </c>
      <c r="D9">
        <v>1.0125285900000001</v>
      </c>
      <c r="E9">
        <v>1.0125285900000001</v>
      </c>
      <c r="F9">
        <f t="shared" si="1"/>
        <v>1.0103410310370298</v>
      </c>
      <c r="G9">
        <v>2174.85</v>
      </c>
    </row>
    <row r="10" spans="1:8" x14ac:dyDescent="0.2">
      <c r="A10" s="1">
        <v>41773</v>
      </c>
      <c r="B10">
        <v>1.0308014299999999</v>
      </c>
      <c r="C10">
        <f t="shared" si="0"/>
        <v>1.6301285498431864E-3</v>
      </c>
      <c r="D10">
        <v>1.0125285900000001</v>
      </c>
      <c r="E10">
        <v>1.0125285900000001</v>
      </c>
      <c r="F10">
        <f t="shared" si="1"/>
        <v>1.0091889305441351</v>
      </c>
      <c r="G10">
        <v>2172.37</v>
      </c>
    </row>
    <row r="11" spans="1:8" x14ac:dyDescent="0.2">
      <c r="A11" s="1">
        <v>41774</v>
      </c>
      <c r="B11">
        <v>1.01105899</v>
      </c>
      <c r="C11">
        <f t="shared" si="0"/>
        <v>-1.9338300560857651E-2</v>
      </c>
      <c r="D11">
        <v>1.0125285900000001</v>
      </c>
      <c r="E11">
        <v>1.0125285900000001</v>
      </c>
      <c r="F11">
        <f t="shared" si="1"/>
        <v>0.99604662290543011</v>
      </c>
      <c r="G11">
        <v>2144.08</v>
      </c>
    </row>
    <row r="12" spans="1:8" x14ac:dyDescent="0.2">
      <c r="A12" s="1">
        <v>41775</v>
      </c>
      <c r="B12">
        <v>1.0133503699999999</v>
      </c>
      <c r="C12">
        <f t="shared" si="0"/>
        <v>2.2637526024174154E-3</v>
      </c>
      <c r="D12">
        <v>1.0125285900000001</v>
      </c>
      <c r="E12">
        <v>1.0125285900000001</v>
      </c>
      <c r="F12">
        <f t="shared" si="1"/>
        <v>0.99691534384160463</v>
      </c>
      <c r="G12">
        <v>2145.9499999999998</v>
      </c>
    </row>
    <row r="13" spans="1:8" x14ac:dyDescent="0.2">
      <c r="A13" s="1">
        <v>41778</v>
      </c>
      <c r="B13">
        <v>1.00840065</v>
      </c>
      <c r="C13">
        <f t="shared" si="0"/>
        <v>-4.8964781917901663E-3</v>
      </c>
      <c r="D13">
        <v>1.0125285900000001</v>
      </c>
      <c r="E13">
        <v>1.0125285900000001</v>
      </c>
      <c r="F13">
        <f t="shared" si="1"/>
        <v>0.98260235344399061</v>
      </c>
      <c r="G13">
        <v>2115.14</v>
      </c>
    </row>
    <row r="14" spans="1:8" x14ac:dyDescent="0.2">
      <c r="A14" s="1">
        <v>41779</v>
      </c>
      <c r="B14">
        <v>1.0104627399999999</v>
      </c>
      <c r="C14">
        <f t="shared" si="0"/>
        <v>2.0428234295868566E-3</v>
      </c>
      <c r="D14">
        <v>1.0125285900000001</v>
      </c>
      <c r="E14">
        <v>1.0125285900000001</v>
      </c>
      <c r="F14">
        <f t="shared" si="1"/>
        <v>0.98289502413371788</v>
      </c>
      <c r="G14">
        <v>2115.77</v>
      </c>
    </row>
    <row r="15" spans="1:8" x14ac:dyDescent="0.2">
      <c r="A15" s="1">
        <v>41780</v>
      </c>
      <c r="B15">
        <v>1.0200039599999999</v>
      </c>
      <c r="C15">
        <f t="shared" si="0"/>
        <v>9.3981252950957311E-3</v>
      </c>
      <c r="D15">
        <v>1.0125285900000001</v>
      </c>
      <c r="E15">
        <v>1.0125285900000001</v>
      </c>
      <c r="F15">
        <f t="shared" si="1"/>
        <v>0.99225119507198289</v>
      </c>
      <c r="G15">
        <v>2135.91</v>
      </c>
    </row>
    <row r="16" spans="1:8" x14ac:dyDescent="0.2">
      <c r="A16" s="1">
        <v>41781</v>
      </c>
      <c r="B16">
        <v>1.0160006699999999</v>
      </c>
      <c r="C16">
        <f t="shared" si="0"/>
        <v>-3.9325010366929591E-3</v>
      </c>
      <c r="D16">
        <v>1.0125285900000001</v>
      </c>
      <c r="E16">
        <v>1.0125285900000001</v>
      </c>
      <c r="F16">
        <f t="shared" si="1"/>
        <v>0.98990982955416484</v>
      </c>
      <c r="G16">
        <v>2130.87</v>
      </c>
    </row>
    <row r="17" spans="1:7" x14ac:dyDescent="0.2">
      <c r="A17" s="1">
        <v>41782</v>
      </c>
      <c r="B17">
        <v>1.0236657899999999</v>
      </c>
      <c r="C17">
        <f t="shared" si="0"/>
        <v>7.5160877867500309E-3</v>
      </c>
      <c r="D17">
        <v>1.0125285900000001</v>
      </c>
      <c r="E17">
        <v>1.0125285900000001</v>
      </c>
      <c r="F17">
        <f t="shared" si="1"/>
        <v>0.99805815320149205</v>
      </c>
      <c r="G17">
        <v>2148.41</v>
      </c>
    </row>
    <row r="18" spans="1:7" x14ac:dyDescent="0.2">
      <c r="A18" s="1">
        <v>41785</v>
      </c>
      <c r="B18">
        <v>1.02892414</v>
      </c>
      <c r="C18">
        <f t="shared" si="0"/>
        <v>5.1236356824136374E-3</v>
      </c>
      <c r="D18">
        <v>1.0125285900000001</v>
      </c>
      <c r="E18">
        <v>1.0125285900000001</v>
      </c>
      <c r="F18">
        <f t="shared" si="1"/>
        <v>1.0015748470447228</v>
      </c>
      <c r="G18">
        <v>2155.98</v>
      </c>
    </row>
    <row r="19" spans="1:7" x14ac:dyDescent="0.2">
      <c r="A19" s="1">
        <v>41786</v>
      </c>
      <c r="B19">
        <v>1.0242834000000001</v>
      </c>
      <c r="C19">
        <f t="shared" si="0"/>
        <v>-4.5204859346178912E-3</v>
      </c>
      <c r="D19">
        <v>1.0071665819047599</v>
      </c>
      <c r="E19">
        <v>1.0125285900000001</v>
      </c>
      <c r="F19">
        <f t="shared" si="1"/>
        <v>0.99753320418658453</v>
      </c>
      <c r="G19">
        <v>2147.2800000000002</v>
      </c>
    </row>
    <row r="20" spans="1:7" x14ac:dyDescent="0.2">
      <c r="A20" s="1">
        <v>41787</v>
      </c>
      <c r="B20">
        <v>1.03211184</v>
      </c>
      <c r="C20">
        <f t="shared" si="0"/>
        <v>7.6137871411258752E-3</v>
      </c>
      <c r="D20">
        <v>1.0163740400000001</v>
      </c>
      <c r="E20">
        <v>1.0125285900000001</v>
      </c>
      <c r="F20">
        <f t="shared" si="1"/>
        <v>1.0077859694600457</v>
      </c>
      <c r="G20">
        <v>2169.35</v>
      </c>
    </row>
    <row r="21" spans="1:7" x14ac:dyDescent="0.2">
      <c r="A21" s="1">
        <v>41788</v>
      </c>
      <c r="B21">
        <v>1.0218931600000001</v>
      </c>
      <c r="C21">
        <f t="shared" si="0"/>
        <v>-9.9500870811661986E-3</v>
      </c>
      <c r="D21">
        <v>1.0063678599999999</v>
      </c>
      <c r="E21">
        <v>1.0023348519047599</v>
      </c>
      <c r="F21">
        <f t="shared" si="1"/>
        <v>1.0011939105914269</v>
      </c>
      <c r="G21">
        <v>2155.16</v>
      </c>
    </row>
    <row r="22" spans="1:7" x14ac:dyDescent="0.2">
      <c r="A22" s="1">
        <v>41789</v>
      </c>
      <c r="B22">
        <v>1.02579647</v>
      </c>
      <c r="C22">
        <f t="shared" si="0"/>
        <v>3.8124085511015531E-3</v>
      </c>
      <c r="D22">
        <v>1.00987647</v>
      </c>
      <c r="E22">
        <v>1.00721138</v>
      </c>
      <c r="F22">
        <f t="shared" si="1"/>
        <v>1.0017978342368961</v>
      </c>
      <c r="G22">
        <v>2156.46</v>
      </c>
    </row>
    <row r="23" spans="1:7" x14ac:dyDescent="0.2">
      <c r="A23" s="1">
        <v>41793</v>
      </c>
      <c r="B23">
        <v>1.0260963299999999</v>
      </c>
      <c r="C23">
        <f t="shared" si="0"/>
        <v>2.9227647968214573E-4</v>
      </c>
      <c r="D23">
        <v>1.00991177</v>
      </c>
      <c r="E23">
        <v>1.00721138</v>
      </c>
      <c r="F23">
        <f t="shared" si="1"/>
        <v>0.99875963374353682</v>
      </c>
      <c r="G23">
        <v>2149.92</v>
      </c>
    </row>
    <row r="24" spans="1:7" x14ac:dyDescent="0.2">
      <c r="A24" s="1">
        <v>41794</v>
      </c>
      <c r="B24">
        <v>1.01652155</v>
      </c>
      <c r="C24">
        <f t="shared" si="0"/>
        <v>-9.3750771718838673E-3</v>
      </c>
      <c r="D24">
        <v>1.0005875200000001</v>
      </c>
      <c r="E24">
        <v>1.00721138</v>
      </c>
      <c r="F24">
        <f t="shared" si="1"/>
        <v>0.98870198226322703</v>
      </c>
      <c r="G24">
        <v>2128.27</v>
      </c>
    </row>
    <row r="25" spans="1:7" x14ac:dyDescent="0.2">
      <c r="A25" s="1">
        <v>41795</v>
      </c>
      <c r="B25">
        <v>1.0279156300000001</v>
      </c>
      <c r="C25">
        <f t="shared" si="0"/>
        <v>1.1146537622151207E-2</v>
      </c>
      <c r="D25">
        <v>1.01179657</v>
      </c>
      <c r="E25">
        <v>1.00721138</v>
      </c>
      <c r="F25">
        <f t="shared" si="1"/>
        <v>0.99907553226578205</v>
      </c>
      <c r="G25">
        <v>2150.6</v>
      </c>
    </row>
    <row r="26" spans="1:7" x14ac:dyDescent="0.2">
      <c r="A26" s="1">
        <v>41796</v>
      </c>
      <c r="B26">
        <v>1.02302918</v>
      </c>
      <c r="C26">
        <f t="shared" si="0"/>
        <v>-4.7650811685896258E-3</v>
      </c>
      <c r="D26">
        <v>1.0057833419047599</v>
      </c>
      <c r="E26">
        <v>1.00721138</v>
      </c>
      <c r="F26">
        <f t="shared" si="1"/>
        <v>0.99169837265805361</v>
      </c>
      <c r="G26">
        <v>2134.7199999999998</v>
      </c>
    </row>
    <row r="27" spans="1:7" x14ac:dyDescent="0.2">
      <c r="A27" s="1">
        <v>41799</v>
      </c>
      <c r="B27">
        <v>1.0185791900000001</v>
      </c>
      <c r="C27">
        <f t="shared" si="0"/>
        <v>-4.3593052541499623E-3</v>
      </c>
      <c r="D27">
        <v>1.0019191199999999</v>
      </c>
      <c r="E27">
        <v>1.00721138</v>
      </c>
      <c r="F27">
        <f t="shared" si="1"/>
        <v>0.99149396773189513</v>
      </c>
      <c r="G27">
        <v>2134.2800000000002</v>
      </c>
    </row>
    <row r="28" spans="1:7" x14ac:dyDescent="0.2">
      <c r="A28" s="1">
        <v>41800</v>
      </c>
      <c r="B28">
        <v>1.0305829399999999</v>
      </c>
      <c r="C28">
        <f t="shared" si="0"/>
        <v>1.1715898053266689E-2</v>
      </c>
      <c r="D28">
        <v>1.0019191199999999</v>
      </c>
      <c r="E28">
        <v>1.00721138</v>
      </c>
      <c r="F28">
        <f t="shared" si="1"/>
        <v>1.0040323517251311</v>
      </c>
      <c r="G28">
        <v>2161.27</v>
      </c>
    </row>
    <row r="29" spans="1:7" x14ac:dyDescent="0.2">
      <c r="A29" s="1">
        <v>41801</v>
      </c>
      <c r="B29">
        <v>1.0341641800000001</v>
      </c>
      <c r="C29">
        <f t="shared" si="0"/>
        <v>3.4689416021597107E-3</v>
      </c>
      <c r="D29">
        <v>1.0045134899999999</v>
      </c>
      <c r="E29">
        <v>1.00721138</v>
      </c>
      <c r="F29">
        <f t="shared" si="1"/>
        <v>1.0038000733999506</v>
      </c>
      <c r="G29">
        <v>2160.77</v>
      </c>
    </row>
    <row r="30" spans="1:7" x14ac:dyDescent="0.2">
      <c r="A30" s="1">
        <v>41802</v>
      </c>
      <c r="B30">
        <v>1.0328091699999999</v>
      </c>
      <c r="C30">
        <f t="shared" si="0"/>
        <v>-1.3111056261127935E-3</v>
      </c>
      <c r="D30">
        <v>1.0047212000000001</v>
      </c>
      <c r="E30">
        <v>1.00721138</v>
      </c>
      <c r="F30">
        <f t="shared" si="1"/>
        <v>1.0003809364532956</v>
      </c>
      <c r="G30">
        <v>2153.41</v>
      </c>
    </row>
    <row r="31" spans="1:7" x14ac:dyDescent="0.2">
      <c r="A31" s="1">
        <v>41803</v>
      </c>
      <c r="B31">
        <v>1.04245772</v>
      </c>
      <c r="C31">
        <f t="shared" si="0"/>
        <v>9.2986782264501619E-3</v>
      </c>
      <c r="D31">
        <v>1.01418629</v>
      </c>
      <c r="E31">
        <v>1.00721138</v>
      </c>
      <c r="F31">
        <f t="shared" si="1"/>
        <v>1.0109867647810311</v>
      </c>
      <c r="G31">
        <v>2176.2399999999998</v>
      </c>
    </row>
    <row r="32" spans="1:7" x14ac:dyDescent="0.2">
      <c r="A32" s="1">
        <v>41806</v>
      </c>
      <c r="B32">
        <v>1.0497475000000001</v>
      </c>
      <c r="C32">
        <f t="shared" si="0"/>
        <v>6.9685415464482287E-3</v>
      </c>
      <c r="D32">
        <v>1.0211739</v>
      </c>
      <c r="E32">
        <v>1.0122998700000001</v>
      </c>
      <c r="F32">
        <f t="shared" si="1"/>
        <v>1.0182431396596658</v>
      </c>
      <c r="G32">
        <v>2191.86</v>
      </c>
    </row>
    <row r="33" spans="1:7" x14ac:dyDescent="0.2">
      <c r="A33" s="1">
        <v>41807</v>
      </c>
      <c r="B33">
        <v>1.03970791</v>
      </c>
      <c r="C33">
        <f t="shared" si="0"/>
        <v>-9.6098411232377057E-3</v>
      </c>
      <c r="D33">
        <v>1.0115004299999999</v>
      </c>
      <c r="E33">
        <v>1.00437373</v>
      </c>
      <c r="F33">
        <f t="shared" si="1"/>
        <v>1.0079346275881611</v>
      </c>
      <c r="G33">
        <v>2169.67</v>
      </c>
    </row>
    <row r="34" spans="1:7" x14ac:dyDescent="0.2">
      <c r="A34" s="1">
        <v>41808</v>
      </c>
      <c r="B34">
        <v>1.0375043399999999</v>
      </c>
      <c r="C34">
        <f t="shared" si="0"/>
        <v>-2.1216616901856694E-3</v>
      </c>
      <c r="D34">
        <v>1.0093271699999999</v>
      </c>
      <c r="E34">
        <v>1.00209711</v>
      </c>
      <c r="F34">
        <f t="shared" si="1"/>
        <v>1.0035538583752595</v>
      </c>
      <c r="G34">
        <v>2160.2399999999998</v>
      </c>
    </row>
    <row r="35" spans="1:7" x14ac:dyDescent="0.2">
      <c r="A35" s="1">
        <v>41809</v>
      </c>
      <c r="B35">
        <v>1.01499659</v>
      </c>
      <c r="C35">
        <f t="shared" si="0"/>
        <v>-2.1932903364301266E-2</v>
      </c>
      <c r="D35">
        <v>0.98769248000000198</v>
      </c>
      <c r="E35">
        <v>1.00209711</v>
      </c>
      <c r="F35">
        <f t="shared" si="1"/>
        <v>0.98807018521873635</v>
      </c>
      <c r="G35">
        <v>2126.91</v>
      </c>
    </row>
    <row r="36" spans="1:7" x14ac:dyDescent="0.2">
      <c r="A36" s="1">
        <v>41810</v>
      </c>
      <c r="B36">
        <v>1.0225616099999999</v>
      </c>
      <c r="C36">
        <f t="shared" si="0"/>
        <v>7.4256085161363162E-3</v>
      </c>
      <c r="D36">
        <v>0.995008840000001</v>
      </c>
      <c r="E36">
        <v>1.00209711</v>
      </c>
      <c r="F36">
        <f t="shared" si="1"/>
        <v>0.99263213152527874</v>
      </c>
      <c r="G36">
        <v>2136.73</v>
      </c>
    </row>
    <row r="37" spans="1:7" x14ac:dyDescent="0.2">
      <c r="A37" s="1">
        <v>41813</v>
      </c>
      <c r="B37">
        <v>1.0294328699999999</v>
      </c>
      <c r="C37">
        <f t="shared" si="0"/>
        <v>6.6971775504654045E-3</v>
      </c>
      <c r="D37">
        <v>0.995008840000001</v>
      </c>
      <c r="E37">
        <v>1.00209711</v>
      </c>
      <c r="F37">
        <f t="shared" si="1"/>
        <v>0.99141499310133374</v>
      </c>
      <c r="G37">
        <v>2134.11</v>
      </c>
    </row>
    <row r="38" spans="1:7" x14ac:dyDescent="0.2">
      <c r="A38" s="1">
        <v>41814</v>
      </c>
      <c r="B38">
        <v>1.03673898</v>
      </c>
      <c r="C38">
        <f t="shared" si="0"/>
        <v>7.0721517684345508E-3</v>
      </c>
      <c r="D38">
        <v>0.995008840000001</v>
      </c>
      <c r="E38">
        <v>1.00209711</v>
      </c>
      <c r="F38">
        <f t="shared" si="1"/>
        <v>0.99639039482669711</v>
      </c>
      <c r="G38">
        <v>2144.8200000000002</v>
      </c>
    </row>
    <row r="39" spans="1:7" x14ac:dyDescent="0.2">
      <c r="A39" s="1">
        <v>41815</v>
      </c>
      <c r="B39">
        <v>1.0320314900000001</v>
      </c>
      <c r="C39">
        <f t="shared" si="0"/>
        <v>-4.5510105574989509E-3</v>
      </c>
      <c r="D39">
        <v>0.995008840000001</v>
      </c>
      <c r="E39">
        <v>1.00209711</v>
      </c>
      <c r="F39">
        <f t="shared" si="1"/>
        <v>0.99107122118006663</v>
      </c>
      <c r="G39">
        <v>2133.37</v>
      </c>
    </row>
    <row r="40" spans="1:7" x14ac:dyDescent="0.2">
      <c r="A40" s="1">
        <v>41816</v>
      </c>
      <c r="B40">
        <v>1.0419609700000001</v>
      </c>
      <c r="C40">
        <f t="shared" si="0"/>
        <v>9.5753056560985914E-3</v>
      </c>
      <c r="D40">
        <v>0.995008840000001</v>
      </c>
      <c r="E40">
        <v>1.00209711</v>
      </c>
      <c r="F40">
        <f t="shared" si="1"/>
        <v>0.9983694061572338</v>
      </c>
      <c r="G40">
        <v>2149.08</v>
      </c>
    </row>
    <row r="41" spans="1:7" x14ac:dyDescent="0.2">
      <c r="A41" s="1">
        <v>41817</v>
      </c>
      <c r="B41">
        <v>1.0509065399999999</v>
      </c>
      <c r="C41">
        <f t="shared" si="0"/>
        <v>8.5486772914429646E-3</v>
      </c>
      <c r="D41">
        <v>0.995008840000001</v>
      </c>
      <c r="E41">
        <v>1.00209711</v>
      </c>
      <c r="F41">
        <f t="shared" si="1"/>
        <v>0.99891758300465949</v>
      </c>
      <c r="G41">
        <v>2150.2600000000002</v>
      </c>
    </row>
    <row r="42" spans="1:7" x14ac:dyDescent="0.2">
      <c r="A42" s="1">
        <v>41820</v>
      </c>
      <c r="B42">
        <v>1.06037717</v>
      </c>
      <c r="C42">
        <f t="shared" si="0"/>
        <v>8.9715024822259321E-3</v>
      </c>
      <c r="D42">
        <v>1.0012586957142799</v>
      </c>
      <c r="E42">
        <v>1.00209711</v>
      </c>
      <c r="F42">
        <f t="shared" si="1"/>
        <v>1.0058208948290197</v>
      </c>
      <c r="G42">
        <v>2165.12</v>
      </c>
    </row>
    <row r="43" spans="1:7" x14ac:dyDescent="0.2">
      <c r="A43" s="1">
        <v>41821</v>
      </c>
      <c r="B43">
        <v>1.06465845</v>
      </c>
      <c r="C43">
        <f t="shared" si="0"/>
        <v>4.02937790993807E-3</v>
      </c>
      <c r="D43">
        <v>1.0068535300000001</v>
      </c>
      <c r="E43">
        <v>1.00209711</v>
      </c>
      <c r="F43">
        <f t="shared" si="1"/>
        <v>1.0055607431048179</v>
      </c>
      <c r="G43">
        <v>2164.56</v>
      </c>
    </row>
    <row r="44" spans="1:7" x14ac:dyDescent="0.2">
      <c r="A44" s="1">
        <v>41822</v>
      </c>
      <c r="B44">
        <v>1.0719527600000001</v>
      </c>
      <c r="C44">
        <f t="shared" si="0"/>
        <v>6.8279510140065031E-3</v>
      </c>
      <c r="D44">
        <v>1.0133086099999999</v>
      </c>
      <c r="E44">
        <v>1.00209711</v>
      </c>
      <c r="F44">
        <f t="shared" si="1"/>
        <v>1.0084920955685941</v>
      </c>
      <c r="G44">
        <v>2170.87</v>
      </c>
    </row>
    <row r="45" spans="1:7" x14ac:dyDescent="0.2">
      <c r="A45" s="1">
        <v>41823</v>
      </c>
      <c r="B45">
        <v>1.0766050899999999</v>
      </c>
      <c r="C45">
        <f t="shared" si="0"/>
        <v>4.3306604670238641E-3</v>
      </c>
      <c r="D45">
        <v>1.01772113</v>
      </c>
      <c r="E45">
        <v>1.0050007738095199</v>
      </c>
      <c r="F45">
        <f t="shared" si="1"/>
        <v>1.0128217635499561</v>
      </c>
      <c r="G45">
        <v>2180.19</v>
      </c>
    </row>
    <row r="46" spans="1:7" x14ac:dyDescent="0.2">
      <c r="A46" s="1">
        <v>41824</v>
      </c>
      <c r="B46">
        <v>1.07400301</v>
      </c>
      <c r="C46">
        <f t="shared" si="0"/>
        <v>-2.4198562906470739E-3</v>
      </c>
      <c r="D46">
        <v>1.01521149</v>
      </c>
      <c r="E46">
        <v>1.0041601899999999</v>
      </c>
      <c r="F46">
        <f t="shared" si="1"/>
        <v>1.0121295741409184</v>
      </c>
      <c r="G46">
        <v>2178.6999999999998</v>
      </c>
    </row>
    <row r="47" spans="1:7" x14ac:dyDescent="0.2">
      <c r="A47" s="1">
        <v>41827</v>
      </c>
      <c r="B47">
        <v>1.0770134499999999</v>
      </c>
      <c r="C47">
        <f t="shared" si="0"/>
        <v>2.7990878001362823E-3</v>
      </c>
      <c r="D47">
        <v>1.01839959</v>
      </c>
      <c r="E47">
        <v>1.00697587</v>
      </c>
      <c r="F47">
        <f t="shared" si="1"/>
        <v>1.0110099926135492</v>
      </c>
      <c r="G47">
        <v>2176.29</v>
      </c>
    </row>
    <row r="48" spans="1:7" x14ac:dyDescent="0.2">
      <c r="A48" s="1">
        <v>41828</v>
      </c>
      <c r="B48">
        <v>1.081656</v>
      </c>
      <c r="C48">
        <f t="shared" si="0"/>
        <v>4.3013136242465583E-3</v>
      </c>
      <c r="D48">
        <v>1.0216963100000001</v>
      </c>
      <c r="E48">
        <v>1.0103396499999999</v>
      </c>
      <c r="F48">
        <f t="shared" si="1"/>
        <v>1.0129518394120569</v>
      </c>
      <c r="G48">
        <v>2180.4699999999998</v>
      </c>
    </row>
    <row r="49" spans="1:7" x14ac:dyDescent="0.2">
      <c r="A49" s="1">
        <v>41829</v>
      </c>
      <c r="B49">
        <v>1.06613044</v>
      </c>
      <c r="C49">
        <f t="shared" si="0"/>
        <v>-1.445751787892692E-2</v>
      </c>
      <c r="D49">
        <v>1.00753918</v>
      </c>
      <c r="E49">
        <v>0.99620102000000199</v>
      </c>
      <c r="F49">
        <f t="shared" si="1"/>
        <v>0.99819752019660035</v>
      </c>
      <c r="G49">
        <v>2148.71</v>
      </c>
    </row>
    <row r="50" spans="1:7" x14ac:dyDescent="0.2">
      <c r="A50" s="1">
        <v>41830</v>
      </c>
      <c r="B50">
        <v>1.07196355</v>
      </c>
      <c r="C50">
        <f t="shared" si="0"/>
        <v>5.4563779695841474E-3</v>
      </c>
      <c r="D50">
        <v>1.0122577699999999</v>
      </c>
      <c r="E50">
        <v>1.00088007</v>
      </c>
      <c r="F50">
        <f t="shared" si="1"/>
        <v>0.99547521822548635</v>
      </c>
      <c r="G50">
        <v>2142.85</v>
      </c>
    </row>
    <row r="51" spans="1:7" x14ac:dyDescent="0.2">
      <c r="A51" s="1">
        <v>41831</v>
      </c>
      <c r="B51">
        <v>1.0847923399999999</v>
      </c>
      <c r="C51">
        <f t="shared" si="0"/>
        <v>1.1896516764761958E-2</v>
      </c>
      <c r="D51">
        <v>1.0122577699999999</v>
      </c>
      <c r="E51">
        <v>1.00088007</v>
      </c>
      <c r="F51">
        <f t="shared" si="1"/>
        <v>0.99787233054134794</v>
      </c>
      <c r="G51">
        <v>2148.0100000000002</v>
      </c>
    </row>
    <row r="52" spans="1:7" x14ac:dyDescent="0.2">
      <c r="A52" s="1">
        <v>41834</v>
      </c>
      <c r="B52">
        <v>1.10005171</v>
      </c>
      <c r="C52">
        <f t="shared" si="0"/>
        <v>1.3968610820717264E-2</v>
      </c>
      <c r="D52">
        <v>1.0122577699999999</v>
      </c>
      <c r="E52">
        <v>1.00088007</v>
      </c>
      <c r="F52">
        <f t="shared" si="1"/>
        <v>1.0089055509874152</v>
      </c>
      <c r="G52">
        <v>2171.7600000000002</v>
      </c>
    </row>
    <row r="53" spans="1:7" x14ac:dyDescent="0.2">
      <c r="A53" s="1">
        <v>41835</v>
      </c>
      <c r="B53">
        <v>1.0970306700000001</v>
      </c>
      <c r="C53">
        <f t="shared" si="0"/>
        <v>-2.7500488206107787E-3</v>
      </c>
      <c r="D53">
        <v>1.00827097190476</v>
      </c>
      <c r="E53">
        <v>0.99739434190476195</v>
      </c>
      <c r="F53">
        <f t="shared" si="1"/>
        <v>1.0104014234015766</v>
      </c>
      <c r="G53">
        <v>2174.98</v>
      </c>
    </row>
    <row r="54" spans="1:7" x14ac:dyDescent="0.2">
      <c r="A54" s="1">
        <v>41836</v>
      </c>
      <c r="B54">
        <v>1.08723645</v>
      </c>
      <c r="C54">
        <f t="shared" si="0"/>
        <v>-8.9680291868675516E-3</v>
      </c>
      <c r="D54">
        <v>1.00112008</v>
      </c>
      <c r="E54">
        <v>0.99052025000000199</v>
      </c>
      <c r="F54">
        <f t="shared" si="1"/>
        <v>1.0084920955685941</v>
      </c>
      <c r="G54">
        <v>2170.87</v>
      </c>
    </row>
    <row r="55" spans="1:7" x14ac:dyDescent="0.2">
      <c r="A55" s="1">
        <v>41837</v>
      </c>
      <c r="B55">
        <v>1.08605872</v>
      </c>
      <c r="C55">
        <f t="shared" si="0"/>
        <v>-1.0838197512641895E-3</v>
      </c>
      <c r="D55">
        <v>0.99978857000000199</v>
      </c>
      <c r="E55">
        <v>0.98918576000000102</v>
      </c>
      <c r="F55">
        <f t="shared" si="1"/>
        <v>1.0020812137936161</v>
      </c>
      <c r="G55">
        <v>2157.0700000000002</v>
      </c>
    </row>
    <row r="56" spans="1:7" x14ac:dyDescent="0.2">
      <c r="A56" s="1">
        <v>41838</v>
      </c>
      <c r="B56">
        <v>1.0926043299999999</v>
      </c>
      <c r="C56">
        <f t="shared" si="0"/>
        <v>6.0088499640081061E-3</v>
      </c>
      <c r="D56">
        <v>1.00597494</v>
      </c>
      <c r="E56">
        <v>0.99529525000000196</v>
      </c>
      <c r="F56">
        <f t="shared" si="1"/>
        <v>1.0053656293116662</v>
      </c>
      <c r="G56">
        <v>2164.14</v>
      </c>
    </row>
    <row r="57" spans="1:7" x14ac:dyDescent="0.2">
      <c r="A57" s="1">
        <v>41841</v>
      </c>
      <c r="B57">
        <v>1.08811375</v>
      </c>
      <c r="C57">
        <f t="shared" si="0"/>
        <v>-4.1184473944349542E-3</v>
      </c>
      <c r="D57">
        <v>0.99998721190476103</v>
      </c>
      <c r="E57">
        <v>0.99135455000000094</v>
      </c>
      <c r="F57">
        <f t="shared" si="1"/>
        <v>1.0063644261099418</v>
      </c>
      <c r="G57">
        <v>2166.29</v>
      </c>
    </row>
    <row r="58" spans="1:7" x14ac:dyDescent="0.2">
      <c r="A58" s="1">
        <v>41842</v>
      </c>
      <c r="B58">
        <v>1.1024103700000001</v>
      </c>
      <c r="C58">
        <f t="shared" si="0"/>
        <v>1.3053335380753525E-2</v>
      </c>
      <c r="D58">
        <v>1.01420059</v>
      </c>
      <c r="E58">
        <v>1.0040936199999999</v>
      </c>
      <c r="F58">
        <f t="shared" si="1"/>
        <v>1.0186333672459686</v>
      </c>
      <c r="G58">
        <v>2192.6999999999998</v>
      </c>
    </row>
    <row r="59" spans="1:7" x14ac:dyDescent="0.2">
      <c r="A59" s="1">
        <v>41843</v>
      </c>
      <c r="B59">
        <v>1.10151362</v>
      </c>
      <c r="C59">
        <f t="shared" si="0"/>
        <v>-8.1377584123315527E-4</v>
      </c>
      <c r="D59">
        <v>1.01356844</v>
      </c>
      <c r="E59">
        <v>1.00362207</v>
      </c>
      <c r="F59">
        <f t="shared" si="1"/>
        <v>1.0210165428623192</v>
      </c>
      <c r="G59">
        <v>2197.83</v>
      </c>
    </row>
    <row r="60" spans="1:7" x14ac:dyDescent="0.2">
      <c r="A60" s="1">
        <v>41844</v>
      </c>
      <c r="B60">
        <v>1.10698966</v>
      </c>
      <c r="C60">
        <f t="shared" si="0"/>
        <v>4.9590609821119624E-3</v>
      </c>
      <c r="D60">
        <v>1.0189515099999999</v>
      </c>
      <c r="E60">
        <v>1.00918994</v>
      </c>
      <c r="F60">
        <f t="shared" si="1"/>
        <v>1.0392178724234526</v>
      </c>
      <c r="G60">
        <v>2237.0100000000002</v>
      </c>
    </row>
    <row r="61" spans="1:7" x14ac:dyDescent="0.2">
      <c r="A61" s="1">
        <v>41845</v>
      </c>
      <c r="B61">
        <v>1.11975903</v>
      </c>
      <c r="C61">
        <f t="shared" si="0"/>
        <v>1.1469197250018839E-2</v>
      </c>
      <c r="D61">
        <v>1.0304255499999999</v>
      </c>
      <c r="E61">
        <v>1.02055148</v>
      </c>
      <c r="F61">
        <f t="shared" si="1"/>
        <v>1.050107080307908</v>
      </c>
      <c r="G61">
        <v>2260.4499999999998</v>
      </c>
    </row>
    <row r="62" spans="1:7" x14ac:dyDescent="0.2">
      <c r="A62" s="1">
        <v>41848</v>
      </c>
      <c r="B62">
        <v>1.1424131</v>
      </c>
      <c r="C62">
        <f t="shared" si="0"/>
        <v>2.0029269251447962E-2</v>
      </c>
      <c r="D62">
        <v>1.0509852500000001</v>
      </c>
      <c r="E62">
        <v>1.0407110799999999</v>
      </c>
      <c r="F62">
        <f t="shared" si="1"/>
        <v>1.0795831997732963</v>
      </c>
      <c r="G62">
        <v>2323.9</v>
      </c>
    </row>
    <row r="63" spans="1:7" x14ac:dyDescent="0.2">
      <c r="A63" s="1">
        <v>41849</v>
      </c>
      <c r="B63">
        <v>1.14924757</v>
      </c>
      <c r="C63">
        <f t="shared" si="0"/>
        <v>5.964661655244452E-3</v>
      </c>
      <c r="D63">
        <v>1.05697073</v>
      </c>
      <c r="E63">
        <v>1.0466225199999999</v>
      </c>
      <c r="F63">
        <f t="shared" si="1"/>
        <v>1.0830534379514909</v>
      </c>
      <c r="G63">
        <v>2331.37</v>
      </c>
    </row>
    <row r="64" spans="1:7" x14ac:dyDescent="0.2">
      <c r="A64" s="1">
        <v>41850</v>
      </c>
      <c r="B64">
        <v>1.14871112</v>
      </c>
      <c r="C64">
        <f t="shared" si="0"/>
        <v>-4.6689264874907876E-4</v>
      </c>
      <c r="D64">
        <v>1.05647618</v>
      </c>
      <c r="E64">
        <v>1.0459997299999999</v>
      </c>
      <c r="F64">
        <f t="shared" si="1"/>
        <v>1.0787051877041145</v>
      </c>
      <c r="G64">
        <v>2322.0100000000002</v>
      </c>
    </row>
    <row r="65" spans="1:7" x14ac:dyDescent="0.2">
      <c r="A65" s="1">
        <v>41851</v>
      </c>
      <c r="B65">
        <v>1.1582096099999999</v>
      </c>
      <c r="C65">
        <f t="shared" si="0"/>
        <v>8.2348245023322331E-3</v>
      </c>
      <c r="D65">
        <v>1.06511968</v>
      </c>
      <c r="E65">
        <v>1.0546047199999999</v>
      </c>
      <c r="F65">
        <f t="shared" si="1"/>
        <v>1.0918242675103014</v>
      </c>
      <c r="G65">
        <v>2350.25</v>
      </c>
    </row>
    <row r="66" spans="1:7" x14ac:dyDescent="0.2">
      <c r="A66" s="1">
        <v>41852</v>
      </c>
      <c r="B66">
        <v>1.1444192</v>
      </c>
      <c r="C66">
        <f t="shared" si="0"/>
        <v>-1.1978113729441991E-2</v>
      </c>
      <c r="D66">
        <v>1.0526537600000001</v>
      </c>
      <c r="E66">
        <v>1.0422365600000001</v>
      </c>
      <c r="F66">
        <f t="shared" si="1"/>
        <v>1.0821382613502804</v>
      </c>
      <c r="G66">
        <v>2329.4</v>
      </c>
    </row>
    <row r="67" spans="1:7" x14ac:dyDescent="0.2">
      <c r="A67" s="1">
        <v>41855</v>
      </c>
      <c r="B67">
        <v>1.16863826</v>
      </c>
      <c r="C67">
        <f t="shared" si="0"/>
        <v>2.0941931229405963E-2</v>
      </c>
      <c r="D67">
        <v>1.0747663000000001</v>
      </c>
      <c r="E67">
        <v>1.06432302</v>
      </c>
      <c r="F67">
        <f t="shared" si="1"/>
        <v>1.1036100697299531</v>
      </c>
      <c r="G67">
        <v>2375.62</v>
      </c>
    </row>
    <row r="68" spans="1:7" x14ac:dyDescent="0.2">
      <c r="A68" s="1">
        <v>41856</v>
      </c>
      <c r="B68">
        <v>1.1757218199999999</v>
      </c>
      <c r="C68">
        <f t="shared" ref="C68:C131" si="2">LN(B68)-LN(B67)</f>
        <v>6.043083242524061E-3</v>
      </c>
      <c r="D68">
        <v>1.0811134</v>
      </c>
      <c r="E68">
        <v>1.07050581</v>
      </c>
      <c r="F68">
        <f t="shared" ref="F68:F131" si="3">G68/2152.59</f>
        <v>1.1006972995321913</v>
      </c>
      <c r="G68">
        <v>2369.35</v>
      </c>
    </row>
    <row r="69" spans="1:7" x14ac:dyDescent="0.2">
      <c r="A69" s="1">
        <v>41857</v>
      </c>
      <c r="B69">
        <v>1.18089891</v>
      </c>
      <c r="C69">
        <f t="shared" si="2"/>
        <v>4.3936627242746329E-3</v>
      </c>
      <c r="D69">
        <v>1.0858449299999999</v>
      </c>
      <c r="E69">
        <v>1.07522948</v>
      </c>
      <c r="F69">
        <f t="shared" si="3"/>
        <v>1.09784956726548</v>
      </c>
      <c r="G69">
        <v>2363.2199999999998</v>
      </c>
    </row>
    <row r="70" spans="1:7" x14ac:dyDescent="0.2">
      <c r="A70" s="1">
        <v>41858</v>
      </c>
      <c r="B70">
        <v>1.1650434700000001</v>
      </c>
      <c r="C70">
        <f t="shared" si="2"/>
        <v>-1.3517536973600364E-2</v>
      </c>
      <c r="D70">
        <v>1.07129612</v>
      </c>
      <c r="E70">
        <v>1.0608175500000001</v>
      </c>
      <c r="F70">
        <f t="shared" si="3"/>
        <v>1.0812370214485805</v>
      </c>
      <c r="G70">
        <v>2327.46</v>
      </c>
    </row>
    <row r="71" spans="1:7" x14ac:dyDescent="0.2">
      <c r="A71" s="1">
        <v>41859</v>
      </c>
      <c r="B71">
        <v>1.1708804900000001</v>
      </c>
      <c r="C71">
        <f t="shared" si="2"/>
        <v>4.9976217110145604E-3</v>
      </c>
      <c r="D71">
        <v>1.0764316700000001</v>
      </c>
      <c r="E71">
        <v>1.06582617</v>
      </c>
      <c r="F71">
        <f t="shared" si="3"/>
        <v>1.0829419443554045</v>
      </c>
      <c r="G71">
        <v>2331.13</v>
      </c>
    </row>
    <row r="72" spans="1:7" x14ac:dyDescent="0.2">
      <c r="A72" s="1">
        <v>41862</v>
      </c>
      <c r="B72">
        <v>1.1889686699999999</v>
      </c>
      <c r="C72">
        <f t="shared" si="2"/>
        <v>1.5330246150361632E-2</v>
      </c>
      <c r="D72">
        <v>1.0927274600000001</v>
      </c>
      <c r="E72">
        <v>1.0818954199999999</v>
      </c>
      <c r="F72">
        <f t="shared" si="3"/>
        <v>1.0988390729307485</v>
      </c>
      <c r="G72">
        <v>2365.35</v>
      </c>
    </row>
    <row r="73" spans="1:7" x14ac:dyDescent="0.2">
      <c r="A73" s="1">
        <v>41863</v>
      </c>
      <c r="B73">
        <v>1.19147884</v>
      </c>
      <c r="C73">
        <f t="shared" si="2"/>
        <v>2.1089907841768396E-3</v>
      </c>
      <c r="D73">
        <v>1.0950049100000001</v>
      </c>
      <c r="E73">
        <v>1.08410165</v>
      </c>
      <c r="F73">
        <f t="shared" si="3"/>
        <v>1.0949832527327545</v>
      </c>
      <c r="G73">
        <v>2357.0500000000002</v>
      </c>
    </row>
    <row r="74" spans="1:7" x14ac:dyDescent="0.2">
      <c r="A74" s="1">
        <v>41864</v>
      </c>
      <c r="B74">
        <v>1.19308774</v>
      </c>
      <c r="C74">
        <f t="shared" si="2"/>
        <v>1.349427822765592E-3</v>
      </c>
      <c r="D74">
        <v>1.09653914</v>
      </c>
      <c r="E74">
        <v>1.08582935</v>
      </c>
      <c r="F74">
        <f t="shared" si="3"/>
        <v>1.0958426825359218</v>
      </c>
      <c r="G74">
        <v>2358.9</v>
      </c>
    </row>
    <row r="75" spans="1:7" x14ac:dyDescent="0.2">
      <c r="A75" s="1">
        <v>41865</v>
      </c>
      <c r="B75">
        <v>1.1875197900000001</v>
      </c>
      <c r="C75">
        <f t="shared" si="2"/>
        <v>-4.6777640436263535E-3</v>
      </c>
      <c r="D75">
        <v>1.0914299999999999</v>
      </c>
      <c r="E75">
        <v>1.0807820800000001</v>
      </c>
      <c r="F75">
        <f t="shared" si="3"/>
        <v>1.085181107410143</v>
      </c>
      <c r="G75">
        <v>2335.9499999999998</v>
      </c>
    </row>
    <row r="76" spans="1:7" x14ac:dyDescent="0.2">
      <c r="A76" s="1">
        <v>41866</v>
      </c>
      <c r="B76">
        <v>1.20261098</v>
      </c>
      <c r="C76">
        <f t="shared" si="2"/>
        <v>1.2628087748559141E-2</v>
      </c>
      <c r="D76">
        <v>1.1042629100000001</v>
      </c>
      <c r="E76">
        <v>1.09347281</v>
      </c>
      <c r="F76">
        <f t="shared" si="3"/>
        <v>1.0966510111075494</v>
      </c>
      <c r="G76">
        <v>2360.64</v>
      </c>
    </row>
    <row r="77" spans="1:7" x14ac:dyDescent="0.2">
      <c r="A77" s="1">
        <v>41869</v>
      </c>
      <c r="B77">
        <v>1.2130504499999999</v>
      </c>
      <c r="C77">
        <f t="shared" si="2"/>
        <v>8.6432103939700355E-3</v>
      </c>
      <c r="D77">
        <v>1.1135401899999999</v>
      </c>
      <c r="E77">
        <v>1.1026273200000001</v>
      </c>
      <c r="F77">
        <f t="shared" si="3"/>
        <v>1.1031176396805706</v>
      </c>
      <c r="G77">
        <v>2374.56</v>
      </c>
    </row>
    <row r="78" spans="1:7" x14ac:dyDescent="0.2">
      <c r="A78" s="1">
        <v>41870</v>
      </c>
      <c r="B78">
        <v>1.2201661100000001</v>
      </c>
      <c r="C78">
        <f t="shared" si="2"/>
        <v>5.8487850210366121E-3</v>
      </c>
      <c r="D78">
        <v>1.1199898699999999</v>
      </c>
      <c r="E78">
        <v>1.10900734</v>
      </c>
      <c r="F78">
        <f t="shared" si="3"/>
        <v>1.1032151965771466</v>
      </c>
      <c r="G78">
        <v>2374.77</v>
      </c>
    </row>
    <row r="79" spans="1:7" x14ac:dyDescent="0.2">
      <c r="A79" s="1">
        <v>41871</v>
      </c>
      <c r="B79">
        <v>1.2208775599999999</v>
      </c>
      <c r="C79">
        <f t="shared" si="2"/>
        <v>5.8290642554914562E-4</v>
      </c>
      <c r="D79">
        <v>1.12081974</v>
      </c>
      <c r="E79">
        <v>1.1097176200000001</v>
      </c>
      <c r="F79">
        <f t="shared" si="3"/>
        <v>1.0992060726845334</v>
      </c>
      <c r="G79">
        <v>2366.14</v>
      </c>
    </row>
    <row r="80" spans="1:7" x14ac:dyDescent="0.2">
      <c r="A80" s="1">
        <v>41872</v>
      </c>
      <c r="B80">
        <v>1.2186410299999999</v>
      </c>
      <c r="C80">
        <f t="shared" si="2"/>
        <v>-1.8335835896265973E-3</v>
      </c>
      <c r="D80">
        <v>1.11872291</v>
      </c>
      <c r="E80">
        <v>1.10761244</v>
      </c>
      <c r="F80">
        <f t="shared" si="3"/>
        <v>1.0936778485452407</v>
      </c>
      <c r="G80">
        <v>2354.2399999999998</v>
      </c>
    </row>
    <row r="81" spans="1:7" x14ac:dyDescent="0.2">
      <c r="A81" s="1">
        <v>41873</v>
      </c>
      <c r="B81">
        <v>1.2235194</v>
      </c>
      <c r="C81">
        <f t="shared" si="2"/>
        <v>3.9951318748285836E-3</v>
      </c>
      <c r="D81">
        <v>1.1230749499999999</v>
      </c>
      <c r="E81">
        <v>1.11209925</v>
      </c>
      <c r="F81">
        <f t="shared" si="3"/>
        <v>1.0988437184972522</v>
      </c>
      <c r="G81">
        <v>2365.36</v>
      </c>
    </row>
    <row r="82" spans="1:7" x14ac:dyDescent="0.2">
      <c r="A82" s="1">
        <v>41876</v>
      </c>
      <c r="B82">
        <v>1.21738798</v>
      </c>
      <c r="C82">
        <f t="shared" si="2"/>
        <v>-5.0238963972299988E-3</v>
      </c>
      <c r="D82">
        <v>1.1178100799999999</v>
      </c>
      <c r="E82">
        <v>1.1068232499999999</v>
      </c>
      <c r="F82">
        <f t="shared" si="3"/>
        <v>1.0883911938641357</v>
      </c>
      <c r="G82">
        <v>2342.86</v>
      </c>
    </row>
    <row r="83" spans="1:7" x14ac:dyDescent="0.2">
      <c r="A83" s="1">
        <v>41877</v>
      </c>
      <c r="B83">
        <v>1.19338681</v>
      </c>
      <c r="C83">
        <f t="shared" si="2"/>
        <v>-1.9912239938444598E-2</v>
      </c>
      <c r="D83">
        <v>1.09623721</v>
      </c>
      <c r="E83">
        <v>1.0857128899999999</v>
      </c>
      <c r="F83">
        <f t="shared" si="3"/>
        <v>1.0796714655368649</v>
      </c>
      <c r="G83">
        <v>2324.09</v>
      </c>
    </row>
    <row r="84" spans="1:7" x14ac:dyDescent="0.2">
      <c r="A84" s="1">
        <v>41878</v>
      </c>
      <c r="B84">
        <v>1.2003865300000001</v>
      </c>
      <c r="C84">
        <f t="shared" si="2"/>
        <v>5.8482896719405653E-3</v>
      </c>
      <c r="D84">
        <v>1.09623721</v>
      </c>
      <c r="E84">
        <v>1.09164445</v>
      </c>
      <c r="F84">
        <f t="shared" si="3"/>
        <v>1.081302059379631</v>
      </c>
      <c r="G84">
        <v>2327.6</v>
      </c>
    </row>
    <row r="85" spans="1:7" x14ac:dyDescent="0.2">
      <c r="A85" s="1">
        <v>41879</v>
      </c>
      <c r="B85">
        <v>1.1859954699999999</v>
      </c>
      <c r="C85">
        <f t="shared" si="2"/>
        <v>-1.2061132254848422E-2</v>
      </c>
      <c r="D85">
        <v>1.09623721</v>
      </c>
      <c r="E85">
        <v>1.07928567</v>
      </c>
      <c r="F85">
        <f t="shared" si="3"/>
        <v>1.0737204948457439</v>
      </c>
      <c r="G85">
        <v>2311.2800000000002</v>
      </c>
    </row>
    <row r="86" spans="1:7" x14ac:dyDescent="0.2">
      <c r="A86" s="1">
        <v>41880</v>
      </c>
      <c r="B86">
        <v>1.1861768319047601</v>
      </c>
      <c r="C86">
        <f t="shared" si="2"/>
        <v>1.5290786842750426E-4</v>
      </c>
      <c r="D86">
        <v>1.09623721</v>
      </c>
      <c r="E86">
        <v>1.09225203</v>
      </c>
      <c r="F86">
        <f t="shared" si="3"/>
        <v>1.0862681699719872</v>
      </c>
      <c r="G86">
        <v>2338.29</v>
      </c>
    </row>
    <row r="87" spans="1:7" x14ac:dyDescent="0.2">
      <c r="A87" s="1">
        <v>41883</v>
      </c>
      <c r="B87">
        <v>1.2020894927607699</v>
      </c>
      <c r="C87">
        <f t="shared" si="2"/>
        <v>1.3325897678352849E-2</v>
      </c>
      <c r="D87">
        <v>1.11077340297619</v>
      </c>
      <c r="E87">
        <v>1.1070797503571399</v>
      </c>
      <c r="F87">
        <f t="shared" si="3"/>
        <v>1.0941795697276304</v>
      </c>
      <c r="G87">
        <v>2355.3200000000002</v>
      </c>
    </row>
    <row r="88" spans="1:7" x14ac:dyDescent="0.2">
      <c r="A88" s="1">
        <v>41884</v>
      </c>
      <c r="B88">
        <v>1.2223275327607701</v>
      </c>
      <c r="C88">
        <f t="shared" si="2"/>
        <v>1.6695568364753388E-2</v>
      </c>
      <c r="D88">
        <v>1.13162428</v>
      </c>
      <c r="E88">
        <v>1.1275237300000001</v>
      </c>
      <c r="F88">
        <f t="shared" si="3"/>
        <v>1.1086458638198635</v>
      </c>
      <c r="G88">
        <v>2386.46</v>
      </c>
    </row>
    <row r="89" spans="1:7" x14ac:dyDescent="0.2">
      <c r="A89" s="1">
        <v>41885</v>
      </c>
      <c r="B89">
        <v>1.23467818276077</v>
      </c>
      <c r="C89">
        <f t="shared" si="2"/>
        <v>1.0053500444143437E-2</v>
      </c>
      <c r="D89">
        <v>1.1430498600000001</v>
      </c>
      <c r="E89">
        <v>1.1389139699999999</v>
      </c>
      <c r="F89">
        <f t="shared" si="3"/>
        <v>1.1190426416549366</v>
      </c>
      <c r="G89">
        <v>2408.84</v>
      </c>
    </row>
    <row r="90" spans="1:7" x14ac:dyDescent="0.2">
      <c r="A90" s="1">
        <v>41886</v>
      </c>
      <c r="B90">
        <v>1.2456073527607701</v>
      </c>
      <c r="C90">
        <f t="shared" si="2"/>
        <v>8.8128891449948399E-3</v>
      </c>
      <c r="D90">
        <v>1.1531452099999999</v>
      </c>
      <c r="E90">
        <v>1.1489796699999999</v>
      </c>
      <c r="F90">
        <f t="shared" si="3"/>
        <v>1.1271166362382059</v>
      </c>
      <c r="G90">
        <v>2426.2199999999998</v>
      </c>
    </row>
    <row r="91" spans="1:7" x14ac:dyDescent="0.2">
      <c r="A91" s="1">
        <v>41887</v>
      </c>
      <c r="B91">
        <v>1.25427385276077</v>
      </c>
      <c r="C91">
        <f t="shared" si="2"/>
        <v>6.9335572429838621E-3</v>
      </c>
      <c r="D91">
        <v>1.1611467600000001</v>
      </c>
      <c r="E91">
        <v>1.1569620700000001</v>
      </c>
      <c r="F91">
        <f t="shared" si="3"/>
        <v>1.1378200214625174</v>
      </c>
      <c r="G91">
        <v>2449.2600000000002</v>
      </c>
    </row>
    <row r="92" spans="1:7" x14ac:dyDescent="0.2">
      <c r="A92" s="1">
        <v>41891</v>
      </c>
      <c r="B92">
        <v>1.2626328627607699</v>
      </c>
      <c r="C92">
        <f t="shared" si="2"/>
        <v>6.6423127102350765E-3</v>
      </c>
      <c r="D92">
        <v>1.16887305</v>
      </c>
      <c r="E92">
        <v>1.16465833</v>
      </c>
      <c r="F92">
        <f t="shared" si="3"/>
        <v>1.1359432125950597</v>
      </c>
      <c r="G92">
        <v>2445.2199999999998</v>
      </c>
    </row>
    <row r="93" spans="1:7" x14ac:dyDescent="0.2">
      <c r="A93" s="1">
        <v>41892</v>
      </c>
      <c r="B93">
        <v>1.26435131276077</v>
      </c>
      <c r="C93">
        <f t="shared" si="2"/>
        <v>1.3600799574037259E-3</v>
      </c>
      <c r="D93">
        <v>1.17046227</v>
      </c>
      <c r="E93">
        <v>1.1662429599999999</v>
      </c>
      <c r="F93">
        <f t="shared" si="3"/>
        <v>1.1300015330369459</v>
      </c>
      <c r="G93">
        <v>2432.4299999999998</v>
      </c>
    </row>
    <row r="94" spans="1:7" x14ac:dyDescent="0.2">
      <c r="A94" s="1">
        <v>41893</v>
      </c>
      <c r="B94">
        <v>1.26311058276077</v>
      </c>
      <c r="C94">
        <f t="shared" si="2"/>
        <v>-9.8179925233540799E-4</v>
      </c>
      <c r="D94">
        <v>1.16932513</v>
      </c>
      <c r="E94">
        <v>1.1651039599999999</v>
      </c>
      <c r="F94">
        <f t="shared" si="3"/>
        <v>1.1258298143167067</v>
      </c>
      <c r="G94">
        <v>2423.4499999999998</v>
      </c>
    </row>
    <row r="95" spans="1:7" x14ac:dyDescent="0.2">
      <c r="A95" s="1">
        <v>41894</v>
      </c>
      <c r="B95">
        <v>1.2802917427607701</v>
      </c>
      <c r="C95">
        <f t="shared" si="2"/>
        <v>1.3510580826994467E-2</v>
      </c>
      <c r="D95">
        <v>1.1851916</v>
      </c>
      <c r="E95">
        <v>1.1809278000000001</v>
      </c>
      <c r="F95">
        <f t="shared" si="3"/>
        <v>1.1327563539735852</v>
      </c>
      <c r="G95">
        <v>2438.36</v>
      </c>
    </row>
    <row r="96" spans="1:7" x14ac:dyDescent="0.2">
      <c r="A96" s="1">
        <v>41897</v>
      </c>
      <c r="B96">
        <v>1.2923441227607699</v>
      </c>
      <c r="C96">
        <f t="shared" si="2"/>
        <v>9.3697427892461271E-3</v>
      </c>
      <c r="D96">
        <v>1.19632783</v>
      </c>
      <c r="E96">
        <v>1.1920240099999999</v>
      </c>
      <c r="F96">
        <f t="shared" si="3"/>
        <v>1.1322128226926631</v>
      </c>
      <c r="G96">
        <v>2437.19</v>
      </c>
    </row>
    <row r="97" spans="1:7" x14ac:dyDescent="0.2">
      <c r="A97" s="1">
        <v>41898</v>
      </c>
      <c r="B97">
        <v>1.2577970027607701</v>
      </c>
      <c r="C97">
        <f t="shared" si="2"/>
        <v>-2.7095938579411727E-2</v>
      </c>
      <c r="D97">
        <v>1.16439782</v>
      </c>
      <c r="E97">
        <v>1.16020262</v>
      </c>
      <c r="F97">
        <f t="shared" si="3"/>
        <v>1.1097143441156931</v>
      </c>
      <c r="G97">
        <v>2388.7600000000002</v>
      </c>
    </row>
    <row r="98" spans="1:7" x14ac:dyDescent="0.2">
      <c r="A98" s="1">
        <v>41899</v>
      </c>
      <c r="B98">
        <v>1.2697284927607699</v>
      </c>
      <c r="C98">
        <f t="shared" si="2"/>
        <v>9.4413121849645787E-3</v>
      </c>
      <c r="D98">
        <v>1.17541783</v>
      </c>
      <c r="E98">
        <v>1.1711956100000001</v>
      </c>
      <c r="F98">
        <f t="shared" si="3"/>
        <v>1.1155538212107274</v>
      </c>
      <c r="G98">
        <v>2401.33</v>
      </c>
    </row>
    <row r="99" spans="1:7" x14ac:dyDescent="0.2">
      <c r="A99" s="1">
        <v>41900</v>
      </c>
      <c r="B99">
        <v>1.27648553276077</v>
      </c>
      <c r="C99">
        <f t="shared" si="2"/>
        <v>5.3075317269920264E-3</v>
      </c>
      <c r="D99">
        <v>1.18166142</v>
      </c>
      <c r="E99">
        <v>1.17741943</v>
      </c>
      <c r="F99">
        <f t="shared" si="3"/>
        <v>1.1189590214578715</v>
      </c>
      <c r="G99">
        <v>2408.66</v>
      </c>
    </row>
    <row r="100" spans="1:7" x14ac:dyDescent="0.2">
      <c r="A100" s="1">
        <v>41901</v>
      </c>
      <c r="B100">
        <v>1.28698290276077</v>
      </c>
      <c r="C100">
        <f t="shared" si="2"/>
        <v>8.1900198431502369E-3</v>
      </c>
      <c r="D100">
        <v>1.1913555600000001</v>
      </c>
      <c r="E100">
        <v>1.1870864400000001</v>
      </c>
      <c r="F100">
        <f t="shared" si="3"/>
        <v>1.1266474340213417</v>
      </c>
      <c r="G100">
        <v>2425.21</v>
      </c>
    </row>
    <row r="101" spans="1:7" x14ac:dyDescent="0.2">
      <c r="A101" s="1">
        <v>41904</v>
      </c>
      <c r="B101">
        <v>1.26625561276077</v>
      </c>
      <c r="C101">
        <f t="shared" si="2"/>
        <v>-1.6236434801639582E-2</v>
      </c>
      <c r="D101">
        <v>1.17220564</v>
      </c>
      <c r="E101">
        <v>1.16800112</v>
      </c>
      <c r="F101">
        <f t="shared" si="3"/>
        <v>1.1051431066761437</v>
      </c>
      <c r="G101">
        <v>2378.92</v>
      </c>
    </row>
    <row r="102" spans="1:7" x14ac:dyDescent="0.2">
      <c r="A102" s="1">
        <v>41905</v>
      </c>
      <c r="B102">
        <v>1.28281286276077</v>
      </c>
      <c r="C102">
        <f t="shared" si="2"/>
        <v>1.2991006728224314E-2</v>
      </c>
      <c r="D102">
        <v>1.1875004899999999</v>
      </c>
      <c r="E102">
        <v>1.18325043</v>
      </c>
      <c r="F102">
        <f t="shared" si="3"/>
        <v>1.114685100274553</v>
      </c>
      <c r="G102">
        <v>2399.46</v>
      </c>
    </row>
    <row r="103" spans="1:7" x14ac:dyDescent="0.2">
      <c r="A103" s="1">
        <v>41906</v>
      </c>
      <c r="B103">
        <v>1.30785381276077</v>
      </c>
      <c r="C103">
        <f t="shared" si="2"/>
        <v>1.9332266960419064E-2</v>
      </c>
      <c r="D103">
        <v>1.20946162595238</v>
      </c>
      <c r="E103">
        <v>1.20630952</v>
      </c>
      <c r="F103">
        <f t="shared" si="3"/>
        <v>1.1343823022498478</v>
      </c>
      <c r="G103">
        <v>2441.86</v>
      </c>
    </row>
    <row r="104" spans="1:7" x14ac:dyDescent="0.2">
      <c r="A104" s="1">
        <v>41907</v>
      </c>
      <c r="B104">
        <v>1.30413663276077</v>
      </c>
      <c r="C104">
        <f t="shared" si="2"/>
        <v>-2.8462451046203374E-3</v>
      </c>
      <c r="D104">
        <v>1.2085306499999999</v>
      </c>
      <c r="E104">
        <v>1.20288358</v>
      </c>
      <c r="F104">
        <f t="shared" si="3"/>
        <v>1.1321106202295836</v>
      </c>
      <c r="G104">
        <v>2436.9699999999998</v>
      </c>
    </row>
    <row r="105" spans="1:7" x14ac:dyDescent="0.2">
      <c r="A105" s="1">
        <v>41908</v>
      </c>
      <c r="B105">
        <v>1.3118829127607701</v>
      </c>
      <c r="C105">
        <f t="shared" si="2"/>
        <v>5.9222054769251242E-3</v>
      </c>
      <c r="D105">
        <v>1.21569361</v>
      </c>
      <c r="E105">
        <v>1.2100193400000001</v>
      </c>
      <c r="F105">
        <f t="shared" si="3"/>
        <v>1.1322174682591668</v>
      </c>
      <c r="G105">
        <v>2437.1999999999998</v>
      </c>
    </row>
    <row r="106" spans="1:7" x14ac:dyDescent="0.2">
      <c r="A106" s="1">
        <v>41911</v>
      </c>
      <c r="B106">
        <v>1.3289445227607699</v>
      </c>
      <c r="C106">
        <f t="shared" si="2"/>
        <v>1.2921592046818919E-2</v>
      </c>
      <c r="D106">
        <v>1.2314836199999999</v>
      </c>
      <c r="E106">
        <v>1.2257297899999999</v>
      </c>
      <c r="F106">
        <f t="shared" si="3"/>
        <v>1.1371417687529906</v>
      </c>
      <c r="G106">
        <v>2447.8000000000002</v>
      </c>
    </row>
    <row r="107" spans="1:7" x14ac:dyDescent="0.2">
      <c r="A107" s="1">
        <v>41912</v>
      </c>
      <c r="B107">
        <v>1.3325539927607699</v>
      </c>
      <c r="C107">
        <f t="shared" si="2"/>
        <v>2.7123608687557033E-3</v>
      </c>
      <c r="D107">
        <v>1.2332541299999999</v>
      </c>
      <c r="E107">
        <v>1.2290517999999999</v>
      </c>
      <c r="F107">
        <f t="shared" si="3"/>
        <v>1.1386237044676411</v>
      </c>
      <c r="G107">
        <v>2450.9899999999998</v>
      </c>
    </row>
    <row r="108" spans="1:7" x14ac:dyDescent="0.2">
      <c r="A108" s="1">
        <v>41920</v>
      </c>
      <c r="B108">
        <v>1.3509625427607701</v>
      </c>
      <c r="C108">
        <f t="shared" si="2"/>
        <v>1.3719936895558116E-2</v>
      </c>
      <c r="D108">
        <v>1.25018143</v>
      </c>
      <c r="E108">
        <v>1.2460038899999999</v>
      </c>
      <c r="F108">
        <f t="shared" si="3"/>
        <v>1.1513479111210216</v>
      </c>
      <c r="G108">
        <v>2478.38</v>
      </c>
    </row>
    <row r="109" spans="1:7" x14ac:dyDescent="0.2">
      <c r="A109" s="1">
        <v>41921</v>
      </c>
      <c r="B109">
        <v>1.3574831727607699</v>
      </c>
      <c r="C109">
        <f t="shared" si="2"/>
        <v>4.815043964762511E-3</v>
      </c>
      <c r="D109">
        <v>1.25639791</v>
      </c>
      <c r="E109">
        <v>1.2520109699999999</v>
      </c>
      <c r="F109">
        <f t="shared" si="3"/>
        <v>1.153011023929313</v>
      </c>
      <c r="G109">
        <v>2481.96</v>
      </c>
    </row>
    <row r="110" spans="1:7" x14ac:dyDescent="0.2">
      <c r="A110" s="1">
        <v>41922</v>
      </c>
      <c r="B110">
        <v>1.34963511276077</v>
      </c>
      <c r="C110">
        <f t="shared" si="2"/>
        <v>-5.7981079203947572E-3</v>
      </c>
      <c r="D110">
        <v>1.2488560099999999</v>
      </c>
      <c r="E110">
        <v>1.2447774199999999</v>
      </c>
      <c r="F110">
        <f t="shared" si="3"/>
        <v>1.1459636995433407</v>
      </c>
      <c r="G110">
        <v>2466.79</v>
      </c>
    </row>
    <row r="111" spans="1:7" x14ac:dyDescent="0.2">
      <c r="A111" s="1">
        <v>41925</v>
      </c>
      <c r="B111">
        <v>1.35413956276077</v>
      </c>
      <c r="C111">
        <f t="shared" si="2"/>
        <v>3.3319745230009912E-3</v>
      </c>
      <c r="D111">
        <v>1.2531100500000001</v>
      </c>
      <c r="E111">
        <v>1.24892384</v>
      </c>
      <c r="F111">
        <f t="shared" si="3"/>
        <v>1.1404633488030695</v>
      </c>
      <c r="G111">
        <v>2454.9499999999998</v>
      </c>
    </row>
    <row r="112" spans="1:7" x14ac:dyDescent="0.2">
      <c r="A112" s="1">
        <v>41926</v>
      </c>
      <c r="B112">
        <v>1.3604915527607699</v>
      </c>
      <c r="C112">
        <f t="shared" si="2"/>
        <v>4.6798267038716812E-3</v>
      </c>
      <c r="D112">
        <v>1.2591748199999999</v>
      </c>
      <c r="E112">
        <v>1.25476432</v>
      </c>
      <c r="F112">
        <f t="shared" si="3"/>
        <v>1.1365657185065432</v>
      </c>
      <c r="G112">
        <v>2446.56</v>
      </c>
    </row>
    <row r="113" spans="1:7" x14ac:dyDescent="0.2">
      <c r="A113" s="1">
        <v>41927</v>
      </c>
      <c r="B113">
        <v>1.36891313276077</v>
      </c>
      <c r="C113">
        <f t="shared" si="2"/>
        <v>6.1710209337511035E-3</v>
      </c>
      <c r="D113">
        <v>1.26677723</v>
      </c>
      <c r="E113">
        <v>1.2625165300000001</v>
      </c>
      <c r="F113">
        <f t="shared" si="3"/>
        <v>1.1446071941242875</v>
      </c>
      <c r="G113">
        <v>2463.87</v>
      </c>
    </row>
    <row r="114" spans="1:7" x14ac:dyDescent="0.2">
      <c r="A114" s="1">
        <v>41928</v>
      </c>
      <c r="B114">
        <v>1.35251061276077</v>
      </c>
      <c r="C114">
        <f t="shared" si="2"/>
        <v>-1.2054512752089186E-2</v>
      </c>
      <c r="D114">
        <v>1.2515026300000001</v>
      </c>
      <c r="E114">
        <v>1.2474068199999999</v>
      </c>
      <c r="F114">
        <f t="shared" si="3"/>
        <v>1.1355622761417641</v>
      </c>
      <c r="G114">
        <v>2444.4</v>
      </c>
    </row>
    <row r="115" spans="1:7" x14ac:dyDescent="0.2">
      <c r="A115" s="1">
        <v>41929</v>
      </c>
      <c r="B115">
        <v>1.3371802227607701</v>
      </c>
      <c r="C115">
        <f t="shared" si="2"/>
        <v>-1.1399493064804866E-2</v>
      </c>
      <c r="D115">
        <v>1.23765836</v>
      </c>
      <c r="E115">
        <v>1.23329472</v>
      </c>
      <c r="F115">
        <f t="shared" si="3"/>
        <v>1.1343219098853008</v>
      </c>
      <c r="G115">
        <v>2441.73</v>
      </c>
    </row>
    <row r="116" spans="1:7" x14ac:dyDescent="0.2">
      <c r="A116" s="1">
        <v>41932</v>
      </c>
      <c r="B116">
        <v>1.35274389276077</v>
      </c>
      <c r="C116">
        <f t="shared" si="2"/>
        <v>1.1571957430063007E-2</v>
      </c>
      <c r="D116">
        <v>1.2519762400000001</v>
      </c>
      <c r="E116">
        <v>1.24762464</v>
      </c>
      <c r="F116">
        <f t="shared" si="3"/>
        <v>1.1403518552069831</v>
      </c>
      <c r="G116">
        <v>2454.71</v>
      </c>
    </row>
    <row r="117" spans="1:7" x14ac:dyDescent="0.2">
      <c r="A117" s="1">
        <v>41933</v>
      </c>
      <c r="B117">
        <v>1.3392248927607699</v>
      </c>
      <c r="C117">
        <f t="shared" si="2"/>
        <v>-1.0044034481534958E-2</v>
      </c>
      <c r="D117">
        <v>1.2398084300000001</v>
      </c>
      <c r="E117">
        <v>1.235169</v>
      </c>
      <c r="F117">
        <f t="shared" si="3"/>
        <v>1.1304475074212923</v>
      </c>
      <c r="G117">
        <v>2433.39</v>
      </c>
    </row>
    <row r="118" spans="1:7" x14ac:dyDescent="0.2">
      <c r="A118" s="1">
        <v>41934</v>
      </c>
      <c r="B118">
        <v>1.32399418276077</v>
      </c>
      <c r="C118">
        <f t="shared" si="2"/>
        <v>-1.143794454470437E-2</v>
      </c>
      <c r="D118">
        <v>1.22632067</v>
      </c>
      <c r="E118">
        <v>1.22114805</v>
      </c>
      <c r="F118">
        <f t="shared" si="3"/>
        <v>1.1235952968284717</v>
      </c>
      <c r="G118">
        <v>2418.64</v>
      </c>
    </row>
    <row r="119" spans="1:7" x14ac:dyDescent="0.2">
      <c r="A119" s="1">
        <v>41935</v>
      </c>
      <c r="B119">
        <v>1.3015983927607699</v>
      </c>
      <c r="C119">
        <f t="shared" si="2"/>
        <v>-1.7060021716109708E-2</v>
      </c>
      <c r="D119">
        <v>1.22632067</v>
      </c>
      <c r="E119">
        <v>1.20052045</v>
      </c>
      <c r="F119">
        <f t="shared" si="3"/>
        <v>1.1130498608652832</v>
      </c>
      <c r="G119">
        <v>2395.94</v>
      </c>
    </row>
    <row r="120" spans="1:7" x14ac:dyDescent="0.2">
      <c r="A120" s="1">
        <v>41936</v>
      </c>
      <c r="B120">
        <v>1.3048397827607701</v>
      </c>
      <c r="C120">
        <f t="shared" si="2"/>
        <v>2.487219302915622E-3</v>
      </c>
      <c r="D120">
        <v>1.22632067</v>
      </c>
      <c r="E120">
        <v>1.20350091</v>
      </c>
      <c r="F120">
        <f t="shared" si="3"/>
        <v>1.1106202295838965</v>
      </c>
      <c r="G120">
        <v>2390.71</v>
      </c>
    </row>
    <row r="121" spans="1:7" x14ac:dyDescent="0.2">
      <c r="A121" s="1">
        <v>41939</v>
      </c>
      <c r="B121">
        <v>1.3076047927607699</v>
      </c>
      <c r="C121">
        <f t="shared" si="2"/>
        <v>2.1167997655314741E-3</v>
      </c>
      <c r="D121">
        <v>1.22632067</v>
      </c>
      <c r="E121">
        <v>1.2060469</v>
      </c>
      <c r="F121">
        <f t="shared" si="3"/>
        <v>1.1004557300740037</v>
      </c>
      <c r="G121">
        <v>2368.83</v>
      </c>
    </row>
    <row r="122" spans="1:7" x14ac:dyDescent="0.2">
      <c r="A122" s="1">
        <v>41940</v>
      </c>
      <c r="B122">
        <v>1.3507305327607699</v>
      </c>
      <c r="C122">
        <f t="shared" si="2"/>
        <v>3.2448520295453143E-2</v>
      </c>
      <c r="D122">
        <v>1.22632067</v>
      </c>
      <c r="E122">
        <v>1.2060469</v>
      </c>
      <c r="F122">
        <f t="shared" si="3"/>
        <v>1.122670829094254</v>
      </c>
      <c r="G122">
        <v>2416.65</v>
      </c>
    </row>
    <row r="123" spans="1:7" x14ac:dyDescent="0.2">
      <c r="A123" s="1">
        <v>41941</v>
      </c>
      <c r="B123">
        <v>1.37155480276077</v>
      </c>
      <c r="C123">
        <f t="shared" si="2"/>
        <v>1.5299407394710141E-2</v>
      </c>
      <c r="D123">
        <v>1.22632067</v>
      </c>
      <c r="E123">
        <v>1.2177757010714201</v>
      </c>
      <c r="F123">
        <f t="shared" si="3"/>
        <v>1.1388048815612819</v>
      </c>
      <c r="G123">
        <v>2451.38</v>
      </c>
    </row>
    <row r="124" spans="1:7" x14ac:dyDescent="0.2">
      <c r="A124" s="1">
        <v>41942</v>
      </c>
      <c r="B124">
        <v>1.37983284276077</v>
      </c>
      <c r="C124">
        <f t="shared" si="2"/>
        <v>6.0173745358016451E-3</v>
      </c>
      <c r="D124">
        <v>1.23244224892857</v>
      </c>
      <c r="E124">
        <v>1.22798823</v>
      </c>
      <c r="F124">
        <f t="shared" si="3"/>
        <v>1.1469578507751126</v>
      </c>
      <c r="G124">
        <v>2468.9299999999998</v>
      </c>
    </row>
    <row r="125" spans="1:7" x14ac:dyDescent="0.2">
      <c r="A125" s="1">
        <v>41943</v>
      </c>
      <c r="B125">
        <v>1.3794924355215401</v>
      </c>
      <c r="C125">
        <f t="shared" si="2"/>
        <v>-2.4673223098131691E-4</v>
      </c>
      <c r="D125">
        <v>1.2392922</v>
      </c>
      <c r="E125">
        <v>1.2322067999999999</v>
      </c>
      <c r="F125">
        <f t="shared" si="3"/>
        <v>1.1652567372328217</v>
      </c>
      <c r="G125">
        <v>2508.3200000000002</v>
      </c>
    </row>
    <row r="126" spans="1:7" x14ac:dyDescent="0.2">
      <c r="A126" s="1">
        <v>41946</v>
      </c>
      <c r="B126">
        <v>1.3957095589943</v>
      </c>
      <c r="C126">
        <f t="shared" si="2"/>
        <v>1.168729923068651E-2</v>
      </c>
      <c r="D126">
        <v>1.2538271885714201</v>
      </c>
      <c r="E126">
        <v>1.2463993585714199</v>
      </c>
      <c r="F126">
        <f t="shared" si="3"/>
        <v>1.1672218118638478</v>
      </c>
      <c r="G126">
        <v>2512.5500000000002</v>
      </c>
    </row>
    <row r="127" spans="1:7" x14ac:dyDescent="0.2">
      <c r="A127" s="1">
        <v>41947</v>
      </c>
      <c r="B127">
        <v>1.4012204989943</v>
      </c>
      <c r="C127">
        <f t="shared" si="2"/>
        <v>3.9407114353598449E-3</v>
      </c>
      <c r="D127">
        <v>1.26081876999999</v>
      </c>
      <c r="E127">
        <v>1.25361817</v>
      </c>
      <c r="F127">
        <f t="shared" si="3"/>
        <v>1.1675098369870713</v>
      </c>
      <c r="G127">
        <v>2513.17</v>
      </c>
    </row>
    <row r="128" spans="1:7" x14ac:dyDescent="0.2">
      <c r="A128" s="1">
        <v>41948</v>
      </c>
      <c r="B128">
        <v>1.3953908589943</v>
      </c>
      <c r="C128">
        <f t="shared" si="2"/>
        <v>-4.169080145658477E-3</v>
      </c>
      <c r="D128">
        <v>1.25557662999999</v>
      </c>
      <c r="E128">
        <v>1.2484131599999999</v>
      </c>
      <c r="F128">
        <f t="shared" si="3"/>
        <v>1.162994346345565</v>
      </c>
      <c r="G128">
        <v>2503.4499999999998</v>
      </c>
    </row>
    <row r="129" spans="1:7" x14ac:dyDescent="0.2">
      <c r="A129" s="1">
        <v>41949</v>
      </c>
      <c r="B129">
        <v>1.4040584889943</v>
      </c>
      <c r="C129">
        <f t="shared" si="2"/>
        <v>6.1924018761094768E-3</v>
      </c>
      <c r="D129">
        <v>1.26336336999999</v>
      </c>
      <c r="E129">
        <v>1.2561454400000001</v>
      </c>
      <c r="F129">
        <f t="shared" si="3"/>
        <v>1.1642114847695102</v>
      </c>
      <c r="G129">
        <v>2506.0700000000002</v>
      </c>
    </row>
    <row r="130" spans="1:7" x14ac:dyDescent="0.2">
      <c r="A130" s="1">
        <v>41950</v>
      </c>
      <c r="B130">
        <v>1.3924430089943001</v>
      </c>
      <c r="C130">
        <f t="shared" si="2"/>
        <v>-8.3071986956071986E-3</v>
      </c>
      <c r="D130">
        <v>1.25292362999999</v>
      </c>
      <c r="E130">
        <v>1.24577439</v>
      </c>
      <c r="F130">
        <f t="shared" si="3"/>
        <v>1.1623904227000961</v>
      </c>
      <c r="G130">
        <v>2502.15</v>
      </c>
    </row>
    <row r="131" spans="1:7" x14ac:dyDescent="0.2">
      <c r="A131" s="1">
        <v>41953</v>
      </c>
      <c r="B131">
        <v>1.4193494789943</v>
      </c>
      <c r="C131">
        <f t="shared" si="2"/>
        <v>1.9138888394722053E-2</v>
      </c>
      <c r="D131">
        <v>1.27709427999999</v>
      </c>
      <c r="E131">
        <v>1.26980128</v>
      </c>
      <c r="F131">
        <f t="shared" si="3"/>
        <v>1.1919269345300312</v>
      </c>
      <c r="G131">
        <v>2565.73</v>
      </c>
    </row>
    <row r="132" spans="1:7" x14ac:dyDescent="0.2">
      <c r="A132" s="1">
        <v>41954</v>
      </c>
      <c r="B132">
        <v>1.3828190989942999</v>
      </c>
      <c r="C132">
        <f t="shared" ref="C132:C195" si="4">LN(B132)-LN(B131)</f>
        <v>-2.6074412465983077E-2</v>
      </c>
      <c r="D132">
        <v>1.24427181999999</v>
      </c>
      <c r="E132">
        <v>1.2371720100000001</v>
      </c>
      <c r="F132">
        <f t="shared" ref="F132:F195" si="5">G132/2152.59</f>
        <v>1.1886192911794629</v>
      </c>
      <c r="G132">
        <v>2558.61</v>
      </c>
    </row>
    <row r="133" spans="1:7" x14ac:dyDescent="0.2">
      <c r="A133" s="1">
        <v>41955</v>
      </c>
      <c r="B133">
        <v>1.4087080689942999</v>
      </c>
      <c r="C133">
        <f t="shared" si="4"/>
        <v>1.8548780442925905E-2</v>
      </c>
      <c r="D133">
        <v>1.26752094999999</v>
      </c>
      <c r="E133">
        <v>1.26028881</v>
      </c>
      <c r="F133">
        <f t="shared" si="5"/>
        <v>1.2052086091638445</v>
      </c>
      <c r="G133">
        <v>2594.3200000000002</v>
      </c>
    </row>
    <row r="134" spans="1:7" x14ac:dyDescent="0.2">
      <c r="A134" s="1">
        <v>41956</v>
      </c>
      <c r="B134">
        <v>1.3981273689942999</v>
      </c>
      <c r="C134">
        <f t="shared" si="4"/>
        <v>-7.539273570917493E-3</v>
      </c>
      <c r="D134">
        <v>1.2580137899999899</v>
      </c>
      <c r="E134">
        <v>1.2508370200000001</v>
      </c>
      <c r="F134">
        <f t="shared" si="5"/>
        <v>1.1984400187680886</v>
      </c>
      <c r="G134">
        <v>2579.75</v>
      </c>
    </row>
    <row r="135" spans="1:7" x14ac:dyDescent="0.2">
      <c r="A135" s="1">
        <v>41957</v>
      </c>
      <c r="B135">
        <v>1.3874252789943</v>
      </c>
      <c r="C135">
        <f t="shared" si="4"/>
        <v>-7.6840354576558911E-3</v>
      </c>
      <c r="D135">
        <v>1.2484090299999899</v>
      </c>
      <c r="E135">
        <v>1.24128287</v>
      </c>
      <c r="F135">
        <f t="shared" si="5"/>
        <v>1.1990625246795721</v>
      </c>
      <c r="G135">
        <v>2581.09</v>
      </c>
    </row>
    <row r="136" spans="1:7" x14ac:dyDescent="0.2">
      <c r="A136" s="1">
        <v>41960</v>
      </c>
      <c r="B136">
        <v>1.3926194289942999</v>
      </c>
      <c r="C136">
        <f t="shared" si="4"/>
        <v>3.7367428149669979E-3</v>
      </c>
      <c r="D136">
        <v>1.2530724499999899</v>
      </c>
      <c r="E136">
        <v>1.2459216500000001</v>
      </c>
      <c r="F136">
        <f t="shared" si="5"/>
        <v>1.1925633771410253</v>
      </c>
      <c r="G136">
        <v>2567.1</v>
      </c>
    </row>
    <row r="137" spans="1:7" x14ac:dyDescent="0.2">
      <c r="A137" s="1">
        <v>41961</v>
      </c>
      <c r="B137">
        <v>1.3925023389943001</v>
      </c>
      <c r="C137">
        <f t="shared" si="4"/>
        <v>-8.4082499669901889E-5</v>
      </c>
      <c r="D137">
        <v>1.25296727999999</v>
      </c>
      <c r="E137">
        <v>1.2458224</v>
      </c>
      <c r="F137">
        <f t="shared" si="5"/>
        <v>1.1806335623597619</v>
      </c>
      <c r="G137">
        <v>2541.42</v>
      </c>
    </row>
    <row r="138" spans="1:7" x14ac:dyDescent="0.2">
      <c r="A138" s="1">
        <v>41962</v>
      </c>
      <c r="B138">
        <v>1.3935265289943</v>
      </c>
      <c r="C138">
        <f t="shared" si="4"/>
        <v>7.3523290293558974E-4</v>
      </c>
      <c r="D138">
        <v>1.25389301999999</v>
      </c>
      <c r="E138">
        <v>1.2467375300000001</v>
      </c>
      <c r="F138">
        <f t="shared" si="5"/>
        <v>1.1786824244282468</v>
      </c>
      <c r="G138">
        <v>2537.2199999999998</v>
      </c>
    </row>
    <row r="139" spans="1:7" x14ac:dyDescent="0.2">
      <c r="A139" s="1">
        <v>41963</v>
      </c>
      <c r="B139">
        <v>1.3940309589943001</v>
      </c>
      <c r="C139">
        <f t="shared" si="4"/>
        <v>3.6191540994556792E-4</v>
      </c>
      <c r="D139">
        <v>1.2543467499999901</v>
      </c>
      <c r="E139">
        <v>1.24719186</v>
      </c>
      <c r="F139">
        <f t="shared" si="5"/>
        <v>1.1786266776302035</v>
      </c>
      <c r="G139">
        <v>2537.1</v>
      </c>
    </row>
    <row r="140" spans="1:7" x14ac:dyDescent="0.2">
      <c r="A140" s="1">
        <v>41964</v>
      </c>
      <c r="B140">
        <v>1.4182494089943001</v>
      </c>
      <c r="C140">
        <f t="shared" si="4"/>
        <v>1.722377967027261E-2</v>
      </c>
      <c r="D140">
        <v>1.27608860999999</v>
      </c>
      <c r="E140">
        <v>1.26882424</v>
      </c>
      <c r="F140">
        <f t="shared" si="5"/>
        <v>1.200163523940927</v>
      </c>
      <c r="G140">
        <v>2583.46</v>
      </c>
    </row>
    <row r="141" spans="1:7" x14ac:dyDescent="0.2">
      <c r="A141" s="1">
        <v>41967</v>
      </c>
      <c r="B141">
        <v>1.4499016689943001</v>
      </c>
      <c r="C141">
        <f t="shared" si="4"/>
        <v>2.2072439136588518E-2</v>
      </c>
      <c r="D141">
        <v>1.3044996099999899</v>
      </c>
      <c r="E141">
        <v>1.2970851699999999</v>
      </c>
      <c r="F141">
        <f t="shared" si="5"/>
        <v>1.230731351534663</v>
      </c>
      <c r="G141">
        <v>2649.26</v>
      </c>
    </row>
    <row r="142" spans="1:7" x14ac:dyDescent="0.2">
      <c r="A142" s="1">
        <v>41968</v>
      </c>
      <c r="B142">
        <v>1.4664498789942999</v>
      </c>
      <c r="C142">
        <f t="shared" si="4"/>
        <v>1.134869190826332E-2</v>
      </c>
      <c r="D142">
        <v>1.3193725199999899</v>
      </c>
      <c r="E142">
        <v>1.3118606500000001</v>
      </c>
      <c r="F142">
        <f t="shared" si="5"/>
        <v>1.2475947579427573</v>
      </c>
      <c r="G142">
        <v>2685.56</v>
      </c>
    </row>
    <row r="143" spans="1:7" x14ac:dyDescent="0.2">
      <c r="A143" s="1">
        <v>41969</v>
      </c>
      <c r="B143">
        <v>1.4817724889943</v>
      </c>
      <c r="C143">
        <f t="shared" si="4"/>
        <v>1.0394567336348859E-2</v>
      </c>
      <c r="D143">
        <v>1.33312593999999</v>
      </c>
      <c r="E143">
        <v>1.32554112</v>
      </c>
      <c r="F143">
        <f t="shared" si="5"/>
        <v>1.2649970500652701</v>
      </c>
      <c r="G143">
        <v>2723.02</v>
      </c>
    </row>
    <row r="144" spans="1:7" x14ac:dyDescent="0.2">
      <c r="A144" s="1">
        <v>41970</v>
      </c>
      <c r="B144">
        <v>1.4983383889943001</v>
      </c>
      <c r="C144">
        <f t="shared" si="4"/>
        <v>1.111775454862618E-2</v>
      </c>
      <c r="D144">
        <v>1.34799324999999</v>
      </c>
      <c r="E144">
        <v>1.3403345499999999</v>
      </c>
      <c r="F144">
        <f t="shared" si="5"/>
        <v>1.279616647852122</v>
      </c>
      <c r="G144">
        <v>2754.49</v>
      </c>
    </row>
    <row r="145" spans="1:7" x14ac:dyDescent="0.2">
      <c r="A145" s="1">
        <v>41971</v>
      </c>
      <c r="B145">
        <v>1.5142570389943</v>
      </c>
      <c r="C145">
        <f t="shared" si="4"/>
        <v>1.0568161930686437E-2</v>
      </c>
      <c r="D145">
        <v>1.36228995999999</v>
      </c>
      <c r="E145">
        <v>1.35455145</v>
      </c>
      <c r="F145">
        <f t="shared" si="5"/>
        <v>1.3048560106662206</v>
      </c>
      <c r="G145">
        <v>2808.82</v>
      </c>
    </row>
    <row r="146" spans="1:7" x14ac:dyDescent="0.2">
      <c r="A146" s="1">
        <v>41974</v>
      </c>
      <c r="B146">
        <v>1.5267160889942999</v>
      </c>
      <c r="C146">
        <f t="shared" si="4"/>
        <v>8.1941662674771543E-3</v>
      </c>
      <c r="D146">
        <v>1.3734721699999899</v>
      </c>
      <c r="E146">
        <v>1.36567507</v>
      </c>
      <c r="F146">
        <f t="shared" si="5"/>
        <v>1.309961488253685</v>
      </c>
      <c r="G146">
        <v>2819.81</v>
      </c>
    </row>
    <row r="147" spans="1:7" x14ac:dyDescent="0.2">
      <c r="A147" s="1">
        <v>41975</v>
      </c>
      <c r="B147">
        <v>1.5635852789943001</v>
      </c>
      <c r="C147">
        <f t="shared" si="4"/>
        <v>2.3862358439036169E-2</v>
      </c>
      <c r="D147">
        <v>1.4065690499999901</v>
      </c>
      <c r="E147">
        <v>1.3985953499999999</v>
      </c>
      <c r="F147">
        <f t="shared" si="5"/>
        <v>1.3583357722557476</v>
      </c>
      <c r="G147">
        <v>2923.94</v>
      </c>
    </row>
    <row r="148" spans="1:7" x14ac:dyDescent="0.2">
      <c r="A148" s="1">
        <v>41976</v>
      </c>
      <c r="B148">
        <v>1.5862202289942999</v>
      </c>
      <c r="C148">
        <f t="shared" si="4"/>
        <v>1.4372531626108798E-2</v>
      </c>
      <c r="D148">
        <v>1.4269064899999899</v>
      </c>
      <c r="E148">
        <v>1.41879858</v>
      </c>
      <c r="F148">
        <f t="shared" si="5"/>
        <v>1.3785950877779791</v>
      </c>
      <c r="G148">
        <v>2967.55</v>
      </c>
    </row>
    <row r="149" spans="1:7" x14ac:dyDescent="0.2">
      <c r="A149" s="1">
        <v>41977</v>
      </c>
      <c r="B149">
        <v>1.6302792389942999</v>
      </c>
      <c r="C149">
        <f t="shared" si="4"/>
        <v>2.7397340710007878E-2</v>
      </c>
      <c r="D149">
        <v>1.4664657299999899</v>
      </c>
      <c r="E149">
        <v>1.4581381</v>
      </c>
      <c r="F149">
        <f t="shared" si="5"/>
        <v>1.4421464375473265</v>
      </c>
      <c r="G149">
        <v>3104.35</v>
      </c>
    </row>
    <row r="150" spans="1:7" x14ac:dyDescent="0.2">
      <c r="A150" s="1">
        <v>41978</v>
      </c>
      <c r="B150">
        <v>1.6000356689943001</v>
      </c>
      <c r="C150">
        <f t="shared" si="4"/>
        <v>-1.8725390294156818E-2</v>
      </c>
      <c r="D150">
        <v>1.43929206999999</v>
      </c>
      <c r="E150">
        <v>1.43113373</v>
      </c>
      <c r="F150">
        <f t="shared" si="5"/>
        <v>1.4516884311457359</v>
      </c>
      <c r="G150">
        <v>3124.89</v>
      </c>
    </row>
    <row r="151" spans="1:7" x14ac:dyDescent="0.2">
      <c r="A151" s="1">
        <v>41981</v>
      </c>
      <c r="B151">
        <v>1.6491888089943001</v>
      </c>
      <c r="C151">
        <f t="shared" si="4"/>
        <v>3.0257613991157728E-2</v>
      </c>
      <c r="D151">
        <v>1.48343511999999</v>
      </c>
      <c r="E151">
        <v>1.4750238099999999</v>
      </c>
      <c r="F151">
        <f t="shared" si="5"/>
        <v>1.5111470368254056</v>
      </c>
      <c r="G151">
        <v>3252.88</v>
      </c>
    </row>
    <row r="152" spans="1:7" x14ac:dyDescent="0.2">
      <c r="A152" s="1">
        <v>41982</v>
      </c>
      <c r="B152">
        <v>1.5795904189943</v>
      </c>
      <c r="C152">
        <f t="shared" si="4"/>
        <v>-4.3117951161099122E-2</v>
      </c>
      <c r="D152">
        <v>1.42091948999999</v>
      </c>
      <c r="E152">
        <v>1.41288283</v>
      </c>
      <c r="F152">
        <f t="shared" si="5"/>
        <v>1.44333570257225</v>
      </c>
      <c r="G152">
        <v>3106.91</v>
      </c>
    </row>
    <row r="153" spans="1:7" x14ac:dyDescent="0.2">
      <c r="A153" s="1">
        <v>41983</v>
      </c>
      <c r="B153">
        <v>1.6333113689943</v>
      </c>
      <c r="C153">
        <f t="shared" si="4"/>
        <v>3.3443883854798073E-2</v>
      </c>
      <c r="D153">
        <v>1.4691859999999899</v>
      </c>
      <c r="E153">
        <v>1.4608703999999999</v>
      </c>
      <c r="F153">
        <f t="shared" si="5"/>
        <v>1.496592476969604</v>
      </c>
      <c r="G153">
        <v>3221.55</v>
      </c>
    </row>
    <row r="154" spans="1:7" x14ac:dyDescent="0.2">
      <c r="A154" s="1">
        <v>41984</v>
      </c>
      <c r="B154">
        <v>1.6501883589943001</v>
      </c>
      <c r="C154">
        <f t="shared" si="4"/>
        <v>1.0279969559779278E-2</v>
      </c>
      <c r="D154">
        <v>1.48436772999999</v>
      </c>
      <c r="E154">
        <v>1.47595174</v>
      </c>
      <c r="F154">
        <f t="shared" si="5"/>
        <v>1.4786884636647015</v>
      </c>
      <c r="G154">
        <v>3183.01</v>
      </c>
    </row>
    <row r="155" spans="1:7" x14ac:dyDescent="0.2">
      <c r="A155" s="1">
        <v>41985</v>
      </c>
      <c r="B155">
        <v>1.6652722589943001</v>
      </c>
      <c r="C155">
        <f t="shared" si="4"/>
        <v>9.0991906168209624E-3</v>
      </c>
      <c r="D155">
        <v>1.49791220999999</v>
      </c>
      <c r="E155">
        <v>1.48942375</v>
      </c>
      <c r="F155">
        <f t="shared" si="5"/>
        <v>1.4834362326313881</v>
      </c>
      <c r="G155">
        <v>3193.23</v>
      </c>
    </row>
    <row r="156" spans="1:7" x14ac:dyDescent="0.2">
      <c r="A156" s="1">
        <v>41988</v>
      </c>
      <c r="B156">
        <v>1.6969426089943001</v>
      </c>
      <c r="C156">
        <f t="shared" si="4"/>
        <v>1.8839537604193657E-2</v>
      </c>
      <c r="D156">
        <v>1.5263546099999901</v>
      </c>
      <c r="E156">
        <v>1.51771677</v>
      </c>
      <c r="F156">
        <f t="shared" si="5"/>
        <v>1.4945855922400457</v>
      </c>
      <c r="G156">
        <v>3217.23</v>
      </c>
    </row>
    <row r="157" spans="1:7" x14ac:dyDescent="0.2">
      <c r="A157" s="1">
        <v>41989</v>
      </c>
      <c r="B157">
        <v>1.7246595589942999</v>
      </c>
      <c r="C157">
        <f t="shared" si="4"/>
        <v>1.6201507316757513E-2</v>
      </c>
      <c r="D157">
        <v>1.55121919999999</v>
      </c>
      <c r="E157">
        <v>1.5424646799999999</v>
      </c>
      <c r="F157">
        <f t="shared" si="5"/>
        <v>1.5346164388016297</v>
      </c>
      <c r="G157">
        <v>3303.4</v>
      </c>
    </row>
    <row r="158" spans="1:7" x14ac:dyDescent="0.2">
      <c r="A158" s="1">
        <v>41990</v>
      </c>
      <c r="B158">
        <v>1.7148972689943001</v>
      </c>
      <c r="C158">
        <f t="shared" si="4"/>
        <v>-5.6764965384037414E-3</v>
      </c>
      <c r="D158">
        <v>1.5424479899999901</v>
      </c>
      <c r="E158">
        <v>1.53374586</v>
      </c>
      <c r="F158">
        <f t="shared" si="5"/>
        <v>1.5611890792022631</v>
      </c>
      <c r="G158">
        <v>3360.6</v>
      </c>
    </row>
    <row r="159" spans="1:7" x14ac:dyDescent="0.2">
      <c r="A159" s="1">
        <v>41991</v>
      </c>
      <c r="B159">
        <v>1.7132567189943</v>
      </c>
      <c r="C159">
        <f t="shared" si="4"/>
        <v>-9.5710410383154088E-4</v>
      </c>
      <c r="D159">
        <v>1.5409953299999899</v>
      </c>
      <c r="E159">
        <v>1.53228385</v>
      </c>
      <c r="F159">
        <f t="shared" si="5"/>
        <v>1.5543740331414713</v>
      </c>
      <c r="G159">
        <v>3345.93</v>
      </c>
    </row>
    <row r="160" spans="1:7" x14ac:dyDescent="0.2">
      <c r="A160" s="1">
        <v>41992</v>
      </c>
      <c r="B160">
        <v>1.7309685189943</v>
      </c>
      <c r="C160">
        <f t="shared" si="4"/>
        <v>1.0285016169200523E-2</v>
      </c>
      <c r="D160">
        <v>1.55690849999999</v>
      </c>
      <c r="E160">
        <v>1.54810717</v>
      </c>
      <c r="F160">
        <f t="shared" si="5"/>
        <v>1.5716741228009048</v>
      </c>
      <c r="G160">
        <v>3383.17</v>
      </c>
    </row>
    <row r="161" spans="1:7" x14ac:dyDescent="0.2">
      <c r="A161" s="1">
        <v>41995</v>
      </c>
      <c r="B161">
        <v>1.6891264489943001</v>
      </c>
      <c r="C161">
        <f t="shared" si="4"/>
        <v>-2.4469588215089932E-2</v>
      </c>
      <c r="D161">
        <v>1.51930454999999</v>
      </c>
      <c r="E161">
        <v>1.5107147000000001</v>
      </c>
      <c r="F161">
        <f t="shared" si="5"/>
        <v>1.5769282585164848</v>
      </c>
      <c r="G161">
        <v>3394.48</v>
      </c>
    </row>
    <row r="162" spans="1:7" x14ac:dyDescent="0.2">
      <c r="A162" s="1">
        <v>41996</v>
      </c>
      <c r="B162">
        <v>1.6509403889943</v>
      </c>
      <c r="C162">
        <f t="shared" si="4"/>
        <v>-2.2866442926633201E-2</v>
      </c>
      <c r="D162">
        <v>1.4850011299999899</v>
      </c>
      <c r="E162">
        <v>1.4766214900000001</v>
      </c>
      <c r="F162">
        <f t="shared" si="5"/>
        <v>1.5446136979173926</v>
      </c>
      <c r="G162">
        <v>3324.92</v>
      </c>
    </row>
    <row r="163" spans="1:7" x14ac:dyDescent="0.2">
      <c r="A163" s="1">
        <v>41997</v>
      </c>
      <c r="B163">
        <v>1.6445692989942999</v>
      </c>
      <c r="C163">
        <f t="shared" si="4"/>
        <v>-3.8665326705458192E-3</v>
      </c>
      <c r="D163">
        <v>1.47931220999999</v>
      </c>
      <c r="E163">
        <v>1.47094451</v>
      </c>
      <c r="F163">
        <f t="shared" si="5"/>
        <v>1.5006991577587927</v>
      </c>
      <c r="G163">
        <v>3230.39</v>
      </c>
    </row>
    <row r="164" spans="1:7" x14ac:dyDescent="0.2">
      <c r="A164" s="1">
        <v>41998</v>
      </c>
      <c r="B164">
        <v>1.6979998889943</v>
      </c>
      <c r="C164">
        <f t="shared" si="4"/>
        <v>3.1972496898982294E-2</v>
      </c>
      <c r="D164">
        <v>1.5273035899999901</v>
      </c>
      <c r="E164">
        <v>1.51865333</v>
      </c>
      <c r="F164">
        <f t="shared" si="5"/>
        <v>1.5494915427461802</v>
      </c>
      <c r="G164">
        <v>3335.42</v>
      </c>
    </row>
    <row r="165" spans="1:7" x14ac:dyDescent="0.2">
      <c r="A165" s="1">
        <v>41999</v>
      </c>
      <c r="B165">
        <v>1.7313137889943</v>
      </c>
      <c r="C165">
        <f t="shared" si="4"/>
        <v>1.9429513388432795E-2</v>
      </c>
      <c r="D165">
        <v>1.5571963499999899</v>
      </c>
      <c r="E165">
        <v>1.54839818</v>
      </c>
      <c r="F165">
        <f t="shared" si="5"/>
        <v>1.6007878880790118</v>
      </c>
      <c r="G165">
        <v>3445.84</v>
      </c>
    </row>
    <row r="166" spans="1:7" x14ac:dyDescent="0.2">
      <c r="A166" s="1">
        <v>42002</v>
      </c>
      <c r="B166">
        <v>1.7237385589943</v>
      </c>
      <c r="C166">
        <f t="shared" si="4"/>
        <v>-4.3850230765501985E-3</v>
      </c>
      <c r="D166">
        <v>1.5503973899999901</v>
      </c>
      <c r="E166">
        <v>1.5416220700000001</v>
      </c>
      <c r="F166">
        <f t="shared" si="5"/>
        <v>1.6052569230554818</v>
      </c>
      <c r="G166">
        <v>3455.46</v>
      </c>
    </row>
    <row r="167" spans="1:7" x14ac:dyDescent="0.2">
      <c r="A167" s="1">
        <v>42003</v>
      </c>
      <c r="B167">
        <v>1.7084080389942999</v>
      </c>
      <c r="C167">
        <f t="shared" si="4"/>
        <v>-8.9335472834222163E-3</v>
      </c>
      <c r="D167">
        <v>1.53661105999999</v>
      </c>
      <c r="E167">
        <v>1.5279229700000001</v>
      </c>
      <c r="F167">
        <f t="shared" si="5"/>
        <v>1.6062278464547359</v>
      </c>
      <c r="G167">
        <v>3457.55</v>
      </c>
    </row>
    <row r="168" spans="1:7" x14ac:dyDescent="0.2">
      <c r="A168" s="1">
        <v>42004</v>
      </c>
      <c r="B168">
        <v>1.7280811389943</v>
      </c>
      <c r="C168">
        <f t="shared" si="4"/>
        <v>1.144965917277585E-2</v>
      </c>
      <c r="D168">
        <v>1.5542713099999901</v>
      </c>
      <c r="E168">
        <v>1.5454880799999999</v>
      </c>
      <c r="F168">
        <f t="shared" si="5"/>
        <v>1.6416084809462088</v>
      </c>
      <c r="G168">
        <v>3533.71</v>
      </c>
    </row>
    <row r="169" spans="1:7" x14ac:dyDescent="0.2">
      <c r="A169" s="1">
        <v>42009</v>
      </c>
      <c r="B169">
        <v>1.7699215689943</v>
      </c>
      <c r="C169">
        <f t="shared" si="4"/>
        <v>2.3923609585299599E-2</v>
      </c>
      <c r="D169">
        <v>1.59185919999999</v>
      </c>
      <c r="E169">
        <v>1.58283909</v>
      </c>
      <c r="F169">
        <f t="shared" si="5"/>
        <v>1.6917016245546062</v>
      </c>
      <c r="G169">
        <v>3641.54</v>
      </c>
    </row>
    <row r="170" spans="1:7" x14ac:dyDescent="0.2">
      <c r="A170" s="1">
        <v>42010</v>
      </c>
      <c r="B170">
        <v>1.7730690589942999</v>
      </c>
      <c r="C170">
        <f t="shared" si="4"/>
        <v>1.7767423956127626E-3</v>
      </c>
      <c r="D170">
        <v>1.59470996999999</v>
      </c>
      <c r="E170">
        <v>1.58565117</v>
      </c>
      <c r="F170">
        <f t="shared" si="5"/>
        <v>1.6914786373624331</v>
      </c>
      <c r="G170">
        <v>3641.06</v>
      </c>
    </row>
    <row r="171" spans="1:7" x14ac:dyDescent="0.2">
      <c r="A171" s="1">
        <v>42011</v>
      </c>
      <c r="B171">
        <v>1.7795544389943001</v>
      </c>
      <c r="C171">
        <f t="shared" si="4"/>
        <v>3.6510411012602439E-3</v>
      </c>
      <c r="D171">
        <v>1.6005214299999899</v>
      </c>
      <c r="E171">
        <v>1.5914484900000001</v>
      </c>
      <c r="F171">
        <f t="shared" si="5"/>
        <v>1.6927468770179179</v>
      </c>
      <c r="G171">
        <v>3643.79</v>
      </c>
    </row>
    <row r="172" spans="1:7" x14ac:dyDescent="0.2">
      <c r="A172" s="1">
        <v>42012</v>
      </c>
      <c r="B172">
        <v>1.7387300489943001</v>
      </c>
      <c r="C172">
        <f t="shared" si="4"/>
        <v>-2.3208027946784782E-2</v>
      </c>
      <c r="D172">
        <v>1.5638668199999901</v>
      </c>
      <c r="E172">
        <v>1.55498859</v>
      </c>
      <c r="F172">
        <f t="shared" si="5"/>
        <v>1.6534779033629257</v>
      </c>
      <c r="G172">
        <v>3559.26</v>
      </c>
    </row>
    <row r="173" spans="1:7" x14ac:dyDescent="0.2">
      <c r="A173" s="1">
        <v>42013</v>
      </c>
      <c r="B173">
        <v>1.7225091889943001</v>
      </c>
      <c r="C173">
        <f t="shared" si="4"/>
        <v>-9.3729312753042526E-3</v>
      </c>
      <c r="D173">
        <v>1.54929624999999</v>
      </c>
      <c r="E173">
        <v>1.5405091399999999</v>
      </c>
      <c r="F173">
        <f t="shared" si="5"/>
        <v>1.6476523629674018</v>
      </c>
      <c r="G173">
        <v>3546.72</v>
      </c>
    </row>
    <row r="174" spans="1:7" x14ac:dyDescent="0.2">
      <c r="A174" s="1">
        <v>42016</v>
      </c>
      <c r="B174">
        <v>1.6766205989942999</v>
      </c>
      <c r="C174">
        <f t="shared" si="4"/>
        <v>-2.7001839258945282E-2</v>
      </c>
      <c r="D174">
        <v>1.5080733399999899</v>
      </c>
      <c r="E174">
        <v>1.4995245500000001</v>
      </c>
      <c r="F174">
        <f t="shared" si="5"/>
        <v>1.6322569555744473</v>
      </c>
      <c r="G174">
        <v>3513.58</v>
      </c>
    </row>
    <row r="175" spans="1:7" x14ac:dyDescent="0.2">
      <c r="A175" s="1">
        <v>42017</v>
      </c>
      <c r="B175">
        <v>1.6814180689942999</v>
      </c>
      <c r="C175">
        <f t="shared" si="4"/>
        <v>2.8573067425888832E-3</v>
      </c>
      <c r="D175">
        <v>1.5123950399999899</v>
      </c>
      <c r="E175">
        <v>1.5038052399999999</v>
      </c>
      <c r="F175">
        <f t="shared" si="5"/>
        <v>1.6324706516336134</v>
      </c>
      <c r="G175">
        <v>3514.04</v>
      </c>
    </row>
    <row r="176" spans="1:7" x14ac:dyDescent="0.2">
      <c r="A176" s="1">
        <v>42018</v>
      </c>
      <c r="B176">
        <v>1.6783948689943</v>
      </c>
      <c r="C176">
        <f t="shared" si="4"/>
        <v>-1.7996244860781774E-3</v>
      </c>
      <c r="D176">
        <v>1.5096670999999899</v>
      </c>
      <c r="E176">
        <v>1.5011020900000001</v>
      </c>
      <c r="F176">
        <f t="shared" si="5"/>
        <v>1.6270725033564217</v>
      </c>
      <c r="G176">
        <v>3502.42</v>
      </c>
    </row>
    <row r="177" spans="1:7" x14ac:dyDescent="0.2">
      <c r="A177" s="1">
        <v>42019</v>
      </c>
      <c r="B177">
        <v>1.7179411389943</v>
      </c>
      <c r="C177">
        <f t="shared" si="4"/>
        <v>2.3288660047747767E-2</v>
      </c>
      <c r="D177">
        <v>1.54518354999999</v>
      </c>
      <c r="E177">
        <v>1.5364156099999999</v>
      </c>
      <c r="F177">
        <f t="shared" si="5"/>
        <v>1.6743179146981078</v>
      </c>
      <c r="G177">
        <v>3604.12</v>
      </c>
    </row>
    <row r="178" spans="1:7" x14ac:dyDescent="0.2">
      <c r="A178" s="1">
        <v>42020</v>
      </c>
      <c r="B178">
        <v>1.7291388789943001</v>
      </c>
      <c r="C178">
        <f t="shared" si="4"/>
        <v>6.4969651589786848E-3</v>
      </c>
      <c r="D178">
        <v>1.55523955999999</v>
      </c>
      <c r="E178">
        <v>1.5464149199999999</v>
      </c>
      <c r="F178">
        <f t="shared" si="5"/>
        <v>1.6887331075588012</v>
      </c>
      <c r="G178">
        <v>3635.15</v>
      </c>
    </row>
    <row r="179" spans="1:7" x14ac:dyDescent="0.2">
      <c r="A179" s="1">
        <v>42023</v>
      </c>
      <c r="B179">
        <v>1.6173995589943</v>
      </c>
      <c r="C179">
        <f t="shared" si="4"/>
        <v>-6.680387776418456E-2</v>
      </c>
      <c r="D179">
        <v>1.4548876099999899</v>
      </c>
      <c r="E179">
        <v>1.4466494299999999</v>
      </c>
      <c r="F179">
        <f t="shared" si="5"/>
        <v>1.5586618910243009</v>
      </c>
      <c r="G179">
        <v>3355.16</v>
      </c>
    </row>
    <row r="180" spans="1:7" x14ac:dyDescent="0.2">
      <c r="A180" s="1">
        <v>42024</v>
      </c>
      <c r="B180">
        <v>1.6528138389942999</v>
      </c>
      <c r="C180">
        <f t="shared" si="4"/>
        <v>2.1659543392427094E-2</v>
      </c>
      <c r="D180">
        <v>1.48672344999999</v>
      </c>
      <c r="E180">
        <v>1.4782717299999999</v>
      </c>
      <c r="F180">
        <f t="shared" si="5"/>
        <v>1.5777365870881122</v>
      </c>
      <c r="G180">
        <v>3396.22</v>
      </c>
    </row>
    <row r="181" spans="1:7" x14ac:dyDescent="0.2">
      <c r="A181" s="1">
        <v>42025</v>
      </c>
      <c r="B181">
        <v>1.7102605489942999</v>
      </c>
      <c r="C181">
        <f t="shared" si="4"/>
        <v>3.4166534332067067E-2</v>
      </c>
      <c r="D181">
        <v>1.48672344999999</v>
      </c>
      <c r="E181">
        <v>1.52957005</v>
      </c>
      <c r="F181">
        <f t="shared" si="5"/>
        <v>1.6486604508986846</v>
      </c>
      <c r="G181">
        <v>3548.89</v>
      </c>
    </row>
    <row r="182" spans="1:7" x14ac:dyDescent="0.2">
      <c r="A182" s="1">
        <v>42026</v>
      </c>
      <c r="B182">
        <v>1.7276003889942999</v>
      </c>
      <c r="C182">
        <f t="shared" si="4"/>
        <v>1.008766052825405E-2</v>
      </c>
      <c r="D182">
        <v>1.49795727142857</v>
      </c>
      <c r="E182">
        <v>1.54505173</v>
      </c>
      <c r="F182">
        <f t="shared" si="5"/>
        <v>1.6573569513934376</v>
      </c>
      <c r="G182">
        <v>3567.61</v>
      </c>
    </row>
    <row r="183" spans="1:7" x14ac:dyDescent="0.2">
      <c r="A183" s="1">
        <v>42027</v>
      </c>
      <c r="B183">
        <v>1.7213765089943001</v>
      </c>
      <c r="C183">
        <f t="shared" si="4"/>
        <v>-3.6091205826985773E-3</v>
      </c>
      <c r="D183">
        <v>1.4950398599999899</v>
      </c>
      <c r="E183">
        <v>1.5394956799999999</v>
      </c>
      <c r="F183">
        <f t="shared" si="5"/>
        <v>1.6592709247929238</v>
      </c>
      <c r="G183">
        <v>3571.73</v>
      </c>
    </row>
    <row r="184" spans="1:7" x14ac:dyDescent="0.2">
      <c r="A184" s="1">
        <v>42030</v>
      </c>
      <c r="B184">
        <v>1.7457666789943</v>
      </c>
      <c r="C184">
        <f t="shared" si="4"/>
        <v>1.406955006871391E-2</v>
      </c>
      <c r="D184">
        <v>1.5162830199999899</v>
      </c>
      <c r="E184">
        <v>1.5612765500000001</v>
      </c>
      <c r="F184">
        <f t="shared" si="5"/>
        <v>1.6761157489350036</v>
      </c>
      <c r="G184">
        <v>3607.99</v>
      </c>
    </row>
    <row r="185" spans="1:7" x14ac:dyDescent="0.2">
      <c r="A185" s="1">
        <v>42031</v>
      </c>
      <c r="B185">
        <v>1.7473729689943001</v>
      </c>
      <c r="C185">
        <f t="shared" si="4"/>
        <v>9.1968273535458778E-4</v>
      </c>
      <c r="D185">
        <v>1.51779942999999</v>
      </c>
      <c r="E185">
        <v>1.56271917</v>
      </c>
      <c r="F185">
        <f t="shared" si="5"/>
        <v>1.660757506074078</v>
      </c>
      <c r="G185">
        <v>3574.93</v>
      </c>
    </row>
    <row r="186" spans="1:7" x14ac:dyDescent="0.2">
      <c r="A186" s="1">
        <v>42032</v>
      </c>
      <c r="B186">
        <v>1.7333865289943</v>
      </c>
      <c r="C186">
        <f t="shared" si="4"/>
        <v>-8.0364732375636239E-3</v>
      </c>
      <c r="D186">
        <v>1.50575513999999</v>
      </c>
      <c r="E186">
        <v>1.5502367800000001</v>
      </c>
      <c r="F186">
        <f t="shared" si="5"/>
        <v>1.6377108506496825</v>
      </c>
      <c r="G186">
        <v>3525.32</v>
      </c>
    </row>
    <row r="187" spans="1:7" x14ac:dyDescent="0.2">
      <c r="A187" s="1">
        <v>42033</v>
      </c>
      <c r="B187">
        <v>1.7145280789943</v>
      </c>
      <c r="C187">
        <f t="shared" si="4"/>
        <v>-1.0939156099852188E-2</v>
      </c>
      <c r="D187">
        <v>1.4894459599999901</v>
      </c>
      <c r="E187">
        <v>1.5333944900000001</v>
      </c>
      <c r="F187">
        <f t="shared" si="5"/>
        <v>1.6174933452259836</v>
      </c>
      <c r="G187">
        <v>3481.8</v>
      </c>
    </row>
    <row r="188" spans="1:7" x14ac:dyDescent="0.2">
      <c r="A188" s="1">
        <v>42034</v>
      </c>
      <c r="B188">
        <v>1.6986274389942999</v>
      </c>
      <c r="C188">
        <f t="shared" si="4"/>
        <v>-9.3173340315177988E-3</v>
      </c>
      <c r="D188">
        <v>1.4894459599999901</v>
      </c>
      <c r="E188">
        <v>1.51918536</v>
      </c>
      <c r="F188">
        <f t="shared" si="5"/>
        <v>1.5954687144323814</v>
      </c>
      <c r="G188">
        <v>3434.39</v>
      </c>
    </row>
    <row r="189" spans="1:7" x14ac:dyDescent="0.2">
      <c r="A189" s="1">
        <v>42037</v>
      </c>
      <c r="B189">
        <v>1.6696659089943</v>
      </c>
      <c r="C189">
        <f t="shared" si="4"/>
        <v>-1.7196984200720467E-2</v>
      </c>
      <c r="D189">
        <v>1.4894459599999901</v>
      </c>
      <c r="E189">
        <v>1.49332507</v>
      </c>
      <c r="F189">
        <f t="shared" si="5"/>
        <v>1.5581044230438681</v>
      </c>
      <c r="G189">
        <v>3353.96</v>
      </c>
    </row>
    <row r="190" spans="1:7" x14ac:dyDescent="0.2">
      <c r="A190" s="1">
        <v>42038</v>
      </c>
      <c r="B190">
        <v>1.7012209789943</v>
      </c>
      <c r="C190">
        <f t="shared" si="4"/>
        <v>1.8722664280667267E-2</v>
      </c>
      <c r="D190">
        <v>1.4894459599999901</v>
      </c>
      <c r="E190">
        <v>1.5215031699999999</v>
      </c>
      <c r="F190">
        <f t="shared" si="5"/>
        <v>1.5968902577824851</v>
      </c>
      <c r="G190">
        <v>3437.45</v>
      </c>
    </row>
    <row r="191" spans="1:7" x14ac:dyDescent="0.2">
      <c r="A191" s="1">
        <v>42039</v>
      </c>
      <c r="B191">
        <v>1.6930522889943</v>
      </c>
      <c r="C191">
        <f t="shared" si="4"/>
        <v>-4.8132281201292981E-3</v>
      </c>
      <c r="D191">
        <v>1.4894459599999901</v>
      </c>
      <c r="E191">
        <v>1.5142141</v>
      </c>
      <c r="F191">
        <f t="shared" si="5"/>
        <v>1.5803148764976145</v>
      </c>
      <c r="G191">
        <v>3401.77</v>
      </c>
    </row>
    <row r="192" spans="1:7" x14ac:dyDescent="0.2">
      <c r="A192" s="1">
        <v>42040</v>
      </c>
      <c r="B192">
        <v>1.6758206989943001</v>
      </c>
      <c r="C192">
        <f t="shared" si="4"/>
        <v>-1.0229973251220104E-2</v>
      </c>
      <c r="D192">
        <v>1.4894459599999901</v>
      </c>
      <c r="E192">
        <v>1.4988336099999999</v>
      </c>
      <c r="F192">
        <f t="shared" si="5"/>
        <v>1.5641390139320537</v>
      </c>
      <c r="G192">
        <v>3366.95</v>
      </c>
    </row>
    <row r="193" spans="1:7" x14ac:dyDescent="0.2">
      <c r="A193" s="1">
        <v>42041</v>
      </c>
      <c r="B193">
        <v>1.6444496489942999</v>
      </c>
      <c r="C193">
        <f t="shared" si="4"/>
        <v>-1.8897246472173113E-2</v>
      </c>
      <c r="D193">
        <v>1.4894459599999901</v>
      </c>
      <c r="E193">
        <v>1.4708290799999999</v>
      </c>
      <c r="F193">
        <f t="shared" si="5"/>
        <v>1.5388067397878833</v>
      </c>
      <c r="G193">
        <v>3312.42</v>
      </c>
    </row>
    <row r="194" spans="1:7" x14ac:dyDescent="0.2">
      <c r="A194" s="1">
        <v>42044</v>
      </c>
      <c r="B194">
        <v>1.6449946189943001</v>
      </c>
      <c r="C194">
        <f t="shared" si="4"/>
        <v>3.3134472609225307E-4</v>
      </c>
      <c r="D194">
        <v>1.4894459599999901</v>
      </c>
      <c r="E194">
        <v>1.4713136899999999</v>
      </c>
      <c r="F194">
        <f t="shared" si="5"/>
        <v>1.5543693875749678</v>
      </c>
      <c r="G194">
        <v>3345.92</v>
      </c>
    </row>
    <row r="195" spans="1:7" x14ac:dyDescent="0.2">
      <c r="A195" s="1">
        <v>42045</v>
      </c>
      <c r="B195">
        <v>1.6709630289943</v>
      </c>
      <c r="C195">
        <f t="shared" si="4"/>
        <v>1.566301120637692E-2</v>
      </c>
      <c r="D195">
        <v>1.4894459599999901</v>
      </c>
      <c r="E195">
        <v>1.4945014400000001</v>
      </c>
      <c r="F195">
        <f t="shared" si="5"/>
        <v>1.5827166343799794</v>
      </c>
      <c r="G195">
        <v>3406.94</v>
      </c>
    </row>
    <row r="196" spans="1:7" x14ac:dyDescent="0.2">
      <c r="A196" s="1">
        <v>42046</v>
      </c>
      <c r="B196">
        <v>1.6842785689943001</v>
      </c>
      <c r="C196">
        <f t="shared" ref="C196:C259" si="6">LN(B196)-LN(B195)</f>
        <v>7.9371988673030414E-3</v>
      </c>
      <c r="D196">
        <v>1.4894459599999901</v>
      </c>
      <c r="E196">
        <v>1.50639174</v>
      </c>
      <c r="F196">
        <f t="shared" ref="F196:F259" si="7">G196/2152.59</f>
        <v>1.5953432841367838</v>
      </c>
      <c r="G196">
        <v>3434.12</v>
      </c>
    </row>
    <row r="197" spans="1:7" x14ac:dyDescent="0.2">
      <c r="A197" s="1">
        <v>42047</v>
      </c>
      <c r="B197">
        <v>1.6916438089943</v>
      </c>
      <c r="C197">
        <f t="shared" si="6"/>
        <v>4.3634010863228267E-3</v>
      </c>
      <c r="D197">
        <v>1.4894459599999901</v>
      </c>
      <c r="E197">
        <v>1.51296933</v>
      </c>
      <c r="F197">
        <f t="shared" si="7"/>
        <v>1.5994081548274404</v>
      </c>
      <c r="G197">
        <v>3442.87</v>
      </c>
    </row>
    <row r="198" spans="1:7" x14ac:dyDescent="0.2">
      <c r="A198" s="1">
        <v>42048</v>
      </c>
      <c r="B198">
        <v>1.7139948689943001</v>
      </c>
      <c r="C198">
        <f t="shared" si="6"/>
        <v>1.3126102341615264E-2</v>
      </c>
      <c r="D198">
        <v>1.4894459599999901</v>
      </c>
      <c r="E198">
        <v>1.5329289500000001</v>
      </c>
      <c r="F198">
        <f t="shared" si="7"/>
        <v>1.6119326021211655</v>
      </c>
      <c r="G198">
        <v>3469.83</v>
      </c>
    </row>
    <row r="199" spans="1:7" x14ac:dyDescent="0.2">
      <c r="A199" s="1">
        <v>42051</v>
      </c>
      <c r="B199">
        <v>1.7272970189943</v>
      </c>
      <c r="C199">
        <f t="shared" si="6"/>
        <v>7.7309433119389093E-3</v>
      </c>
      <c r="D199">
        <v>1.4972698057142799</v>
      </c>
      <c r="E199">
        <v>1.54480982</v>
      </c>
      <c r="F199">
        <f t="shared" si="7"/>
        <v>1.6257067068043611</v>
      </c>
      <c r="G199">
        <v>3499.48</v>
      </c>
    </row>
    <row r="200" spans="1:7" x14ac:dyDescent="0.2">
      <c r="A200" s="1">
        <v>42052</v>
      </c>
      <c r="B200">
        <v>1.7368389589943001</v>
      </c>
      <c r="C200">
        <f t="shared" si="6"/>
        <v>5.5090009128118123E-3</v>
      </c>
      <c r="D200">
        <v>1.50577388999999</v>
      </c>
      <c r="E200">
        <v>1.5533284199999999</v>
      </c>
      <c r="F200">
        <f t="shared" si="7"/>
        <v>1.6363171806986003</v>
      </c>
      <c r="G200">
        <v>3522.32</v>
      </c>
    </row>
    <row r="201" spans="1:7" x14ac:dyDescent="0.2">
      <c r="A201" s="1">
        <v>42060</v>
      </c>
      <c r="B201">
        <v>1.7315916689943001</v>
      </c>
      <c r="C201">
        <f t="shared" si="6"/>
        <v>-3.0257453967569292E-3</v>
      </c>
      <c r="D201">
        <v>1.50086994999999</v>
      </c>
      <c r="E201">
        <v>1.5486363000000001</v>
      </c>
      <c r="F201">
        <f t="shared" si="7"/>
        <v>1.616067156309376</v>
      </c>
      <c r="G201">
        <v>3478.73</v>
      </c>
    </row>
    <row r="202" spans="1:7" x14ac:dyDescent="0.2">
      <c r="A202" s="1">
        <v>42061</v>
      </c>
      <c r="B202">
        <v>1.7733424789943</v>
      </c>
      <c r="C202">
        <f t="shared" si="6"/>
        <v>2.3825146586245238E-2</v>
      </c>
      <c r="D202">
        <v>1.53737630999999</v>
      </c>
      <c r="E202">
        <v>1.58592434</v>
      </c>
      <c r="F202">
        <f t="shared" si="7"/>
        <v>1.6567437366149613</v>
      </c>
      <c r="G202">
        <v>3566.29</v>
      </c>
    </row>
    <row r="203" spans="1:7" x14ac:dyDescent="0.2">
      <c r="A203" s="1">
        <v>42062</v>
      </c>
      <c r="B203">
        <v>1.7850930789943</v>
      </c>
      <c r="C203">
        <f t="shared" si="6"/>
        <v>6.604386967183018E-3</v>
      </c>
      <c r="D203">
        <v>1.5476757299999899</v>
      </c>
      <c r="E203">
        <v>1.5964159</v>
      </c>
      <c r="F203">
        <f t="shared" si="7"/>
        <v>1.6597865826748242</v>
      </c>
      <c r="G203">
        <v>3572.84</v>
      </c>
    </row>
    <row r="204" spans="1:7" x14ac:dyDescent="0.2">
      <c r="A204" s="1">
        <v>42065</v>
      </c>
      <c r="B204">
        <v>1.8084395289943</v>
      </c>
      <c r="C204">
        <f t="shared" si="6"/>
        <v>1.299377577832006E-2</v>
      </c>
      <c r="D204">
        <v>1.5676507099999899</v>
      </c>
      <c r="E204">
        <v>1.61726404</v>
      </c>
      <c r="F204">
        <f t="shared" si="7"/>
        <v>1.6729892826780761</v>
      </c>
      <c r="G204">
        <v>3601.26</v>
      </c>
    </row>
    <row r="205" spans="1:7" x14ac:dyDescent="0.2">
      <c r="A205" s="1">
        <v>42066</v>
      </c>
      <c r="B205">
        <v>1.7873714389943001</v>
      </c>
      <c r="C205">
        <f t="shared" si="6"/>
        <v>-1.1718263986713939E-2</v>
      </c>
      <c r="D205">
        <v>1.55086611999999</v>
      </c>
      <c r="E205">
        <v>1.5984571400000001</v>
      </c>
      <c r="F205">
        <f t="shared" si="7"/>
        <v>1.6296182738003986</v>
      </c>
      <c r="G205">
        <v>3507.9</v>
      </c>
    </row>
    <row r="206" spans="1:7" x14ac:dyDescent="0.2">
      <c r="A206" s="1">
        <v>42067</v>
      </c>
      <c r="B206">
        <v>1.8074111489943001</v>
      </c>
      <c r="C206">
        <f t="shared" si="6"/>
        <v>1.1149446234372418E-2</v>
      </c>
      <c r="D206">
        <v>1.5678685699999899</v>
      </c>
      <c r="E206">
        <v>1.61634828</v>
      </c>
      <c r="F206">
        <f t="shared" si="7"/>
        <v>1.6402659122266665</v>
      </c>
      <c r="G206">
        <v>3530.82</v>
      </c>
    </row>
    <row r="207" spans="1:7" x14ac:dyDescent="0.2">
      <c r="A207" s="1">
        <v>42068</v>
      </c>
      <c r="B207">
        <v>1.8026298889943</v>
      </c>
      <c r="C207">
        <f t="shared" si="6"/>
        <v>-2.6488689437773605E-3</v>
      </c>
      <c r="D207">
        <v>1.5633676299999899</v>
      </c>
      <c r="E207">
        <v>1.61206904</v>
      </c>
      <c r="F207">
        <f t="shared" si="7"/>
        <v>1.6242479989222285</v>
      </c>
      <c r="G207">
        <v>3496.34</v>
      </c>
    </row>
    <row r="208" spans="1:7" x14ac:dyDescent="0.2">
      <c r="A208" s="1">
        <v>42069</v>
      </c>
      <c r="B208">
        <v>1.7944011889942999</v>
      </c>
      <c r="C208">
        <f t="shared" si="6"/>
        <v>-4.575281211645188E-3</v>
      </c>
      <c r="D208">
        <v>1.5556559799999901</v>
      </c>
      <c r="E208">
        <v>1.6047210000000001</v>
      </c>
      <c r="F208">
        <f t="shared" si="7"/>
        <v>1.6159695994128003</v>
      </c>
      <c r="G208">
        <v>3478.52</v>
      </c>
    </row>
    <row r="209" spans="1:7" x14ac:dyDescent="0.2">
      <c r="A209" s="1">
        <v>42072</v>
      </c>
      <c r="B209">
        <v>1.8112419189943001</v>
      </c>
      <c r="C209">
        <f t="shared" si="6"/>
        <v>9.3413862424629457E-3</v>
      </c>
      <c r="D209">
        <v>1.56875655999999</v>
      </c>
      <c r="E209">
        <v>1.6197531199999999</v>
      </c>
      <c r="F209">
        <f t="shared" si="7"/>
        <v>1.6434852898136663</v>
      </c>
      <c r="G209">
        <v>3537.75</v>
      </c>
    </row>
    <row r="210" spans="1:7" x14ac:dyDescent="0.2">
      <c r="A210" s="1">
        <v>42073</v>
      </c>
      <c r="B210">
        <v>1.8155151689943001</v>
      </c>
      <c r="C210">
        <f t="shared" si="6"/>
        <v>2.3565140282789665E-3</v>
      </c>
      <c r="D210">
        <v>1.5713610899999899</v>
      </c>
      <c r="E210">
        <v>1.6235757</v>
      </c>
      <c r="F210">
        <f t="shared" si="7"/>
        <v>1.6355227888264834</v>
      </c>
      <c r="G210">
        <v>3520.61</v>
      </c>
    </row>
    <row r="211" spans="1:7" x14ac:dyDescent="0.2">
      <c r="A211" s="1">
        <v>42074</v>
      </c>
      <c r="B211">
        <v>1.8153332289943001</v>
      </c>
      <c r="C211">
        <f t="shared" si="6"/>
        <v>-1.002190012963089E-4</v>
      </c>
      <c r="D211">
        <v>1.5712668299999899</v>
      </c>
      <c r="E211">
        <v>1.6234118</v>
      </c>
      <c r="F211">
        <f t="shared" si="7"/>
        <v>1.6373995976939406</v>
      </c>
      <c r="G211">
        <v>3524.65</v>
      </c>
    </row>
    <row r="212" spans="1:7" x14ac:dyDescent="0.2">
      <c r="A212" s="1">
        <v>42075</v>
      </c>
      <c r="B212">
        <v>1.8250792489943</v>
      </c>
      <c r="C212">
        <f t="shared" si="6"/>
        <v>5.3543620911796763E-3</v>
      </c>
      <c r="D212">
        <v>1.57996715999999</v>
      </c>
      <c r="E212">
        <v>1.6321094199999999</v>
      </c>
      <c r="F212">
        <f t="shared" si="7"/>
        <v>1.6690777156820389</v>
      </c>
      <c r="G212">
        <v>3592.84</v>
      </c>
    </row>
    <row r="213" spans="1:7" x14ac:dyDescent="0.2">
      <c r="A213" s="1">
        <v>42076</v>
      </c>
      <c r="B213">
        <v>1.8387770189943</v>
      </c>
      <c r="C213">
        <f t="shared" si="6"/>
        <v>7.4772768459479E-3</v>
      </c>
      <c r="D213">
        <v>1.59146855999999</v>
      </c>
      <c r="E213">
        <v>1.6443468800000001</v>
      </c>
      <c r="F213">
        <f t="shared" si="7"/>
        <v>1.6806080117439919</v>
      </c>
      <c r="G213">
        <v>3617.66</v>
      </c>
    </row>
    <row r="214" spans="1:7" x14ac:dyDescent="0.2">
      <c r="A214" s="1">
        <v>42079</v>
      </c>
      <c r="B214">
        <v>1.8811824289943</v>
      </c>
      <c r="C214">
        <f t="shared" si="6"/>
        <v>2.2799843683342758E-2</v>
      </c>
      <c r="D214">
        <v>1.6273755299999899</v>
      </c>
      <c r="E214">
        <v>1.6822025599999999</v>
      </c>
      <c r="F214">
        <f t="shared" si="7"/>
        <v>1.7214936425422398</v>
      </c>
      <c r="G214">
        <v>3705.67</v>
      </c>
    </row>
    <row r="215" spans="1:7" x14ac:dyDescent="0.2">
      <c r="A215" s="1">
        <v>42080</v>
      </c>
      <c r="B215">
        <v>1.9153183689943001</v>
      </c>
      <c r="C215">
        <f t="shared" si="6"/>
        <v>1.7983328214748129E-2</v>
      </c>
      <c r="D215">
        <v>1.65743576999999</v>
      </c>
      <c r="E215">
        <v>1.71267429</v>
      </c>
      <c r="F215">
        <f t="shared" si="7"/>
        <v>1.7453950822032991</v>
      </c>
      <c r="G215">
        <v>3757.12</v>
      </c>
    </row>
    <row r="216" spans="1:7" x14ac:dyDescent="0.2">
      <c r="A216" s="1">
        <v>42081</v>
      </c>
      <c r="B216">
        <v>1.9604066989943001</v>
      </c>
      <c r="C216">
        <f t="shared" si="6"/>
        <v>2.3268092262112572E-2</v>
      </c>
      <c r="D216">
        <v>1.69562816999999</v>
      </c>
      <c r="E216">
        <v>1.75293528</v>
      </c>
      <c r="F216">
        <f t="shared" si="7"/>
        <v>1.7867081051198788</v>
      </c>
      <c r="G216">
        <v>3846.05</v>
      </c>
    </row>
    <row r="217" spans="1:7" x14ac:dyDescent="0.2">
      <c r="A217" s="1">
        <v>42082</v>
      </c>
      <c r="B217">
        <v>1.9647425089943</v>
      </c>
      <c r="C217">
        <f t="shared" si="6"/>
        <v>2.2092468508884133E-3</v>
      </c>
      <c r="D217">
        <v>1.70011449999999</v>
      </c>
      <c r="E217">
        <v>1.75682016</v>
      </c>
      <c r="F217">
        <f t="shared" si="7"/>
        <v>1.7837767526561024</v>
      </c>
      <c r="G217">
        <v>3839.74</v>
      </c>
    </row>
    <row r="218" spans="1:7" x14ac:dyDescent="0.2">
      <c r="A218" s="1">
        <v>42083</v>
      </c>
      <c r="B218">
        <v>1.9938433589943001</v>
      </c>
      <c r="C218">
        <f t="shared" si="6"/>
        <v>1.4702914227423758E-2</v>
      </c>
      <c r="D218">
        <v>1.72360424999999</v>
      </c>
      <c r="E218">
        <v>1.7827927800000001</v>
      </c>
      <c r="F218">
        <f t="shared" si="7"/>
        <v>1.80831928049466</v>
      </c>
      <c r="G218">
        <v>3892.57</v>
      </c>
    </row>
    <row r="219" spans="1:7" x14ac:dyDescent="0.2">
      <c r="A219" s="1">
        <v>42086</v>
      </c>
      <c r="B219">
        <v>2.0396689589942998</v>
      </c>
      <c r="C219">
        <f t="shared" si="6"/>
        <v>2.2723407402733042E-2</v>
      </c>
      <c r="D219">
        <v>1.76264621</v>
      </c>
      <c r="E219">
        <v>1.8237113199999999</v>
      </c>
      <c r="F219">
        <f t="shared" si="7"/>
        <v>1.8452468886318341</v>
      </c>
      <c r="G219">
        <v>3972.06</v>
      </c>
    </row>
    <row r="220" spans="1:7" x14ac:dyDescent="0.2">
      <c r="A220" s="1">
        <v>42087</v>
      </c>
      <c r="B220">
        <v>2.0375448289942999</v>
      </c>
      <c r="C220">
        <f t="shared" si="6"/>
        <v>-1.041951834084176E-3</v>
      </c>
      <c r="D220">
        <v>1.7616957200000001</v>
      </c>
      <c r="E220">
        <v>1.82181218</v>
      </c>
      <c r="F220">
        <f t="shared" si="7"/>
        <v>1.8457067997156913</v>
      </c>
      <c r="G220">
        <v>3973.05</v>
      </c>
    </row>
    <row r="221" spans="1:7" x14ac:dyDescent="0.2">
      <c r="A221" s="1">
        <v>42088</v>
      </c>
      <c r="B221">
        <v>2.0449533389943002</v>
      </c>
      <c r="C221">
        <f t="shared" si="6"/>
        <v>3.6294042655152792E-3</v>
      </c>
      <c r="D221">
        <v>1.76593322</v>
      </c>
      <c r="E221">
        <v>1.8284242500000001</v>
      </c>
      <c r="F221">
        <f t="shared" si="7"/>
        <v>1.830543670647917</v>
      </c>
      <c r="G221">
        <v>3940.41</v>
      </c>
    </row>
    <row r="222" spans="1:7" x14ac:dyDescent="0.2">
      <c r="A222" s="1">
        <v>42089</v>
      </c>
      <c r="B222">
        <v>2.0431404189942999</v>
      </c>
      <c r="C222">
        <f t="shared" si="6"/>
        <v>-8.8692687896430034E-4</v>
      </c>
      <c r="D222">
        <v>1.76493794</v>
      </c>
      <c r="E222">
        <v>1.82680913</v>
      </c>
      <c r="F222">
        <f t="shared" si="7"/>
        <v>1.8349987689248763</v>
      </c>
      <c r="G222">
        <v>3950</v>
      </c>
    </row>
    <row r="223" spans="1:7" x14ac:dyDescent="0.2">
      <c r="A223" s="1">
        <v>42090</v>
      </c>
      <c r="B223">
        <v>2.0711289789943002</v>
      </c>
      <c r="C223">
        <f t="shared" si="6"/>
        <v>1.3605813843045711E-2</v>
      </c>
      <c r="D223">
        <v>1.78862045</v>
      </c>
      <c r="E223">
        <v>1.8518019400000001</v>
      </c>
      <c r="F223">
        <f t="shared" si="7"/>
        <v>1.8450796482377041</v>
      </c>
      <c r="G223">
        <v>3971.7</v>
      </c>
    </row>
    <row r="224" spans="1:7" x14ac:dyDescent="0.2">
      <c r="A224" s="1">
        <v>42093</v>
      </c>
      <c r="B224">
        <v>2.1235723189943001</v>
      </c>
      <c r="C224">
        <f t="shared" si="6"/>
        <v>2.5005867618242417E-2</v>
      </c>
      <c r="D224">
        <v>1.8333035499999999</v>
      </c>
      <c r="E224">
        <v>1.89863168</v>
      </c>
      <c r="F224">
        <f t="shared" si="7"/>
        <v>1.8991912068717218</v>
      </c>
      <c r="G224">
        <v>4088.18</v>
      </c>
    </row>
    <row r="225" spans="1:7" x14ac:dyDescent="0.2">
      <c r="A225" s="1">
        <v>42094</v>
      </c>
      <c r="B225">
        <v>2.1132581589943</v>
      </c>
      <c r="C225">
        <f t="shared" si="6"/>
        <v>-4.8688190045284019E-3</v>
      </c>
      <c r="D225">
        <v>1.8246722500000001</v>
      </c>
      <c r="E225">
        <v>1.8894278600000001</v>
      </c>
      <c r="F225">
        <f t="shared" si="7"/>
        <v>1.8820119019413821</v>
      </c>
      <c r="G225">
        <v>4051.2</v>
      </c>
    </row>
    <row r="226" spans="1:7" x14ac:dyDescent="0.2">
      <c r="A226" s="1">
        <v>42095</v>
      </c>
      <c r="B226">
        <v>2.1609522789943001</v>
      </c>
      <c r="C226">
        <f t="shared" si="6"/>
        <v>2.2318086751715205E-2</v>
      </c>
      <c r="D226">
        <v>1.8649859600000001</v>
      </c>
      <c r="E226">
        <v>1.9320243100000001</v>
      </c>
      <c r="F226">
        <f t="shared" si="7"/>
        <v>1.915785170422607</v>
      </c>
      <c r="G226">
        <v>4123.8999999999996</v>
      </c>
    </row>
    <row r="227" spans="1:7" x14ac:dyDescent="0.2">
      <c r="A227" s="1">
        <v>42096</v>
      </c>
      <c r="B227">
        <v>2.1869474389943</v>
      </c>
      <c r="C227">
        <f t="shared" si="6"/>
        <v>1.1957713577900431E-2</v>
      </c>
      <c r="D227">
        <v>1.88592238</v>
      </c>
      <c r="E227">
        <v>1.9552246200000001</v>
      </c>
      <c r="F227">
        <f t="shared" si="7"/>
        <v>1.9161939802749244</v>
      </c>
      <c r="G227">
        <v>4124.78</v>
      </c>
    </row>
    <row r="228" spans="1:7" x14ac:dyDescent="0.2">
      <c r="A228" s="1">
        <v>42097</v>
      </c>
      <c r="B228">
        <v>2.2303760189943</v>
      </c>
      <c r="C228">
        <f t="shared" si="6"/>
        <v>1.9663481616479794E-2</v>
      </c>
      <c r="D228">
        <v>1.9223977400000001</v>
      </c>
      <c r="E228">
        <v>1.9940102</v>
      </c>
      <c r="F228">
        <f t="shared" si="7"/>
        <v>1.9374520925954315</v>
      </c>
      <c r="G228">
        <v>4170.54</v>
      </c>
    </row>
    <row r="229" spans="1:7" x14ac:dyDescent="0.2">
      <c r="A229" s="1">
        <v>42101</v>
      </c>
      <c r="B229">
        <v>2.2776809189942999</v>
      </c>
      <c r="C229">
        <f t="shared" si="6"/>
        <v>2.0987594895003014E-2</v>
      </c>
      <c r="D229">
        <v>1.96336537</v>
      </c>
      <c r="E229">
        <v>2.0362531399999999</v>
      </c>
      <c r="F229">
        <f t="shared" si="7"/>
        <v>1.9790299128027167</v>
      </c>
      <c r="G229">
        <v>4260.04</v>
      </c>
    </row>
    <row r="230" spans="1:7" x14ac:dyDescent="0.2">
      <c r="A230" s="1">
        <v>42102</v>
      </c>
      <c r="B230">
        <v>2.2806836489942999</v>
      </c>
      <c r="C230">
        <f t="shared" si="6"/>
        <v>1.317459535995269E-3</v>
      </c>
      <c r="D230">
        <v>1.9663346399999999</v>
      </c>
      <c r="E230">
        <v>2.0389421400000001</v>
      </c>
      <c r="F230">
        <f t="shared" si="7"/>
        <v>1.9956424586196164</v>
      </c>
      <c r="G230">
        <v>4295.8</v>
      </c>
    </row>
    <row r="231" spans="1:7" x14ac:dyDescent="0.2">
      <c r="A231" s="1">
        <v>42103</v>
      </c>
      <c r="B231">
        <v>2.2402393889943002</v>
      </c>
      <c r="C231">
        <f t="shared" si="6"/>
        <v>-1.7892513828149492E-2</v>
      </c>
      <c r="D231">
        <v>1.92972912</v>
      </c>
      <c r="E231">
        <v>2.0028214000000002</v>
      </c>
      <c r="F231">
        <f t="shared" si="7"/>
        <v>1.9800054817684742</v>
      </c>
      <c r="G231">
        <v>4262.1400000000003</v>
      </c>
    </row>
    <row r="232" spans="1:7" x14ac:dyDescent="0.2">
      <c r="A232" s="1">
        <v>42104</v>
      </c>
      <c r="B232">
        <v>2.2929889789943001</v>
      </c>
      <c r="C232">
        <f t="shared" si="6"/>
        <v>2.3273467251037738E-2</v>
      </c>
      <c r="D232">
        <v>1.97499472</v>
      </c>
      <c r="E232">
        <v>2.0499257000000002</v>
      </c>
      <c r="F232">
        <f t="shared" si="7"/>
        <v>2.0182292029601547</v>
      </c>
      <c r="G232">
        <v>4344.42</v>
      </c>
    </row>
    <row r="233" spans="1:7" x14ac:dyDescent="0.2">
      <c r="A233" s="1">
        <v>42107</v>
      </c>
      <c r="B233">
        <v>2.3367509889943001</v>
      </c>
      <c r="C233">
        <f t="shared" si="6"/>
        <v>1.8905300820902915E-2</v>
      </c>
      <c r="D233">
        <v>2.0120486199999998</v>
      </c>
      <c r="E233">
        <v>2.0890050900000001</v>
      </c>
      <c r="F233">
        <f t="shared" si="7"/>
        <v>2.0538374702103046</v>
      </c>
      <c r="G233">
        <v>4421.07</v>
      </c>
    </row>
    <row r="234" spans="1:7" x14ac:dyDescent="0.2">
      <c r="A234" s="1">
        <v>42108</v>
      </c>
      <c r="B234">
        <v>2.3410010589943</v>
      </c>
      <c r="C234">
        <f t="shared" si="6"/>
        <v>1.8171425615889358E-3</v>
      </c>
      <c r="D234">
        <v>2.0154254900000002</v>
      </c>
      <c r="E234">
        <v>2.0928013700000001</v>
      </c>
      <c r="F234">
        <f t="shared" si="7"/>
        <v>2.061786034497977</v>
      </c>
      <c r="G234">
        <v>4438.18</v>
      </c>
    </row>
    <row r="235" spans="1:7" x14ac:dyDescent="0.2">
      <c r="A235" s="1">
        <v>42109</v>
      </c>
      <c r="B235">
        <v>2.2811691189943</v>
      </c>
      <c r="C235">
        <f t="shared" si="6"/>
        <v>-2.5890557844316153E-2</v>
      </c>
      <c r="D235">
        <v>1.9663366</v>
      </c>
      <c r="E235">
        <v>2.0393796200000001</v>
      </c>
      <c r="F235">
        <f t="shared" si="7"/>
        <v>2.0349950524716736</v>
      </c>
      <c r="G235">
        <v>4380.51</v>
      </c>
    </row>
    <row r="236" spans="1:7" x14ac:dyDescent="0.2">
      <c r="A236" s="1">
        <v>42110</v>
      </c>
      <c r="B236">
        <v>2.3137333189942999</v>
      </c>
      <c r="C236">
        <f t="shared" si="6"/>
        <v>1.4174292336041949E-2</v>
      </c>
      <c r="D236">
        <v>1.99408571</v>
      </c>
      <c r="E236">
        <v>2.0684552300000001</v>
      </c>
      <c r="F236">
        <f t="shared" si="7"/>
        <v>2.096799669235665</v>
      </c>
      <c r="G236">
        <v>4513.55</v>
      </c>
    </row>
    <row r="237" spans="1:7" x14ac:dyDescent="0.2">
      <c r="A237" s="1">
        <v>42111</v>
      </c>
      <c r="B237">
        <v>2.3538593289943002</v>
      </c>
      <c r="C237">
        <f t="shared" si="6"/>
        <v>1.7193873397549742E-2</v>
      </c>
      <c r="D237">
        <v>2.0289709899999999</v>
      </c>
      <c r="E237">
        <v>2.1042873200000001</v>
      </c>
      <c r="F237">
        <f t="shared" si="7"/>
        <v>2.1351674029889574</v>
      </c>
      <c r="G237">
        <v>4596.1400000000003</v>
      </c>
    </row>
    <row r="238" spans="1:7" x14ac:dyDescent="0.2">
      <c r="A238" s="1">
        <v>42114</v>
      </c>
      <c r="B238">
        <v>2.3331446789942998</v>
      </c>
      <c r="C238">
        <f t="shared" si="6"/>
        <v>-8.8392435073637587E-3</v>
      </c>
      <c r="D238">
        <v>2.0134598100000001</v>
      </c>
      <c r="E238">
        <v>2.08581503</v>
      </c>
      <c r="F238">
        <f t="shared" si="7"/>
        <v>2.1006880083991843</v>
      </c>
      <c r="G238">
        <v>4521.92</v>
      </c>
    </row>
    <row r="239" spans="1:7" x14ac:dyDescent="0.2">
      <c r="A239" s="1">
        <v>42115</v>
      </c>
      <c r="B239">
        <v>2.3962899289943</v>
      </c>
      <c r="C239">
        <f t="shared" si="6"/>
        <v>2.6704673097037723E-2</v>
      </c>
      <c r="D239">
        <v>2.0654567300000002</v>
      </c>
      <c r="E239">
        <v>2.1421992300000001</v>
      </c>
      <c r="F239">
        <f t="shared" si="7"/>
        <v>2.1458614970802614</v>
      </c>
      <c r="G239">
        <v>4619.16</v>
      </c>
    </row>
    <row r="240" spans="1:7" x14ac:dyDescent="0.2">
      <c r="A240" s="1">
        <v>42116</v>
      </c>
      <c r="B240">
        <v>2.4675857589943</v>
      </c>
      <c r="C240">
        <f t="shared" si="6"/>
        <v>2.9318568783732291E-2</v>
      </c>
      <c r="D240">
        <v>2.1269111500000002</v>
      </c>
      <c r="E240">
        <v>2.20586007</v>
      </c>
      <c r="F240">
        <f t="shared" si="7"/>
        <v>2.2019102569462832</v>
      </c>
      <c r="G240">
        <v>4739.8100000000004</v>
      </c>
    </row>
    <row r="241" spans="1:7" x14ac:dyDescent="0.2">
      <c r="A241" s="1">
        <v>42117</v>
      </c>
      <c r="B241">
        <v>2.5041950489942999</v>
      </c>
      <c r="C241">
        <f t="shared" si="6"/>
        <v>1.4727098030271391E-2</v>
      </c>
      <c r="D241">
        <v>2.15998745</v>
      </c>
      <c r="E241">
        <v>2.23854562</v>
      </c>
      <c r="F241">
        <f t="shared" si="7"/>
        <v>2.2024119781286728</v>
      </c>
      <c r="G241">
        <v>4740.8900000000003</v>
      </c>
    </row>
    <row r="242" spans="1:7" x14ac:dyDescent="0.2">
      <c r="A242" s="1">
        <v>42118</v>
      </c>
      <c r="B242">
        <v>2.4956302289943002</v>
      </c>
      <c r="C242">
        <f t="shared" si="6"/>
        <v>-3.4260510723850279E-3</v>
      </c>
      <c r="D242">
        <v>2.1519292999999999</v>
      </c>
      <c r="E242">
        <v>2.2309161999999998</v>
      </c>
      <c r="F242">
        <f t="shared" si="7"/>
        <v>2.1846426862523751</v>
      </c>
      <c r="G242">
        <v>4702.6400000000003</v>
      </c>
    </row>
    <row r="243" spans="1:7" x14ac:dyDescent="0.2">
      <c r="A243" s="1">
        <v>42121</v>
      </c>
      <c r="B243">
        <v>2.5421498789942998</v>
      </c>
      <c r="C243">
        <f t="shared" si="6"/>
        <v>1.8468837983586894E-2</v>
      </c>
      <c r="D243">
        <v>2.1896070600000002</v>
      </c>
      <c r="E243">
        <v>2.2724706299999999</v>
      </c>
      <c r="F243">
        <f t="shared" si="7"/>
        <v>2.2333979067077334</v>
      </c>
      <c r="G243">
        <v>4807.59</v>
      </c>
    </row>
    <row r="244" spans="1:7" x14ac:dyDescent="0.2">
      <c r="A244" s="1">
        <v>42122</v>
      </c>
      <c r="B244">
        <v>2.5045127189943002</v>
      </c>
      <c r="C244">
        <f t="shared" si="6"/>
        <v>-1.4915939822035873E-2</v>
      </c>
      <c r="D244">
        <v>2.1545607599999999</v>
      </c>
      <c r="E244">
        <v>2.2388721999999999</v>
      </c>
      <c r="F244">
        <f t="shared" si="7"/>
        <v>2.2028625980795224</v>
      </c>
      <c r="G244">
        <v>4741.8599999999997</v>
      </c>
    </row>
    <row r="245" spans="1:7" x14ac:dyDescent="0.2">
      <c r="A245" s="1">
        <v>42123</v>
      </c>
      <c r="B245">
        <v>2.5353801689942999</v>
      </c>
      <c r="C245">
        <f t="shared" si="6"/>
        <v>1.2249401585014641E-2</v>
      </c>
      <c r="D245">
        <v>2.1746816400000002</v>
      </c>
      <c r="E245">
        <v>2.26642637</v>
      </c>
      <c r="F245">
        <f t="shared" si="7"/>
        <v>2.2179467525167356</v>
      </c>
      <c r="G245">
        <v>4774.33</v>
      </c>
    </row>
    <row r="246" spans="1:7" x14ac:dyDescent="0.2">
      <c r="A246" s="1">
        <v>42124</v>
      </c>
      <c r="B246">
        <v>2.5348094979885998</v>
      </c>
      <c r="C246">
        <f t="shared" si="6"/>
        <v>-2.2510834725819606E-4</v>
      </c>
      <c r="D246">
        <v>2.1678484600000001</v>
      </c>
      <c r="E246">
        <v>2.2605396899999999</v>
      </c>
      <c r="F246">
        <f t="shared" si="7"/>
        <v>2.2065929879819195</v>
      </c>
      <c r="G246">
        <v>4749.8900000000003</v>
      </c>
    </row>
    <row r="247" spans="1:7" x14ac:dyDescent="0.2">
      <c r="A247" s="1">
        <v>42128</v>
      </c>
      <c r="B247">
        <v>2.5782365835474801</v>
      </c>
      <c r="C247">
        <f t="shared" si="6"/>
        <v>1.6987184998567884E-2</v>
      </c>
      <c r="D247">
        <v>2.2039842197619</v>
      </c>
      <c r="E247">
        <v>2.2988902467857102</v>
      </c>
      <c r="F247">
        <f t="shared" si="7"/>
        <v>2.2241764571980727</v>
      </c>
      <c r="G247">
        <v>4787.74</v>
      </c>
    </row>
    <row r="248" spans="1:7" x14ac:dyDescent="0.2">
      <c r="A248" s="1">
        <v>42129</v>
      </c>
      <c r="B248">
        <v>2.48711761354748</v>
      </c>
      <c r="C248">
        <f t="shared" si="6"/>
        <v>-3.5981215458465665E-2</v>
      </c>
      <c r="D248">
        <v>2.1299785</v>
      </c>
      <c r="E248">
        <v>2.2210251699999999</v>
      </c>
      <c r="F248">
        <f t="shared" si="7"/>
        <v>2.1354925926442099</v>
      </c>
      <c r="G248">
        <v>4596.84</v>
      </c>
    </row>
    <row r="249" spans="1:7" x14ac:dyDescent="0.2">
      <c r="A249" s="1">
        <v>42130</v>
      </c>
      <c r="B249">
        <v>2.4316307135474799</v>
      </c>
      <c r="C249">
        <f t="shared" si="6"/>
        <v>-2.2562347221095513E-2</v>
      </c>
      <c r="D249">
        <v>2.0825467400000002</v>
      </c>
      <c r="E249">
        <v>2.1715672499999998</v>
      </c>
      <c r="F249">
        <f t="shared" si="7"/>
        <v>2.1152797327870148</v>
      </c>
      <c r="G249">
        <v>4553.33</v>
      </c>
    </row>
    <row r="250" spans="1:7" x14ac:dyDescent="0.2">
      <c r="A250" s="1">
        <v>42131</v>
      </c>
      <c r="B250">
        <v>2.3672242935474799</v>
      </c>
      <c r="C250">
        <f t="shared" si="6"/>
        <v>-2.6844023198171696E-2</v>
      </c>
      <c r="D250">
        <v>2.02747484</v>
      </c>
      <c r="E250">
        <v>2.11414649</v>
      </c>
      <c r="F250">
        <f t="shared" si="7"/>
        <v>2.0766100372109877</v>
      </c>
      <c r="G250">
        <v>4470.09</v>
      </c>
    </row>
    <row r="251" spans="1:7" x14ac:dyDescent="0.2">
      <c r="A251" s="1">
        <v>42132</v>
      </c>
      <c r="B251">
        <v>2.44414966354748</v>
      </c>
      <c r="C251">
        <f t="shared" si="6"/>
        <v>3.1979191947423491E-2</v>
      </c>
      <c r="D251">
        <v>2.02747484</v>
      </c>
      <c r="E251">
        <v>2.1827377299999999</v>
      </c>
      <c r="F251">
        <f t="shared" si="7"/>
        <v>2.1176350350043434</v>
      </c>
      <c r="G251">
        <v>4558.3999999999996</v>
      </c>
    </row>
    <row r="252" spans="1:7" x14ac:dyDescent="0.2">
      <c r="A252" s="1">
        <v>42135</v>
      </c>
      <c r="B252">
        <v>2.5399252235474798</v>
      </c>
      <c r="C252">
        <f t="shared" si="6"/>
        <v>3.8437364483704495E-2</v>
      </c>
      <c r="D252">
        <v>2.02747484</v>
      </c>
      <c r="E252">
        <v>2.26814662</v>
      </c>
      <c r="F252">
        <f t="shared" si="7"/>
        <v>2.1790169052165065</v>
      </c>
      <c r="G252">
        <v>4690.53</v>
      </c>
    </row>
    <row r="253" spans="1:7" x14ac:dyDescent="0.2">
      <c r="A253" s="1">
        <v>42136</v>
      </c>
      <c r="B253">
        <v>2.5879851335474799</v>
      </c>
      <c r="C253">
        <f t="shared" si="6"/>
        <v>1.8744991194426519E-2</v>
      </c>
      <c r="D253">
        <v>2.0569494397619001</v>
      </c>
      <c r="E253">
        <v>2.3109898000000002</v>
      </c>
      <c r="F253">
        <f t="shared" si="7"/>
        <v>2.2054455330555283</v>
      </c>
      <c r="G253">
        <v>4747.42</v>
      </c>
    </row>
    <row r="254" spans="1:7" x14ac:dyDescent="0.2">
      <c r="A254" s="1">
        <v>42137</v>
      </c>
      <c r="B254">
        <v>2.6083899735474798</v>
      </c>
      <c r="C254">
        <f t="shared" si="6"/>
        <v>7.8535303771297693E-3</v>
      </c>
      <c r="D254">
        <v>2.07593877</v>
      </c>
      <c r="E254">
        <v>2.32919725</v>
      </c>
      <c r="F254">
        <f t="shared" si="7"/>
        <v>2.1919826813280743</v>
      </c>
      <c r="G254">
        <v>4718.4399999999996</v>
      </c>
    </row>
    <row r="255" spans="1:7" x14ac:dyDescent="0.2">
      <c r="A255" s="1">
        <v>42138</v>
      </c>
      <c r="B255">
        <v>2.6273847135474799</v>
      </c>
      <c r="C255">
        <f t="shared" si="6"/>
        <v>7.2557833248459991E-3</v>
      </c>
      <c r="D255">
        <v>2.0907143000000001</v>
      </c>
      <c r="E255">
        <v>2.3461399300000001</v>
      </c>
      <c r="F255">
        <f t="shared" si="7"/>
        <v>2.1837786108827038</v>
      </c>
      <c r="G255">
        <v>4700.78</v>
      </c>
    </row>
    <row r="256" spans="1:7" x14ac:dyDescent="0.2">
      <c r="A256" s="1">
        <v>42139</v>
      </c>
      <c r="B256">
        <v>2.6030806235474802</v>
      </c>
      <c r="C256">
        <f t="shared" si="6"/>
        <v>-9.2933470942152541E-3</v>
      </c>
      <c r="D256">
        <v>2.0714823999999998</v>
      </c>
      <c r="E256">
        <v>2.3244628500000002</v>
      </c>
      <c r="F256">
        <f t="shared" si="7"/>
        <v>2.1450763963411519</v>
      </c>
      <c r="G256">
        <v>4617.47</v>
      </c>
    </row>
    <row r="257" spans="1:7" x14ac:dyDescent="0.2">
      <c r="A257" s="1">
        <v>42142</v>
      </c>
      <c r="B257">
        <v>2.6437722935474799</v>
      </c>
      <c r="C257">
        <f t="shared" si="6"/>
        <v>1.5511197473363492E-2</v>
      </c>
      <c r="D257">
        <v>2.1025934099999999</v>
      </c>
      <c r="E257">
        <v>2.3607500899999998</v>
      </c>
      <c r="F257">
        <f t="shared" si="7"/>
        <v>2.1254117133313821</v>
      </c>
      <c r="G257">
        <v>4575.1400000000003</v>
      </c>
    </row>
    <row r="258" spans="1:7" x14ac:dyDescent="0.2">
      <c r="A258" s="1">
        <v>42143</v>
      </c>
      <c r="B258">
        <v>2.7169198835474799</v>
      </c>
      <c r="C258">
        <f t="shared" si="6"/>
        <v>2.7292046584380225E-2</v>
      </c>
      <c r="D258">
        <v>2.1025934099999999</v>
      </c>
      <c r="E258">
        <v>2.42597094</v>
      </c>
      <c r="F258">
        <f t="shared" si="7"/>
        <v>2.1979197153196846</v>
      </c>
      <c r="G258">
        <v>4731.22</v>
      </c>
    </row>
    <row r="259" spans="1:7" x14ac:dyDescent="0.2">
      <c r="A259" s="1">
        <v>42144</v>
      </c>
      <c r="B259">
        <v>2.7460407435474798</v>
      </c>
      <c r="C259">
        <f t="shared" si="6"/>
        <v>1.0661301744063101E-2</v>
      </c>
      <c r="D259">
        <v>2.1139711090476099</v>
      </c>
      <c r="E259">
        <v>2.4519336799999998</v>
      </c>
      <c r="F259">
        <f t="shared" si="7"/>
        <v>2.2089297079332337</v>
      </c>
      <c r="G259">
        <v>4754.92</v>
      </c>
    </row>
    <row r="260" spans="1:7" x14ac:dyDescent="0.2">
      <c r="A260" s="1">
        <v>42145</v>
      </c>
      <c r="B260">
        <v>2.8220886735474799</v>
      </c>
      <c r="C260">
        <f t="shared" ref="C260:C323" si="8">LN(B260)-LN(B259)</f>
        <v>2.7317130519213251E-2</v>
      </c>
      <c r="D260">
        <v>2.1758835799999998</v>
      </c>
      <c r="E260">
        <v>2.51975558</v>
      </c>
      <c r="F260">
        <f t="shared" ref="F260:F323" si="9">G260/2152.59</f>
        <v>2.2489094532632778</v>
      </c>
      <c r="G260">
        <v>4840.9799999999996</v>
      </c>
    </row>
    <row r="261" spans="1:7" x14ac:dyDescent="0.2">
      <c r="A261" s="1">
        <v>42146</v>
      </c>
      <c r="B261">
        <v>2.87974870354748</v>
      </c>
      <c r="C261">
        <f t="shared" si="8"/>
        <v>2.0225759456108827E-2</v>
      </c>
      <c r="D261">
        <v>2.2204705100000002</v>
      </c>
      <c r="E261">
        <v>2.57116028</v>
      </c>
      <c r="F261">
        <f t="shared" si="9"/>
        <v>2.3001732796305845</v>
      </c>
      <c r="G261">
        <v>4951.33</v>
      </c>
    </row>
    <row r="262" spans="1:7" x14ac:dyDescent="0.2">
      <c r="A262" s="1">
        <v>42149</v>
      </c>
      <c r="B262">
        <v>2.9764012935474802</v>
      </c>
      <c r="C262">
        <f t="shared" si="8"/>
        <v>3.3011916514059214E-2</v>
      </c>
      <c r="D262">
        <v>2.2949912800000001</v>
      </c>
      <c r="E262">
        <v>2.6573393699999999</v>
      </c>
      <c r="F262">
        <f t="shared" si="9"/>
        <v>2.3690066385145334</v>
      </c>
      <c r="G262">
        <v>5099.5</v>
      </c>
    </row>
    <row r="263" spans="1:7" x14ac:dyDescent="0.2">
      <c r="A263" s="1">
        <v>42150</v>
      </c>
      <c r="B263">
        <v>3.0576910535474799</v>
      </c>
      <c r="C263">
        <f t="shared" si="8"/>
        <v>2.6945122335915395E-2</v>
      </c>
      <c r="D263">
        <v>2.3568804299999999</v>
      </c>
      <c r="E263">
        <v>2.7298395200000001</v>
      </c>
      <c r="F263">
        <f t="shared" si="9"/>
        <v>2.4151928606933972</v>
      </c>
      <c r="G263">
        <v>5198.92</v>
      </c>
    </row>
    <row r="264" spans="1:7" x14ac:dyDescent="0.2">
      <c r="A264" s="1">
        <v>42151</v>
      </c>
      <c r="B264">
        <v>3.0904968935474799</v>
      </c>
      <c r="C264">
        <f t="shared" si="8"/>
        <v>1.0671811476745674E-2</v>
      </c>
      <c r="D264">
        <v>2.3816630600000002</v>
      </c>
      <c r="E264">
        <v>2.7591298900000001</v>
      </c>
      <c r="F264">
        <f t="shared" si="9"/>
        <v>2.4070677648785881</v>
      </c>
      <c r="G264">
        <v>5181.43</v>
      </c>
    </row>
    <row r="265" spans="1:7" x14ac:dyDescent="0.2">
      <c r="A265" s="1">
        <v>42152</v>
      </c>
      <c r="B265">
        <v>2.8970125735474799</v>
      </c>
      <c r="C265">
        <f t="shared" si="8"/>
        <v>-6.4651825981212996E-2</v>
      </c>
      <c r="D265">
        <v>2.2330587</v>
      </c>
      <c r="E265">
        <v>2.5866182700000002</v>
      </c>
      <c r="F265">
        <f t="shared" si="9"/>
        <v>2.245671493410264</v>
      </c>
      <c r="G265">
        <v>4834.01</v>
      </c>
    </row>
    <row r="266" spans="1:7" x14ac:dyDescent="0.2">
      <c r="A266" s="1">
        <v>42153</v>
      </c>
      <c r="B266">
        <v>2.9348275535474802</v>
      </c>
      <c r="C266">
        <f t="shared" si="8"/>
        <v>1.2968637400492256E-2</v>
      </c>
      <c r="D266">
        <v>2.2617751799999999</v>
      </c>
      <c r="E266">
        <v>2.6203439899999998</v>
      </c>
      <c r="F266">
        <f t="shared" si="9"/>
        <v>2.2488397697657239</v>
      </c>
      <c r="G266">
        <v>4840.83</v>
      </c>
    </row>
    <row r="267" spans="1:7" x14ac:dyDescent="0.2">
      <c r="A267" s="1">
        <v>42156</v>
      </c>
      <c r="B267">
        <v>3.1031900035474802</v>
      </c>
      <c r="C267">
        <f t="shared" si="8"/>
        <v>5.5781919427407178E-2</v>
      </c>
      <c r="D267">
        <v>2.3906049899999999</v>
      </c>
      <c r="E267">
        <v>2.7704704699999998</v>
      </c>
      <c r="F267">
        <f t="shared" si="9"/>
        <v>2.3581731774281214</v>
      </c>
      <c r="G267">
        <v>5076.18</v>
      </c>
    </row>
    <row r="268" spans="1:7" x14ac:dyDescent="0.2">
      <c r="A268" s="1">
        <v>42157</v>
      </c>
      <c r="B268">
        <v>3.2308238035474801</v>
      </c>
      <c r="C268">
        <f t="shared" si="8"/>
        <v>4.0306536451810926E-2</v>
      </c>
      <c r="D268">
        <v>2.4873484800000001</v>
      </c>
      <c r="E268">
        <v>2.88427568</v>
      </c>
      <c r="F268">
        <f t="shared" si="9"/>
        <v>2.3979810367975323</v>
      </c>
      <c r="G268">
        <v>5161.87</v>
      </c>
    </row>
    <row r="269" spans="1:7" x14ac:dyDescent="0.2">
      <c r="A269" s="1">
        <v>42158</v>
      </c>
      <c r="B269">
        <v>3.2293932635474798</v>
      </c>
      <c r="C269">
        <f t="shared" si="8"/>
        <v>-4.4287676668597342E-4</v>
      </c>
      <c r="D269">
        <v>2.4837842000000001</v>
      </c>
      <c r="E269">
        <v>2.8829855900000001</v>
      </c>
      <c r="F269">
        <f t="shared" si="9"/>
        <v>2.389488941228938</v>
      </c>
      <c r="G269">
        <v>5143.59</v>
      </c>
    </row>
    <row r="270" spans="1:7" x14ac:dyDescent="0.2">
      <c r="A270" s="1">
        <v>42159</v>
      </c>
      <c r="B270">
        <v>3.2252330200000001</v>
      </c>
      <c r="C270">
        <f t="shared" si="8"/>
        <v>-1.2890735856163626E-3</v>
      </c>
      <c r="D270">
        <v>2.4782895699999998</v>
      </c>
      <c r="E270">
        <v>2.8792794700000002</v>
      </c>
      <c r="F270">
        <f t="shared" si="9"/>
        <v>2.4070631193120842</v>
      </c>
      <c r="G270">
        <v>5181.42</v>
      </c>
    </row>
    <row r="271" spans="1:7" x14ac:dyDescent="0.2">
      <c r="A271" s="1">
        <v>42160</v>
      </c>
      <c r="B271">
        <v>3.2824738</v>
      </c>
      <c r="C271">
        <f t="shared" si="8"/>
        <v>1.7592143540622995E-2</v>
      </c>
      <c r="D271">
        <v>2.5202079199999998</v>
      </c>
      <c r="E271">
        <v>2.92768805</v>
      </c>
      <c r="F271">
        <f t="shared" si="9"/>
        <v>2.4298867875443069</v>
      </c>
      <c r="G271">
        <v>5230.55</v>
      </c>
    </row>
    <row r="272" spans="1:7" x14ac:dyDescent="0.2">
      <c r="A272" s="1">
        <v>42163</v>
      </c>
      <c r="B272">
        <v>3.2911713699999998</v>
      </c>
      <c r="C272">
        <f t="shared" si="8"/>
        <v>2.646195482219893E-3</v>
      </c>
      <c r="D272">
        <v>2.5256800899999998</v>
      </c>
      <c r="E272">
        <v>2.9325482599999999</v>
      </c>
      <c r="F272">
        <f t="shared" si="9"/>
        <v>2.4871201668687486</v>
      </c>
      <c r="G272">
        <v>5353.75</v>
      </c>
    </row>
    <row r="273" spans="1:7" x14ac:dyDescent="0.2">
      <c r="A273" s="1">
        <v>42164</v>
      </c>
      <c r="B273">
        <v>3.2951043000000002</v>
      </c>
      <c r="C273">
        <f t="shared" si="8"/>
        <v>1.1942805508058374E-3</v>
      </c>
      <c r="D273">
        <v>2.5275170199999999</v>
      </c>
      <c r="E273">
        <v>2.9328862500000001</v>
      </c>
      <c r="F273">
        <f t="shared" si="9"/>
        <v>2.4702614060271579</v>
      </c>
      <c r="G273">
        <v>5317.46</v>
      </c>
    </row>
    <row r="274" spans="1:7" x14ac:dyDescent="0.2">
      <c r="A274" s="1">
        <v>42165</v>
      </c>
      <c r="B274">
        <v>3.33312154</v>
      </c>
      <c r="C274">
        <f t="shared" si="8"/>
        <v>1.1471442832574841E-2</v>
      </c>
      <c r="D274">
        <v>2.5523365899999999</v>
      </c>
      <c r="E274">
        <v>2.9632726599999999</v>
      </c>
      <c r="F274">
        <f t="shared" si="9"/>
        <v>2.4663823579966455</v>
      </c>
      <c r="G274">
        <v>5309.11</v>
      </c>
    </row>
    <row r="275" spans="1:7" x14ac:dyDescent="0.2">
      <c r="A275" s="1">
        <v>42166</v>
      </c>
      <c r="B275">
        <v>3.39827944</v>
      </c>
      <c r="C275">
        <f t="shared" si="8"/>
        <v>1.935999217095441E-2</v>
      </c>
      <c r="D275">
        <v>2.5977168599999998</v>
      </c>
      <c r="E275">
        <v>3.0175325900000001</v>
      </c>
      <c r="F275">
        <f t="shared" si="9"/>
        <v>2.4652116752377369</v>
      </c>
      <c r="G275">
        <v>5306.59</v>
      </c>
    </row>
    <row r="276" spans="1:7" x14ac:dyDescent="0.2">
      <c r="A276" s="1">
        <v>42167</v>
      </c>
      <c r="B276">
        <v>3.4657757600000001</v>
      </c>
      <c r="C276">
        <f t="shared" si="8"/>
        <v>1.966723566507711E-2</v>
      </c>
      <c r="D276">
        <v>2.6460040500000002</v>
      </c>
      <c r="E276">
        <v>3.0734882200000002</v>
      </c>
      <c r="F276">
        <f t="shared" si="9"/>
        <v>2.478465476472528</v>
      </c>
      <c r="G276">
        <v>5335.12</v>
      </c>
    </row>
    <row r="277" spans="1:7" x14ac:dyDescent="0.2">
      <c r="A277" s="1">
        <v>42170</v>
      </c>
      <c r="B277">
        <v>3.4439446399999998</v>
      </c>
      <c r="C277">
        <f t="shared" si="8"/>
        <v>-6.3189800392242645E-3</v>
      </c>
      <c r="D277">
        <v>2.6343426399999998</v>
      </c>
      <c r="E277">
        <v>3.0586570499999999</v>
      </c>
      <c r="F277">
        <f t="shared" si="9"/>
        <v>2.4255292461639235</v>
      </c>
      <c r="G277">
        <v>5221.17</v>
      </c>
    </row>
    <row r="278" spans="1:7" x14ac:dyDescent="0.2">
      <c r="A278" s="1">
        <v>42171</v>
      </c>
      <c r="B278">
        <v>3.2992633100000002</v>
      </c>
      <c r="C278">
        <f t="shared" si="8"/>
        <v>-4.2918307947246381E-2</v>
      </c>
      <c r="D278">
        <v>2.52795353</v>
      </c>
      <c r="E278">
        <v>2.9336512300000002</v>
      </c>
      <c r="F278">
        <f t="shared" si="9"/>
        <v>2.3528958138800231</v>
      </c>
      <c r="G278">
        <v>5064.82</v>
      </c>
    </row>
    <row r="279" spans="1:7" x14ac:dyDescent="0.2">
      <c r="A279" s="1">
        <v>42172</v>
      </c>
      <c r="B279">
        <v>3.3650737099999999</v>
      </c>
      <c r="C279">
        <f t="shared" si="8"/>
        <v>1.9750663603327112E-2</v>
      </c>
      <c r="D279">
        <v>2.5750302700000001</v>
      </c>
      <c r="E279">
        <v>2.9895870699999998</v>
      </c>
      <c r="F279">
        <f t="shared" si="9"/>
        <v>2.3872776515732208</v>
      </c>
      <c r="G279">
        <v>5138.83</v>
      </c>
    </row>
    <row r="280" spans="1:7" x14ac:dyDescent="0.2">
      <c r="A280" s="1">
        <v>42173</v>
      </c>
      <c r="B280">
        <v>3.2868407899999998</v>
      </c>
      <c r="C280">
        <f t="shared" si="8"/>
        <v>-2.3523010515261733E-2</v>
      </c>
      <c r="D280">
        <v>2.5750302700000001</v>
      </c>
      <c r="E280">
        <v>2.9232032100000001</v>
      </c>
      <c r="F280">
        <f t="shared" si="9"/>
        <v>2.2905197924360885</v>
      </c>
      <c r="G280">
        <v>4930.55</v>
      </c>
    </row>
    <row r="281" spans="1:7" x14ac:dyDescent="0.2">
      <c r="A281" s="1">
        <v>42174</v>
      </c>
      <c r="B281">
        <v>3.0639106100000002</v>
      </c>
      <c r="C281">
        <f t="shared" si="8"/>
        <v>-7.0234780074154957E-2</v>
      </c>
      <c r="D281">
        <v>2.5750302700000001</v>
      </c>
      <c r="E281">
        <v>2.72813397</v>
      </c>
      <c r="F281">
        <f t="shared" si="9"/>
        <v>2.1541724155552147</v>
      </c>
      <c r="G281">
        <v>4637.05</v>
      </c>
    </row>
    <row r="282" spans="1:7" x14ac:dyDescent="0.2">
      <c r="A282" s="1">
        <v>42178</v>
      </c>
      <c r="B282">
        <v>3.0938481699999998</v>
      </c>
      <c r="C282">
        <f t="shared" si="8"/>
        <v>9.723601377811697E-3</v>
      </c>
      <c r="D282">
        <v>2.5750302700000001</v>
      </c>
      <c r="E282">
        <v>2.75347147</v>
      </c>
      <c r="F282">
        <f t="shared" si="9"/>
        <v>2.2234099387249779</v>
      </c>
      <c r="G282">
        <v>4786.09</v>
      </c>
    </row>
    <row r="283" spans="1:7" x14ac:dyDescent="0.2">
      <c r="A283" s="1">
        <v>42179</v>
      </c>
      <c r="B283">
        <v>3.1680255800000001</v>
      </c>
      <c r="C283">
        <f t="shared" si="8"/>
        <v>2.3692869865935773E-2</v>
      </c>
      <c r="D283">
        <v>2.5750302700000001</v>
      </c>
      <c r="E283">
        <v>2.7931291310714199</v>
      </c>
      <c r="F283">
        <f t="shared" si="9"/>
        <v>2.2670968461249008</v>
      </c>
      <c r="G283">
        <v>4880.13</v>
      </c>
    </row>
    <row r="284" spans="1:7" x14ac:dyDescent="0.2">
      <c r="A284" s="1">
        <v>42180</v>
      </c>
      <c r="B284">
        <v>3.03572453</v>
      </c>
      <c r="C284">
        <f t="shared" si="8"/>
        <v>-4.2658427516876651E-2</v>
      </c>
      <c r="D284">
        <v>2.5750302700000001</v>
      </c>
      <c r="E284">
        <v>2.6799468000000002</v>
      </c>
      <c r="F284">
        <f t="shared" si="9"/>
        <v>2.1864451660557749</v>
      </c>
      <c r="G284">
        <v>4706.5200000000004</v>
      </c>
    </row>
    <row r="285" spans="1:7" x14ac:dyDescent="0.2">
      <c r="A285" s="1">
        <v>42181</v>
      </c>
      <c r="B285">
        <v>2.7861412300000001</v>
      </c>
      <c r="C285">
        <f t="shared" si="8"/>
        <v>-8.5792554075412308E-2</v>
      </c>
      <c r="D285">
        <v>2.5750302700000001</v>
      </c>
      <c r="E285">
        <v>2.4603525799999999</v>
      </c>
      <c r="F285">
        <f t="shared" si="9"/>
        <v>2.0144059017276859</v>
      </c>
      <c r="G285">
        <v>4336.1899999999996</v>
      </c>
    </row>
    <row r="286" spans="1:7" x14ac:dyDescent="0.2">
      <c r="A286" s="1">
        <v>42184</v>
      </c>
      <c r="B286">
        <v>2.6309152199999999</v>
      </c>
      <c r="C286">
        <f t="shared" si="8"/>
        <v>-5.7325788772441322E-2</v>
      </c>
      <c r="D286">
        <v>2.5750302700000001</v>
      </c>
      <c r="E286">
        <v>2.4603525799999999</v>
      </c>
      <c r="F286">
        <f t="shared" si="9"/>
        <v>1.9472124278195104</v>
      </c>
      <c r="G286">
        <v>4191.55</v>
      </c>
    </row>
    <row r="287" spans="1:7" x14ac:dyDescent="0.2">
      <c r="A287" s="1">
        <v>42185</v>
      </c>
      <c r="B287">
        <v>2.7732500400000002</v>
      </c>
      <c r="C287">
        <f t="shared" si="8"/>
        <v>5.2688154010341992E-2</v>
      </c>
      <c r="D287">
        <v>2.5750302700000001</v>
      </c>
      <c r="E287">
        <v>2.4603525799999999</v>
      </c>
      <c r="F287">
        <f t="shared" si="9"/>
        <v>2.0779618970635374</v>
      </c>
      <c r="G287">
        <v>4473</v>
      </c>
    </row>
    <row r="288" spans="1:7" x14ac:dyDescent="0.2">
      <c r="A288" s="1">
        <v>42186</v>
      </c>
      <c r="B288">
        <v>2.6202203900000001</v>
      </c>
      <c r="C288">
        <f t="shared" si="8"/>
        <v>-5.676149950427356E-2</v>
      </c>
      <c r="D288">
        <v>2.5750302700000001</v>
      </c>
      <c r="E288">
        <v>2.4603525799999999</v>
      </c>
      <c r="F288">
        <f t="shared" si="9"/>
        <v>1.9757687251171845</v>
      </c>
      <c r="G288">
        <v>4253.0200000000004</v>
      </c>
    </row>
    <row r="289" spans="1:7" x14ac:dyDescent="0.2">
      <c r="A289" s="1">
        <v>42187</v>
      </c>
      <c r="B289">
        <v>2.4525857700000002</v>
      </c>
      <c r="C289">
        <f t="shared" si="8"/>
        <v>-6.6115548232946075E-2</v>
      </c>
      <c r="D289">
        <v>2.5750302700000001</v>
      </c>
      <c r="E289">
        <v>2.4603525799999999</v>
      </c>
      <c r="F289">
        <f t="shared" si="9"/>
        <v>1.9083987196818715</v>
      </c>
      <c r="G289">
        <v>4108</v>
      </c>
    </row>
    <row r="290" spans="1:7" x14ac:dyDescent="0.2">
      <c r="A290" s="1">
        <v>42188</v>
      </c>
      <c r="B290">
        <v>2.28857848</v>
      </c>
      <c r="C290">
        <f t="shared" si="8"/>
        <v>-6.921201059420512E-2</v>
      </c>
      <c r="D290">
        <v>2.5750302700000001</v>
      </c>
      <c r="E290">
        <v>2.4603525799999999</v>
      </c>
      <c r="F290">
        <f t="shared" si="9"/>
        <v>1.805229978769761</v>
      </c>
      <c r="G290">
        <v>3885.92</v>
      </c>
    </row>
    <row r="291" spans="1:7" x14ac:dyDescent="0.2">
      <c r="A291" s="1">
        <v>42191</v>
      </c>
      <c r="B291">
        <v>2.2377350900000001</v>
      </c>
      <c r="C291">
        <f t="shared" si="8"/>
        <v>-2.2466639924691556E-2</v>
      </c>
      <c r="D291">
        <v>2.5750302700000001</v>
      </c>
      <c r="E291">
        <v>2.4603525799999999</v>
      </c>
      <c r="F291">
        <f t="shared" si="9"/>
        <v>1.8575483487333861</v>
      </c>
      <c r="G291">
        <v>3998.54</v>
      </c>
    </row>
    <row r="292" spans="1:7" x14ac:dyDescent="0.2">
      <c r="A292" s="1">
        <v>42192</v>
      </c>
      <c r="B292">
        <v>2.1108785299999999</v>
      </c>
      <c r="C292">
        <f t="shared" si="8"/>
        <v>-5.8360008042965039E-2</v>
      </c>
      <c r="D292">
        <v>2.5750302700000001</v>
      </c>
      <c r="E292">
        <v>2.4603525799999999</v>
      </c>
      <c r="F292">
        <f t="shared" si="9"/>
        <v>1.8247785226169404</v>
      </c>
      <c r="G292">
        <v>3928</v>
      </c>
    </row>
    <row r="293" spans="1:7" x14ac:dyDescent="0.2">
      <c r="A293" s="1">
        <v>42193</v>
      </c>
      <c r="B293">
        <v>2.0278522699999999</v>
      </c>
      <c r="C293">
        <f t="shared" si="8"/>
        <v>-4.0126987853115081E-2</v>
      </c>
      <c r="D293">
        <v>2.5750302700000001</v>
      </c>
      <c r="E293">
        <v>2.4603525799999999</v>
      </c>
      <c r="F293">
        <f t="shared" si="9"/>
        <v>1.7016895925373619</v>
      </c>
      <c r="G293">
        <v>3663.04</v>
      </c>
    </row>
    <row r="294" spans="1:7" x14ac:dyDescent="0.2">
      <c r="A294" s="1">
        <v>42194</v>
      </c>
      <c r="B294">
        <v>2.1212840399999999</v>
      </c>
      <c r="C294">
        <f t="shared" si="8"/>
        <v>4.5044346671614499E-2</v>
      </c>
      <c r="D294">
        <v>2.5750302700000001</v>
      </c>
      <c r="E294">
        <v>2.4603525799999999</v>
      </c>
      <c r="F294">
        <f t="shared" si="9"/>
        <v>1.8106699371454851</v>
      </c>
      <c r="G294">
        <v>3897.63</v>
      </c>
    </row>
    <row r="295" spans="1:7" x14ac:dyDescent="0.2">
      <c r="A295" s="1">
        <v>42195</v>
      </c>
      <c r="B295">
        <v>2.2177917900000002</v>
      </c>
      <c r="C295">
        <f t="shared" si="8"/>
        <v>4.4490427083851536E-2</v>
      </c>
      <c r="D295">
        <v>2.5750302700000001</v>
      </c>
      <c r="E295">
        <v>2.4603525799999999</v>
      </c>
      <c r="F295">
        <f t="shared" si="9"/>
        <v>1.9077297581053523</v>
      </c>
      <c r="G295">
        <v>4106.5600000000004</v>
      </c>
    </row>
    <row r="296" spans="1:7" x14ac:dyDescent="0.2">
      <c r="A296" s="1">
        <v>42198</v>
      </c>
      <c r="B296">
        <v>2.32483263</v>
      </c>
      <c r="C296">
        <f t="shared" si="8"/>
        <v>4.713603768793817E-2</v>
      </c>
      <c r="D296">
        <v>2.5750302700000001</v>
      </c>
      <c r="E296">
        <v>2.4603525799999999</v>
      </c>
      <c r="F296">
        <f t="shared" si="9"/>
        <v>1.9566243455558188</v>
      </c>
      <c r="G296">
        <v>4211.8100000000004</v>
      </c>
    </row>
    <row r="297" spans="1:7" x14ac:dyDescent="0.2">
      <c r="A297" s="1">
        <v>42199</v>
      </c>
      <c r="B297">
        <v>2.3358178199999999</v>
      </c>
      <c r="C297">
        <f t="shared" si="8"/>
        <v>4.7140245597087072E-3</v>
      </c>
      <c r="D297">
        <v>2.5750302700000001</v>
      </c>
      <c r="E297">
        <v>2.4603525799999999</v>
      </c>
      <c r="F297">
        <f t="shared" si="9"/>
        <v>1.9103266297808683</v>
      </c>
      <c r="G297">
        <v>4112.1499999999996</v>
      </c>
    </row>
    <row r="298" spans="1:7" x14ac:dyDescent="0.2">
      <c r="A298" s="1">
        <v>42200</v>
      </c>
      <c r="B298">
        <v>2.2367687799999998</v>
      </c>
      <c r="C298">
        <f t="shared" si="8"/>
        <v>-4.3329758390309503E-2</v>
      </c>
      <c r="D298">
        <v>2.5750302700000001</v>
      </c>
      <c r="E298">
        <v>2.4603525799999999</v>
      </c>
      <c r="F298">
        <f t="shared" si="9"/>
        <v>1.8427847383849223</v>
      </c>
      <c r="G298">
        <v>3966.76</v>
      </c>
    </row>
    <row r="299" spans="1:7" x14ac:dyDescent="0.2">
      <c r="A299" s="1">
        <v>42201</v>
      </c>
      <c r="B299">
        <v>2.2810046499999999</v>
      </c>
      <c r="C299">
        <f t="shared" si="8"/>
        <v>1.9583666358994223E-2</v>
      </c>
      <c r="D299">
        <v>2.5750302700000001</v>
      </c>
      <c r="E299">
        <v>2.4603525799999999</v>
      </c>
      <c r="F299">
        <f t="shared" si="9"/>
        <v>1.8570001718859606</v>
      </c>
      <c r="G299">
        <v>3997.36</v>
      </c>
    </row>
    <row r="300" spans="1:7" x14ac:dyDescent="0.2">
      <c r="A300" s="1">
        <v>42202</v>
      </c>
      <c r="B300">
        <v>2.3941935000000001</v>
      </c>
      <c r="C300">
        <f t="shared" si="8"/>
        <v>4.8430449057375813E-2</v>
      </c>
      <c r="D300">
        <v>2.5750302700000001</v>
      </c>
      <c r="E300">
        <v>2.4603525799999999</v>
      </c>
      <c r="F300">
        <f t="shared" si="9"/>
        <v>1.9286069339725631</v>
      </c>
      <c r="G300">
        <v>4151.5</v>
      </c>
    </row>
    <row r="301" spans="1:7" x14ac:dyDescent="0.2">
      <c r="A301" s="1">
        <v>42205</v>
      </c>
      <c r="B301">
        <v>2.4343115499999999</v>
      </c>
      <c r="C301">
        <f t="shared" si="8"/>
        <v>1.6617554615327657E-2</v>
      </c>
      <c r="D301">
        <v>2.5750302700000001</v>
      </c>
      <c r="E301">
        <v>2.4603525799999999</v>
      </c>
      <c r="F301">
        <f t="shared" si="9"/>
        <v>1.9328390450573492</v>
      </c>
      <c r="G301">
        <v>4160.6099999999997</v>
      </c>
    </row>
    <row r="302" spans="1:7" x14ac:dyDescent="0.2">
      <c r="A302" s="1">
        <v>42206</v>
      </c>
      <c r="B302">
        <v>2.4628196500000001</v>
      </c>
      <c r="C302">
        <f t="shared" si="8"/>
        <v>1.1642907194045593E-2</v>
      </c>
      <c r="D302">
        <v>2.5750302700000001</v>
      </c>
      <c r="E302">
        <v>2.4603525799999999</v>
      </c>
      <c r="F302">
        <f t="shared" si="9"/>
        <v>1.9353476509692975</v>
      </c>
      <c r="G302">
        <v>4166.01</v>
      </c>
    </row>
    <row r="303" spans="1:7" x14ac:dyDescent="0.2">
      <c r="A303" s="1">
        <v>42207</v>
      </c>
      <c r="B303">
        <v>2.4930424800000002</v>
      </c>
      <c r="C303">
        <f t="shared" si="8"/>
        <v>1.2196951360945563E-2</v>
      </c>
      <c r="D303">
        <v>2.6044507976190401</v>
      </c>
      <c r="E303">
        <v>2.4603525799999999</v>
      </c>
      <c r="F303">
        <f t="shared" si="9"/>
        <v>1.9312363246136048</v>
      </c>
      <c r="G303">
        <v>4157.16</v>
      </c>
    </row>
    <row r="304" spans="1:7" x14ac:dyDescent="0.2">
      <c r="A304" s="1">
        <v>42208</v>
      </c>
      <c r="B304">
        <v>2.5640935100000002</v>
      </c>
      <c r="C304">
        <f t="shared" si="8"/>
        <v>2.8101164644772636E-2</v>
      </c>
      <c r="D304">
        <v>2.6870751300000002</v>
      </c>
      <c r="E304">
        <v>2.4603525799999999</v>
      </c>
      <c r="F304">
        <f t="shared" si="9"/>
        <v>1.9747420549198873</v>
      </c>
      <c r="G304">
        <v>4250.8100000000004</v>
      </c>
    </row>
    <row r="305" spans="1:7" x14ac:dyDescent="0.2">
      <c r="A305" s="1">
        <v>42209</v>
      </c>
      <c r="B305">
        <v>2.5243336699999999</v>
      </c>
      <c r="C305">
        <f t="shared" si="8"/>
        <v>-1.5627873920097457E-2</v>
      </c>
      <c r="D305">
        <v>2.6424409</v>
      </c>
      <c r="E305">
        <v>2.4603525799999999</v>
      </c>
      <c r="F305">
        <f t="shared" si="9"/>
        <v>1.940118647768502</v>
      </c>
      <c r="G305">
        <v>4176.28</v>
      </c>
    </row>
    <row r="306" spans="1:7" x14ac:dyDescent="0.2">
      <c r="A306" s="1">
        <v>42212</v>
      </c>
      <c r="B306">
        <v>2.3195809600000001</v>
      </c>
      <c r="C306">
        <f t="shared" si="8"/>
        <v>-8.459058615743098E-2</v>
      </c>
      <c r="D306">
        <v>2.4274076500000001</v>
      </c>
      <c r="E306">
        <v>2.4603525799999999</v>
      </c>
      <c r="F306">
        <f t="shared" si="9"/>
        <v>1.7740164174320237</v>
      </c>
      <c r="G306">
        <v>3818.73</v>
      </c>
    </row>
    <row r="307" spans="1:7" x14ac:dyDescent="0.2">
      <c r="A307" s="1">
        <v>42213</v>
      </c>
      <c r="B307">
        <v>2.2650212000000001</v>
      </c>
      <c r="C307">
        <f t="shared" si="8"/>
        <v>-2.3802429960088189E-2</v>
      </c>
      <c r="D307">
        <v>2.3695782599999999</v>
      </c>
      <c r="E307">
        <v>2.4603525799999999</v>
      </c>
      <c r="F307">
        <f t="shared" si="9"/>
        <v>1.7704672046232677</v>
      </c>
      <c r="G307">
        <v>3811.09</v>
      </c>
    </row>
    <row r="308" spans="1:7" x14ac:dyDescent="0.2">
      <c r="A308" s="1">
        <v>42214</v>
      </c>
      <c r="B308">
        <v>2.3811819299999999</v>
      </c>
      <c r="C308">
        <f t="shared" si="8"/>
        <v>5.0012854942925844E-2</v>
      </c>
      <c r="D308">
        <v>2.3695782599999999</v>
      </c>
      <c r="E308">
        <v>2.4603525799999999</v>
      </c>
      <c r="F308">
        <f t="shared" si="9"/>
        <v>1.825884167444799</v>
      </c>
      <c r="G308">
        <v>3930.38</v>
      </c>
    </row>
    <row r="309" spans="1:7" x14ac:dyDescent="0.2">
      <c r="A309" s="1">
        <v>42215</v>
      </c>
      <c r="B309">
        <v>2.3251478400000001</v>
      </c>
      <c r="C309">
        <f t="shared" si="8"/>
        <v>-2.381334954299974E-2</v>
      </c>
      <c r="D309">
        <v>2.3695782599999999</v>
      </c>
      <c r="E309">
        <v>2.4603525799999999</v>
      </c>
      <c r="F309">
        <f t="shared" si="9"/>
        <v>1.7724740893528259</v>
      </c>
      <c r="G309">
        <v>3815.41</v>
      </c>
    </row>
    <row r="310" spans="1:7" x14ac:dyDescent="0.2">
      <c r="A310" s="1">
        <v>42216</v>
      </c>
      <c r="B310">
        <v>2.2955116100000001</v>
      </c>
      <c r="C310">
        <f t="shared" si="8"/>
        <v>-1.2827881698541321E-2</v>
      </c>
      <c r="D310">
        <v>2.3695782599999999</v>
      </c>
      <c r="E310">
        <v>2.4603525799999999</v>
      </c>
      <c r="F310">
        <f t="shared" si="9"/>
        <v>1.7730733674317913</v>
      </c>
      <c r="G310">
        <v>3816.7</v>
      </c>
    </row>
    <row r="311" spans="1:7" x14ac:dyDescent="0.2">
      <c r="A311" s="1">
        <v>42219</v>
      </c>
      <c r="B311">
        <v>2.2410082</v>
      </c>
      <c r="C311">
        <f t="shared" si="8"/>
        <v>-2.4029888523115717E-2</v>
      </c>
      <c r="D311">
        <v>2.3695782599999999</v>
      </c>
      <c r="E311">
        <v>2.4603525799999999</v>
      </c>
      <c r="F311">
        <f t="shared" si="9"/>
        <v>1.7788989078273147</v>
      </c>
      <c r="G311">
        <v>3829.24</v>
      </c>
    </row>
    <row r="312" spans="1:7" x14ac:dyDescent="0.2">
      <c r="A312" s="1">
        <v>42220</v>
      </c>
      <c r="B312">
        <v>2.3579757400000001</v>
      </c>
      <c r="C312">
        <f t="shared" si="8"/>
        <v>5.0877659789407392E-2</v>
      </c>
      <c r="D312">
        <v>2.3695782599999999</v>
      </c>
      <c r="E312">
        <v>2.4603525799999999</v>
      </c>
      <c r="F312">
        <f t="shared" si="9"/>
        <v>1.8341439846882126</v>
      </c>
      <c r="G312">
        <v>3948.16</v>
      </c>
    </row>
    <row r="313" spans="1:7" x14ac:dyDescent="0.2">
      <c r="A313" s="1">
        <v>42221</v>
      </c>
      <c r="B313">
        <v>2.3273107799999999</v>
      </c>
      <c r="C313">
        <f t="shared" si="8"/>
        <v>-1.3090084347546882E-2</v>
      </c>
      <c r="D313">
        <v>2.3695782599999999</v>
      </c>
      <c r="E313">
        <v>2.4603525799999999</v>
      </c>
      <c r="F313">
        <f t="shared" si="9"/>
        <v>1.7963941112799</v>
      </c>
      <c r="G313">
        <v>3866.9</v>
      </c>
    </row>
    <row r="314" spans="1:7" x14ac:dyDescent="0.2">
      <c r="A314" s="1">
        <v>42222</v>
      </c>
      <c r="B314">
        <v>2.3152923099999998</v>
      </c>
      <c r="C314">
        <f t="shared" si="8"/>
        <v>-5.1774819490617574E-3</v>
      </c>
      <c r="D314">
        <v>2.3695782599999999</v>
      </c>
      <c r="E314">
        <v>2.4603525799999999</v>
      </c>
      <c r="F314">
        <f t="shared" si="9"/>
        <v>1.7801114006847563</v>
      </c>
      <c r="G314">
        <v>3831.85</v>
      </c>
    </row>
    <row r="315" spans="1:7" x14ac:dyDescent="0.2">
      <c r="A315" s="1">
        <v>42223</v>
      </c>
      <c r="B315">
        <v>2.38775738</v>
      </c>
      <c r="C315">
        <f t="shared" si="8"/>
        <v>3.0818643318106576E-2</v>
      </c>
      <c r="D315">
        <v>2.3695782599999999</v>
      </c>
      <c r="E315">
        <v>2.4603525799999999</v>
      </c>
      <c r="F315">
        <f t="shared" si="9"/>
        <v>1.8149996051268469</v>
      </c>
      <c r="G315">
        <v>3906.95</v>
      </c>
    </row>
    <row r="316" spans="1:7" x14ac:dyDescent="0.2">
      <c r="A316" s="1">
        <v>42226</v>
      </c>
      <c r="B316">
        <v>2.50297693</v>
      </c>
      <c r="C316">
        <f t="shared" si="8"/>
        <v>4.7126204763720092E-2</v>
      </c>
      <c r="D316">
        <v>2.3695782599999999</v>
      </c>
      <c r="E316">
        <v>2.4603525799999999</v>
      </c>
      <c r="F316">
        <f t="shared" si="9"/>
        <v>1.8974212460338473</v>
      </c>
      <c r="G316">
        <v>4084.37</v>
      </c>
    </row>
    <row r="317" spans="1:7" x14ac:dyDescent="0.2">
      <c r="A317" s="1">
        <v>42227</v>
      </c>
      <c r="B317">
        <v>2.5279011900000001</v>
      </c>
      <c r="C317">
        <f t="shared" si="8"/>
        <v>9.9085938190585088E-3</v>
      </c>
      <c r="D317">
        <v>2.3859174276190398</v>
      </c>
      <c r="E317">
        <v>2.4603525799999999</v>
      </c>
      <c r="F317">
        <f t="shared" si="9"/>
        <v>1.8891985933224626</v>
      </c>
      <c r="G317">
        <v>4066.67</v>
      </c>
    </row>
    <row r="318" spans="1:7" x14ac:dyDescent="0.2">
      <c r="A318" s="1">
        <v>42228</v>
      </c>
      <c r="B318">
        <v>2.4996412299999999</v>
      </c>
      <c r="C318">
        <f t="shared" si="8"/>
        <v>-1.1242175710650226E-2</v>
      </c>
      <c r="D318">
        <v>2.3668826599999999</v>
      </c>
      <c r="E318">
        <v>2.4603525799999999</v>
      </c>
      <c r="F318">
        <f t="shared" si="9"/>
        <v>1.8657199002132314</v>
      </c>
      <c r="G318">
        <v>4016.13</v>
      </c>
    </row>
    <row r="319" spans="1:7" x14ac:dyDescent="0.2">
      <c r="A319" s="1">
        <v>42229</v>
      </c>
      <c r="B319">
        <v>2.5651425699999999</v>
      </c>
      <c r="C319">
        <f t="shared" si="8"/>
        <v>2.5866846348170824E-2</v>
      </c>
      <c r="D319">
        <v>2.4262654499999998</v>
      </c>
      <c r="E319">
        <v>2.4603525799999999</v>
      </c>
      <c r="F319">
        <f t="shared" si="9"/>
        <v>1.8932820462791333</v>
      </c>
      <c r="G319">
        <v>4075.46</v>
      </c>
    </row>
    <row r="320" spans="1:7" x14ac:dyDescent="0.2">
      <c r="A320" s="1">
        <v>42230</v>
      </c>
      <c r="B320">
        <v>2.5796202099999999</v>
      </c>
      <c r="C320">
        <f t="shared" si="8"/>
        <v>5.6281227473196083E-3</v>
      </c>
      <c r="D320">
        <v>2.4392334099999999</v>
      </c>
      <c r="E320">
        <v>2.4603525799999999</v>
      </c>
      <c r="F320">
        <f t="shared" si="9"/>
        <v>1.8923900975104408</v>
      </c>
      <c r="G320">
        <v>4073.54</v>
      </c>
    </row>
    <row r="321" spans="1:7" x14ac:dyDescent="0.2">
      <c r="A321" s="1">
        <v>42233</v>
      </c>
      <c r="B321">
        <v>2.6429088300000001</v>
      </c>
      <c r="C321">
        <f t="shared" si="8"/>
        <v>2.4237957463634441E-2</v>
      </c>
      <c r="D321">
        <v>2.4998662199999999</v>
      </c>
      <c r="E321">
        <v>2.4603525799999999</v>
      </c>
      <c r="F321">
        <f t="shared" si="9"/>
        <v>1.8944016278065028</v>
      </c>
      <c r="G321">
        <v>4077.87</v>
      </c>
    </row>
    <row r="322" spans="1:7" x14ac:dyDescent="0.2">
      <c r="A322" s="1">
        <v>42234</v>
      </c>
      <c r="B322">
        <v>2.4381821000000001</v>
      </c>
      <c r="C322">
        <f t="shared" si="8"/>
        <v>-8.0627419494482377E-2</v>
      </c>
      <c r="D322">
        <v>2.3074024500000001</v>
      </c>
      <c r="E322">
        <v>2.4603525799999999</v>
      </c>
      <c r="F322">
        <f t="shared" si="9"/>
        <v>1.7771196558564333</v>
      </c>
      <c r="G322">
        <v>3825.41</v>
      </c>
    </row>
    <row r="323" spans="1:7" x14ac:dyDescent="0.2">
      <c r="A323" s="1">
        <v>42235</v>
      </c>
      <c r="B323">
        <v>2.49303652</v>
      </c>
      <c r="C323">
        <f t="shared" si="8"/>
        <v>2.224873281083406E-2</v>
      </c>
      <c r="D323">
        <v>2.3580336200000001</v>
      </c>
      <c r="E323">
        <v>2.4603525799999999</v>
      </c>
      <c r="F323">
        <f t="shared" si="9"/>
        <v>1.8053321812328402</v>
      </c>
      <c r="G323">
        <v>3886.14</v>
      </c>
    </row>
    <row r="324" spans="1:7" x14ac:dyDescent="0.2">
      <c r="A324" s="1">
        <v>42236</v>
      </c>
      <c r="B324">
        <v>2.42081247</v>
      </c>
      <c r="C324">
        <f t="shared" ref="C324:C387" si="10">LN(B324)-LN(B323)</f>
        <v>-2.939823822299692E-2</v>
      </c>
      <c r="D324">
        <v>2.3580336200000001</v>
      </c>
      <c r="E324">
        <v>2.4603525799999999</v>
      </c>
      <c r="F324">
        <f t="shared" ref="F324:F387" si="11">G324/2152.59</f>
        <v>1.747406612499361</v>
      </c>
      <c r="G324">
        <v>3761.45</v>
      </c>
    </row>
    <row r="325" spans="1:7" x14ac:dyDescent="0.2">
      <c r="A325" s="1">
        <v>42237</v>
      </c>
      <c r="B325">
        <v>2.29191229</v>
      </c>
      <c r="C325">
        <f t="shared" si="10"/>
        <v>-5.4716684996424791E-2</v>
      </c>
      <c r="D325">
        <v>2.3580336200000001</v>
      </c>
      <c r="E325">
        <v>2.4603525799999999</v>
      </c>
      <c r="F325">
        <f t="shared" si="11"/>
        <v>1.6675446787358483</v>
      </c>
      <c r="G325">
        <v>3589.54</v>
      </c>
    </row>
    <row r="326" spans="1:7" x14ac:dyDescent="0.2">
      <c r="A326" s="1">
        <v>42240</v>
      </c>
      <c r="B326">
        <v>2.1115408699999998</v>
      </c>
      <c r="C326">
        <f t="shared" si="10"/>
        <v>-8.1968579119291451E-2</v>
      </c>
      <c r="D326">
        <v>2.3580336200000001</v>
      </c>
      <c r="E326">
        <v>2.4603525799999999</v>
      </c>
      <c r="F326">
        <f t="shared" si="11"/>
        <v>1.5216692449560763</v>
      </c>
      <c r="G326">
        <v>3275.53</v>
      </c>
    </row>
    <row r="327" spans="1:7" x14ac:dyDescent="0.2">
      <c r="A327" s="1">
        <v>42241</v>
      </c>
      <c r="B327">
        <v>1.95709054</v>
      </c>
      <c r="C327">
        <f t="shared" si="10"/>
        <v>-7.5958999078045486E-2</v>
      </c>
      <c r="D327">
        <v>2.3580336200000001</v>
      </c>
      <c r="E327">
        <v>2.4603525799999999</v>
      </c>
      <c r="F327">
        <f t="shared" si="11"/>
        <v>1.4136133680821705</v>
      </c>
      <c r="G327">
        <v>3042.93</v>
      </c>
    </row>
    <row r="328" spans="1:7" x14ac:dyDescent="0.2">
      <c r="A328" s="1">
        <v>42242</v>
      </c>
      <c r="B328">
        <v>1.90254689</v>
      </c>
      <c r="C328">
        <f t="shared" si="10"/>
        <v>-2.8265495066891466E-2</v>
      </c>
      <c r="D328">
        <v>2.3580336200000001</v>
      </c>
      <c r="E328">
        <v>2.4603525799999999</v>
      </c>
      <c r="F328">
        <f t="shared" si="11"/>
        <v>1.4056044114299517</v>
      </c>
      <c r="G328">
        <v>3025.69</v>
      </c>
    </row>
    <row r="329" spans="1:7" x14ac:dyDescent="0.2">
      <c r="A329" s="1">
        <v>42243</v>
      </c>
      <c r="B329">
        <v>1.9766750799999999</v>
      </c>
      <c r="C329">
        <f t="shared" si="10"/>
        <v>3.8222723688520421E-2</v>
      </c>
      <c r="D329">
        <v>2.3580336200000001</v>
      </c>
      <c r="E329">
        <v>2.4603525799999999</v>
      </c>
      <c r="F329">
        <f t="shared" si="11"/>
        <v>1.4892013806623647</v>
      </c>
      <c r="G329">
        <v>3205.64</v>
      </c>
    </row>
    <row r="330" spans="1:7" x14ac:dyDescent="0.2">
      <c r="A330" s="1">
        <v>42244</v>
      </c>
      <c r="B330">
        <v>2.09189713</v>
      </c>
      <c r="C330">
        <f t="shared" si="10"/>
        <v>5.6655191297246277E-2</v>
      </c>
      <c r="D330">
        <v>2.3580336200000001</v>
      </c>
      <c r="E330">
        <v>2.4603525799999999</v>
      </c>
      <c r="F330">
        <f t="shared" si="11"/>
        <v>1.5526830469341584</v>
      </c>
      <c r="G330">
        <v>3342.29</v>
      </c>
    </row>
    <row r="331" spans="1:7" x14ac:dyDescent="0.2">
      <c r="A331" s="1">
        <v>42247</v>
      </c>
      <c r="B331">
        <v>2.0920091135474799</v>
      </c>
      <c r="C331">
        <f t="shared" si="10"/>
        <v>5.3530619946062785E-5</v>
      </c>
      <c r="D331">
        <v>2.3580336200000001</v>
      </c>
      <c r="E331">
        <v>2.4603525799999999</v>
      </c>
      <c r="F331">
        <f t="shared" si="11"/>
        <v>1.5639485457054059</v>
      </c>
      <c r="G331">
        <v>3366.54</v>
      </c>
    </row>
    <row r="332" spans="1:7" x14ac:dyDescent="0.2">
      <c r="A332" s="1">
        <v>42248</v>
      </c>
      <c r="B332">
        <v>1.99340769</v>
      </c>
      <c r="C332">
        <f t="shared" si="10"/>
        <v>-4.8279321299147582E-2</v>
      </c>
      <c r="D332">
        <v>2.2472876899999998</v>
      </c>
      <c r="E332">
        <v>2.3449746400000002</v>
      </c>
      <c r="F332">
        <f t="shared" si="11"/>
        <v>1.5618766230447971</v>
      </c>
      <c r="G332">
        <v>3362.08</v>
      </c>
    </row>
    <row r="333" spans="1:7" x14ac:dyDescent="0.2">
      <c r="A333" s="1">
        <v>42249</v>
      </c>
      <c r="B333">
        <v>1.9571820200000001</v>
      </c>
      <c r="C333">
        <f t="shared" si="10"/>
        <v>-1.8339887476746086E-2</v>
      </c>
      <c r="D333">
        <v>2.2094223399999899</v>
      </c>
      <c r="E333">
        <v>2.3052834299999998</v>
      </c>
      <c r="F333">
        <f t="shared" si="11"/>
        <v>1.5636187104836499</v>
      </c>
      <c r="G333">
        <v>3365.83</v>
      </c>
    </row>
    <row r="334" spans="1:7" x14ac:dyDescent="0.2">
      <c r="A334" s="1">
        <v>42254</v>
      </c>
      <c r="B334">
        <v>1.9811242899999999</v>
      </c>
      <c r="C334">
        <f t="shared" si="10"/>
        <v>1.215881299061361E-2</v>
      </c>
      <c r="D334">
        <v>2.2094223399999899</v>
      </c>
      <c r="E334">
        <v>2.3052834299999998</v>
      </c>
      <c r="F334">
        <f t="shared" si="11"/>
        <v>1.5100367464310434</v>
      </c>
      <c r="G334">
        <v>3250.49</v>
      </c>
    </row>
    <row r="335" spans="1:7" x14ac:dyDescent="0.2">
      <c r="A335" s="1">
        <v>42255</v>
      </c>
      <c r="B335">
        <v>2.08661976</v>
      </c>
      <c r="C335">
        <f t="shared" si="10"/>
        <v>5.1880910169852967E-2</v>
      </c>
      <c r="D335">
        <v>2.2094223399999899</v>
      </c>
      <c r="E335">
        <v>2.3052834299999998</v>
      </c>
      <c r="F335">
        <f t="shared" si="11"/>
        <v>1.5488411634356751</v>
      </c>
      <c r="G335">
        <v>3334.02</v>
      </c>
    </row>
    <row r="336" spans="1:7" x14ac:dyDescent="0.2">
      <c r="A336" s="1">
        <v>42256</v>
      </c>
      <c r="B336">
        <v>2.1659676299999999</v>
      </c>
      <c r="C336">
        <f t="shared" si="10"/>
        <v>3.7321786910780363E-2</v>
      </c>
      <c r="D336">
        <v>2.2094223399999899</v>
      </c>
      <c r="E336">
        <v>2.3052834299999998</v>
      </c>
      <c r="F336">
        <f t="shared" si="11"/>
        <v>1.5791674215712235</v>
      </c>
      <c r="G336">
        <v>3399.3</v>
      </c>
    </row>
    <row r="337" spans="1:7" x14ac:dyDescent="0.2">
      <c r="A337" s="1">
        <v>42257</v>
      </c>
      <c r="B337">
        <v>2.1221200599999999</v>
      </c>
      <c r="C337">
        <f t="shared" si="10"/>
        <v>-2.0451586578171921E-2</v>
      </c>
      <c r="D337">
        <v>2.2094223399999899</v>
      </c>
      <c r="E337">
        <v>2.3052834299999998</v>
      </c>
      <c r="F337">
        <f t="shared" si="11"/>
        <v>1.5597768269851666</v>
      </c>
      <c r="G337">
        <v>3357.56</v>
      </c>
    </row>
    <row r="338" spans="1:7" x14ac:dyDescent="0.2">
      <c r="A338" s="1">
        <v>42258</v>
      </c>
      <c r="B338">
        <v>2.1412735000000001</v>
      </c>
      <c r="C338">
        <f t="shared" si="10"/>
        <v>8.9851282031916391E-3</v>
      </c>
      <c r="D338">
        <v>2.2094223399999899</v>
      </c>
      <c r="E338">
        <v>2.3052834299999998</v>
      </c>
      <c r="F338">
        <f t="shared" si="11"/>
        <v>1.5549593745209258</v>
      </c>
      <c r="G338">
        <v>3347.19</v>
      </c>
    </row>
    <row r="339" spans="1:7" x14ac:dyDescent="0.2">
      <c r="A339" s="1">
        <v>42261</v>
      </c>
      <c r="B339">
        <v>1.9813960799999999</v>
      </c>
      <c r="C339">
        <f t="shared" si="10"/>
        <v>-7.7599058338085003E-2</v>
      </c>
      <c r="D339">
        <v>2.2094223399999899</v>
      </c>
      <c r="E339">
        <v>2.3052834299999998</v>
      </c>
      <c r="F339">
        <f t="shared" si="11"/>
        <v>1.5242707621980962</v>
      </c>
      <c r="G339">
        <v>3281.13</v>
      </c>
    </row>
    <row r="340" spans="1:7" x14ac:dyDescent="0.2">
      <c r="A340" s="1">
        <v>42262</v>
      </c>
      <c r="B340">
        <v>1.8631556899999999</v>
      </c>
      <c r="C340">
        <f t="shared" si="10"/>
        <v>-6.1530029516469242E-2</v>
      </c>
      <c r="D340">
        <v>2.2094223399999899</v>
      </c>
      <c r="E340">
        <v>2.3052834299999998</v>
      </c>
      <c r="F340">
        <f t="shared" si="11"/>
        <v>1.4643894099665984</v>
      </c>
      <c r="G340">
        <v>3152.23</v>
      </c>
    </row>
    <row r="341" spans="1:7" x14ac:dyDescent="0.2">
      <c r="A341" s="1">
        <v>42263</v>
      </c>
      <c r="B341">
        <v>2.0207780799999999</v>
      </c>
      <c r="C341">
        <f t="shared" si="10"/>
        <v>8.121096772677161E-2</v>
      </c>
      <c r="D341">
        <v>2.2094223399999899</v>
      </c>
      <c r="E341">
        <v>2.3052834299999998</v>
      </c>
      <c r="F341">
        <f t="shared" si="11"/>
        <v>1.5373340952062398</v>
      </c>
      <c r="G341">
        <v>3309.25</v>
      </c>
    </row>
    <row r="342" spans="1:7" x14ac:dyDescent="0.2">
      <c r="A342" s="1">
        <v>42264</v>
      </c>
      <c r="B342">
        <v>1.9798651700000001</v>
      </c>
      <c r="C342">
        <f t="shared" si="10"/>
        <v>-2.0453878937813474E-2</v>
      </c>
      <c r="D342">
        <v>2.2094223399999899</v>
      </c>
      <c r="E342">
        <v>2.3052834299999998</v>
      </c>
      <c r="F342">
        <f t="shared" si="11"/>
        <v>1.5037698772176773</v>
      </c>
      <c r="G342">
        <v>3237</v>
      </c>
    </row>
    <row r="343" spans="1:7" x14ac:dyDescent="0.2">
      <c r="A343" s="1">
        <v>42265</v>
      </c>
      <c r="B343">
        <v>2.0124538300000001</v>
      </c>
      <c r="C343">
        <f t="shared" si="10"/>
        <v>1.632604200429888E-2</v>
      </c>
      <c r="D343">
        <v>2.2094223399999899</v>
      </c>
      <c r="E343">
        <v>2.3052834299999998</v>
      </c>
      <c r="F343">
        <f t="shared" si="11"/>
        <v>1.5103991006183248</v>
      </c>
      <c r="G343">
        <v>3251.27</v>
      </c>
    </row>
    <row r="344" spans="1:7" x14ac:dyDescent="0.2">
      <c r="A344" s="1">
        <v>42268</v>
      </c>
      <c r="B344">
        <v>2.0912806700000002</v>
      </c>
      <c r="C344">
        <f t="shared" si="10"/>
        <v>3.8421850648537315E-2</v>
      </c>
      <c r="D344">
        <v>2.2094223399999899</v>
      </c>
      <c r="E344">
        <v>2.3052834299999998</v>
      </c>
      <c r="F344">
        <f t="shared" si="11"/>
        <v>1.536869538555879</v>
      </c>
      <c r="G344">
        <v>3308.25</v>
      </c>
    </row>
    <row r="345" spans="1:7" x14ac:dyDescent="0.2">
      <c r="A345" s="1">
        <v>42269</v>
      </c>
      <c r="B345">
        <v>2.1142992299999999</v>
      </c>
      <c r="C345">
        <f t="shared" si="10"/>
        <v>1.0946785180842133E-2</v>
      </c>
      <c r="D345">
        <v>2.22362356512195</v>
      </c>
      <c r="E345">
        <v>2.3052834299999998</v>
      </c>
      <c r="F345">
        <f t="shared" si="11"/>
        <v>1.5511685922539824</v>
      </c>
      <c r="G345">
        <v>3339.03</v>
      </c>
    </row>
    <row r="346" spans="1:7" x14ac:dyDescent="0.2">
      <c r="A346" s="1">
        <v>42270</v>
      </c>
      <c r="B346">
        <v>2.0763978299999999</v>
      </c>
      <c r="C346">
        <f t="shared" si="10"/>
        <v>-1.8088844369520074E-2</v>
      </c>
      <c r="D346">
        <v>2.1851701899999898</v>
      </c>
      <c r="E346">
        <v>2.3052834299999998</v>
      </c>
      <c r="F346">
        <f t="shared" si="11"/>
        <v>1.515862286826567</v>
      </c>
      <c r="G346">
        <v>3263.03</v>
      </c>
    </row>
    <row r="347" spans="1:7" x14ac:dyDescent="0.2">
      <c r="A347" s="1">
        <v>42271</v>
      </c>
      <c r="B347">
        <v>2.1139100000000002</v>
      </c>
      <c r="C347">
        <f t="shared" si="10"/>
        <v>1.7904733328686251E-2</v>
      </c>
      <c r="D347">
        <v>2.22438763999999</v>
      </c>
      <c r="E347">
        <v>2.3052834299999998</v>
      </c>
      <c r="F347">
        <f t="shared" si="11"/>
        <v>1.5260685964349923</v>
      </c>
      <c r="G347">
        <v>3285</v>
      </c>
    </row>
    <row r="348" spans="1:7" x14ac:dyDescent="0.2">
      <c r="A348" s="1">
        <v>42272</v>
      </c>
      <c r="B348">
        <v>2.0388168900000001</v>
      </c>
      <c r="C348">
        <f t="shared" si="10"/>
        <v>-3.6169629486748733E-2</v>
      </c>
      <c r="D348">
        <v>2.22438763999999</v>
      </c>
      <c r="E348">
        <v>2.3052834299999998</v>
      </c>
      <c r="F348">
        <f t="shared" si="11"/>
        <v>1.5014238661333554</v>
      </c>
      <c r="G348">
        <v>3231.95</v>
      </c>
    </row>
    <row r="349" spans="1:7" x14ac:dyDescent="0.2">
      <c r="A349" s="1">
        <v>42275</v>
      </c>
      <c r="B349">
        <v>2.07674073</v>
      </c>
      <c r="C349">
        <f t="shared" si="10"/>
        <v>1.8430024287464097E-2</v>
      </c>
      <c r="D349">
        <v>2.22438763999999</v>
      </c>
      <c r="E349">
        <v>2.3052834299999998</v>
      </c>
      <c r="F349">
        <f t="shared" si="11"/>
        <v>1.5064410779572515</v>
      </c>
      <c r="G349">
        <v>3242.75</v>
      </c>
    </row>
    <row r="350" spans="1:7" x14ac:dyDescent="0.2">
      <c r="A350" s="1">
        <v>42276</v>
      </c>
      <c r="B350">
        <v>2.0271048600000001</v>
      </c>
      <c r="C350">
        <f t="shared" si="10"/>
        <v>-2.4191110266855609E-2</v>
      </c>
      <c r="D350">
        <v>2.22438763999999</v>
      </c>
      <c r="E350">
        <v>2.3052834299999998</v>
      </c>
      <c r="F350">
        <f t="shared" si="11"/>
        <v>1.4767559079992008</v>
      </c>
      <c r="G350">
        <v>3178.85</v>
      </c>
    </row>
    <row r="351" spans="1:7" x14ac:dyDescent="0.2">
      <c r="A351" s="1">
        <v>42277</v>
      </c>
      <c r="B351">
        <v>2.0374095200000002</v>
      </c>
      <c r="C351">
        <f t="shared" si="10"/>
        <v>5.0705600299644216E-3</v>
      </c>
      <c r="D351">
        <v>2.22438763999999</v>
      </c>
      <c r="E351">
        <v>2.3052834299999998</v>
      </c>
      <c r="F351">
        <f t="shared" si="11"/>
        <v>1.4879517232728943</v>
      </c>
      <c r="G351">
        <v>3202.95</v>
      </c>
    </row>
    <row r="352" spans="1:7" x14ac:dyDescent="0.2">
      <c r="A352" s="1">
        <v>42285</v>
      </c>
      <c r="B352">
        <v>2.1270034600000001</v>
      </c>
      <c r="C352">
        <f t="shared" si="10"/>
        <v>4.3035005136173865E-2</v>
      </c>
      <c r="D352">
        <v>2.22438763999999</v>
      </c>
      <c r="E352">
        <v>2.3052834299999998</v>
      </c>
      <c r="F352">
        <f t="shared" si="11"/>
        <v>1.5314017067811334</v>
      </c>
      <c r="G352">
        <v>3296.48</v>
      </c>
    </row>
    <row r="353" spans="1:7" x14ac:dyDescent="0.2">
      <c r="A353" s="1">
        <v>42286</v>
      </c>
      <c r="B353">
        <v>2.18110501</v>
      </c>
      <c r="C353">
        <f t="shared" si="10"/>
        <v>2.5117470778074136E-2</v>
      </c>
      <c r="D353">
        <v>2.2770079426829199</v>
      </c>
      <c r="E353">
        <v>2.3052834299999998</v>
      </c>
      <c r="F353">
        <f t="shared" si="11"/>
        <v>1.5516749590028756</v>
      </c>
      <c r="G353">
        <v>3340.12</v>
      </c>
    </row>
    <row r="354" spans="1:7" x14ac:dyDescent="0.2">
      <c r="A354" s="1">
        <v>42289</v>
      </c>
      <c r="B354">
        <v>2.2785876300000001</v>
      </c>
      <c r="C354">
        <f t="shared" si="10"/>
        <v>4.3724156795959979E-2</v>
      </c>
      <c r="D354">
        <v>2.3796338499999901</v>
      </c>
      <c r="E354">
        <v>2.3052834299999998</v>
      </c>
      <c r="F354">
        <f t="shared" si="11"/>
        <v>1.6016473178821791</v>
      </c>
      <c r="G354">
        <v>3447.69</v>
      </c>
    </row>
    <row r="355" spans="1:7" x14ac:dyDescent="0.2">
      <c r="A355" s="1">
        <v>42290</v>
      </c>
      <c r="B355">
        <v>2.3035050500000001</v>
      </c>
      <c r="C355">
        <f t="shared" si="10"/>
        <v>1.0876107212382746E-2</v>
      </c>
      <c r="D355">
        <v>2.40493262999999</v>
      </c>
      <c r="E355">
        <v>2.3052834299999998</v>
      </c>
      <c r="F355">
        <f t="shared" si="11"/>
        <v>1.6004162427587232</v>
      </c>
      <c r="G355">
        <v>3445.04</v>
      </c>
    </row>
    <row r="356" spans="1:7" x14ac:dyDescent="0.2">
      <c r="A356" s="1">
        <v>42291</v>
      </c>
      <c r="B356">
        <v>2.2816720199999998</v>
      </c>
      <c r="C356">
        <f t="shared" si="10"/>
        <v>-9.5233813997922523E-3</v>
      </c>
      <c r="D356">
        <v>2.3820782699999898</v>
      </c>
      <c r="E356">
        <v>2.3052834299999998</v>
      </c>
      <c r="F356">
        <f t="shared" si="11"/>
        <v>1.5823310523601801</v>
      </c>
      <c r="G356">
        <v>3406.11</v>
      </c>
    </row>
    <row r="357" spans="1:7" x14ac:dyDescent="0.2">
      <c r="A357" s="1">
        <v>42292</v>
      </c>
      <c r="B357">
        <v>2.3560308299999999</v>
      </c>
      <c r="C357">
        <f t="shared" si="10"/>
        <v>3.2069835134582614E-2</v>
      </c>
      <c r="D357">
        <v>2.45754614999999</v>
      </c>
      <c r="E357">
        <v>2.3052834299999998</v>
      </c>
      <c r="F357">
        <f t="shared" si="11"/>
        <v>1.6198207740442907</v>
      </c>
      <c r="G357">
        <v>3486.81</v>
      </c>
    </row>
    <row r="358" spans="1:7" x14ac:dyDescent="0.2">
      <c r="A358" s="1">
        <v>42293</v>
      </c>
      <c r="B358">
        <v>2.4007559000000001</v>
      </c>
      <c r="C358">
        <f t="shared" si="10"/>
        <v>1.8805294656006777E-2</v>
      </c>
      <c r="D358">
        <v>2.5039068899999899</v>
      </c>
      <c r="E358">
        <v>2.3052834299999998</v>
      </c>
      <c r="F358">
        <f t="shared" si="11"/>
        <v>1.6417710757738351</v>
      </c>
      <c r="G358">
        <v>3534.06</v>
      </c>
    </row>
    <row r="359" spans="1:7" x14ac:dyDescent="0.2">
      <c r="A359" s="1">
        <v>42296</v>
      </c>
      <c r="B359">
        <v>2.4007593900000002</v>
      </c>
      <c r="C359">
        <f t="shared" si="10"/>
        <v>1.4537077523968378E-6</v>
      </c>
      <c r="D359">
        <v>2.5046745899999898</v>
      </c>
      <c r="E359">
        <v>2.3052834299999998</v>
      </c>
      <c r="F359">
        <f t="shared" si="11"/>
        <v>1.6418268225718784</v>
      </c>
      <c r="G359">
        <v>3534.18</v>
      </c>
    </row>
    <row r="360" spans="1:7" x14ac:dyDescent="0.2">
      <c r="A360" s="1">
        <v>42297</v>
      </c>
      <c r="B360">
        <v>2.4469248600000002</v>
      </c>
      <c r="C360">
        <f t="shared" si="10"/>
        <v>1.9046977194894898E-2</v>
      </c>
      <c r="D360">
        <v>2.5512560499999899</v>
      </c>
      <c r="E360">
        <v>2.3052834299999998</v>
      </c>
      <c r="F360">
        <f t="shared" si="11"/>
        <v>1.6620443279955772</v>
      </c>
      <c r="G360">
        <v>3577.7</v>
      </c>
    </row>
    <row r="361" spans="1:7" x14ac:dyDescent="0.2">
      <c r="A361" s="1">
        <v>42298</v>
      </c>
      <c r="B361">
        <v>2.2835937400000001</v>
      </c>
      <c r="C361">
        <f t="shared" si="10"/>
        <v>-6.9081673182396219E-2</v>
      </c>
      <c r="D361">
        <v>2.3864774199999901</v>
      </c>
      <c r="E361">
        <v>2.3052834299999998</v>
      </c>
      <c r="F361">
        <f t="shared" si="11"/>
        <v>1.6135213858653992</v>
      </c>
      <c r="G361">
        <v>3473.25</v>
      </c>
    </row>
    <row r="362" spans="1:7" x14ac:dyDescent="0.2">
      <c r="A362" s="1">
        <v>42299</v>
      </c>
      <c r="B362">
        <v>2.3675003299999999</v>
      </c>
      <c r="C362">
        <f t="shared" si="10"/>
        <v>3.6084281647105643E-2</v>
      </c>
      <c r="D362">
        <v>2.4712297999999899</v>
      </c>
      <c r="E362">
        <v>2.3052834299999998</v>
      </c>
      <c r="F362">
        <f t="shared" si="11"/>
        <v>1.6373438508958975</v>
      </c>
      <c r="G362">
        <v>3524.53</v>
      </c>
    </row>
    <row r="363" spans="1:7" x14ac:dyDescent="0.2">
      <c r="A363" s="1">
        <v>42300</v>
      </c>
      <c r="B363">
        <v>2.4409777799999999</v>
      </c>
      <c r="C363">
        <f t="shared" si="10"/>
        <v>3.0564003077055535E-2</v>
      </c>
      <c r="D363">
        <v>2.54593774999999</v>
      </c>
      <c r="E363">
        <v>2.3052834299999998</v>
      </c>
      <c r="F363">
        <f t="shared" si="11"/>
        <v>1.6590432920342468</v>
      </c>
      <c r="G363">
        <v>3571.24</v>
      </c>
    </row>
    <row r="364" spans="1:7" x14ac:dyDescent="0.2">
      <c r="A364" s="1">
        <v>42303</v>
      </c>
      <c r="B364">
        <v>2.4731349100000002</v>
      </c>
      <c r="C364">
        <f t="shared" si="10"/>
        <v>1.308785168290949E-2</v>
      </c>
      <c r="D364">
        <v>2.5778340999999898</v>
      </c>
      <c r="E364">
        <v>2.29631463926829</v>
      </c>
      <c r="F364">
        <f t="shared" si="11"/>
        <v>1.6674146028737473</v>
      </c>
      <c r="G364">
        <v>3589.26</v>
      </c>
    </row>
    <row r="365" spans="1:7" x14ac:dyDescent="0.2">
      <c r="A365" s="1">
        <v>42304</v>
      </c>
      <c r="B365">
        <v>2.5021673099999999</v>
      </c>
      <c r="C365">
        <f t="shared" si="10"/>
        <v>1.167074008699287E-2</v>
      </c>
      <c r="D365">
        <v>2.6071972399999899</v>
      </c>
      <c r="E365">
        <v>2.3255344299999998</v>
      </c>
      <c r="F365">
        <f t="shared" si="11"/>
        <v>1.6690962979480533</v>
      </c>
      <c r="G365">
        <v>3592.88</v>
      </c>
    </row>
    <row r="366" spans="1:7" x14ac:dyDescent="0.2">
      <c r="A366" s="1">
        <v>42305</v>
      </c>
      <c r="B366">
        <v>2.4350713800000001</v>
      </c>
      <c r="C366">
        <f t="shared" si="10"/>
        <v>-2.7181210039304848E-2</v>
      </c>
      <c r="D366">
        <v>2.5386360099999901</v>
      </c>
      <c r="E366">
        <v>2.2653288699999998</v>
      </c>
      <c r="F366">
        <f t="shared" si="11"/>
        <v>1.6375250279895381</v>
      </c>
      <c r="G366">
        <v>3524.92</v>
      </c>
    </row>
    <row r="367" spans="1:7" x14ac:dyDescent="0.2">
      <c r="A367" s="1">
        <v>42306</v>
      </c>
      <c r="B367">
        <v>2.45861537</v>
      </c>
      <c r="C367">
        <f t="shared" si="10"/>
        <v>9.622263483542004E-3</v>
      </c>
      <c r="D367">
        <v>2.5618027699999901</v>
      </c>
      <c r="E367">
        <v>2.2866333299999999</v>
      </c>
      <c r="F367">
        <f t="shared" si="11"/>
        <v>1.6414226582860645</v>
      </c>
      <c r="G367">
        <v>3533.31</v>
      </c>
    </row>
    <row r="368" spans="1:7" x14ac:dyDescent="0.2">
      <c r="A368" s="1">
        <v>42307</v>
      </c>
      <c r="B368">
        <v>2.4587493162627698</v>
      </c>
      <c r="C368">
        <f t="shared" si="10"/>
        <v>5.4478881005959323E-5</v>
      </c>
      <c r="D368">
        <v>2.5593148299999902</v>
      </c>
      <c r="E368">
        <v>2.2866333299999999</v>
      </c>
      <c r="F368">
        <f t="shared" si="11"/>
        <v>1.6417803669068423</v>
      </c>
      <c r="G368">
        <v>3534.08</v>
      </c>
    </row>
    <row r="369" spans="1:7" x14ac:dyDescent="0.2">
      <c r="A369" s="1">
        <v>42310</v>
      </c>
      <c r="B369">
        <v>2.4648981377592998</v>
      </c>
      <c r="C369">
        <f t="shared" si="10"/>
        <v>2.4976705787709275E-3</v>
      </c>
      <c r="D369">
        <v>2.56557913646341</v>
      </c>
      <c r="E369">
        <v>2.2922042123170701</v>
      </c>
      <c r="F369">
        <f t="shared" si="11"/>
        <v>1.6147803343878768</v>
      </c>
      <c r="G369">
        <v>3475.96</v>
      </c>
    </row>
    <row r="370" spans="1:7" x14ac:dyDescent="0.2">
      <c r="A370" s="1">
        <v>42311</v>
      </c>
      <c r="B370">
        <v>2.4662889099999998</v>
      </c>
      <c r="C370">
        <f t="shared" si="10"/>
        <v>5.6407200299080085E-4</v>
      </c>
      <c r="D370">
        <v>2.5718855399999998</v>
      </c>
      <c r="E370">
        <v>2.29786149999999</v>
      </c>
      <c r="F370">
        <f t="shared" si="11"/>
        <v>1.6099164262585999</v>
      </c>
      <c r="G370">
        <v>3465.49</v>
      </c>
    </row>
    <row r="371" spans="1:7" x14ac:dyDescent="0.2">
      <c r="A371" s="1">
        <v>42312</v>
      </c>
      <c r="B371">
        <v>2.59976188</v>
      </c>
      <c r="C371">
        <f t="shared" si="10"/>
        <v>5.2705300998335924E-2</v>
      </c>
      <c r="D371">
        <v>2.7096762299999999</v>
      </c>
      <c r="E371">
        <v>2.29786149999999</v>
      </c>
      <c r="F371">
        <f t="shared" si="11"/>
        <v>1.6856623880999166</v>
      </c>
      <c r="G371">
        <v>3628.54</v>
      </c>
    </row>
    <row r="372" spans="1:7" x14ac:dyDescent="0.2">
      <c r="A372" s="1">
        <v>42313</v>
      </c>
      <c r="B372">
        <v>2.6276386299999999</v>
      </c>
      <c r="C372">
        <f t="shared" si="10"/>
        <v>1.0665727339050912E-2</v>
      </c>
      <c r="D372">
        <v>2.7222286900000001</v>
      </c>
      <c r="E372">
        <v>2.30844944</v>
      </c>
      <c r="F372">
        <f t="shared" si="11"/>
        <v>1.7216330095373478</v>
      </c>
      <c r="G372">
        <v>3705.97</v>
      </c>
    </row>
    <row r="373" spans="1:7" x14ac:dyDescent="0.2">
      <c r="A373" s="1">
        <v>42314</v>
      </c>
      <c r="B373">
        <v>2.6912033399999999</v>
      </c>
      <c r="C373">
        <f t="shared" si="10"/>
        <v>2.3902848320791148E-2</v>
      </c>
      <c r="D373">
        <v>2.79021082</v>
      </c>
      <c r="E373">
        <v>2.3661107299999902</v>
      </c>
      <c r="F373">
        <f t="shared" si="11"/>
        <v>1.7622352607788756</v>
      </c>
      <c r="G373">
        <v>3793.37</v>
      </c>
    </row>
    <row r="374" spans="1:7" x14ac:dyDescent="0.2">
      <c r="A374" s="1">
        <v>42317</v>
      </c>
      <c r="B374">
        <v>2.7194908899999999</v>
      </c>
      <c r="C374">
        <f t="shared" si="10"/>
        <v>1.0456258117007899E-2</v>
      </c>
      <c r="D374">
        <v>2.8196147200000001</v>
      </c>
      <c r="E374">
        <v>2.39102232999999</v>
      </c>
      <c r="F374">
        <f t="shared" si="11"/>
        <v>1.7840647777793261</v>
      </c>
      <c r="G374">
        <v>3840.36</v>
      </c>
    </row>
    <row r="375" spans="1:7" x14ac:dyDescent="0.2">
      <c r="A375" s="1">
        <v>42318</v>
      </c>
      <c r="B375">
        <v>2.72784965</v>
      </c>
      <c r="C375">
        <f t="shared" si="10"/>
        <v>3.0689348312649134E-3</v>
      </c>
      <c r="D375">
        <v>2.82810973</v>
      </c>
      <c r="E375">
        <v>2.3980638899999902</v>
      </c>
      <c r="F375">
        <f t="shared" si="11"/>
        <v>1.7807571344287576</v>
      </c>
      <c r="G375">
        <v>3833.24</v>
      </c>
    </row>
    <row r="376" spans="1:7" x14ac:dyDescent="0.2">
      <c r="A376" s="1">
        <v>42319</v>
      </c>
      <c r="B376">
        <v>2.7542068500000001</v>
      </c>
      <c r="C376">
        <f t="shared" si="10"/>
        <v>9.6158815923506058E-3</v>
      </c>
      <c r="D376">
        <v>2.8553331900000001</v>
      </c>
      <c r="E376">
        <v>2.4209095999999901</v>
      </c>
      <c r="F376">
        <f t="shared" si="11"/>
        <v>1.7809476026554056</v>
      </c>
      <c r="G376">
        <v>3833.65</v>
      </c>
    </row>
    <row r="377" spans="1:7" x14ac:dyDescent="0.2">
      <c r="A377" s="1">
        <v>42320</v>
      </c>
      <c r="B377">
        <v>2.7454901700000001</v>
      </c>
      <c r="C377">
        <f t="shared" si="10"/>
        <v>-3.1698790923075926E-3</v>
      </c>
      <c r="D377">
        <v>2.8462590900000002</v>
      </c>
      <c r="E377">
        <v>2.4131251499999902</v>
      </c>
      <c r="F377">
        <f t="shared" si="11"/>
        <v>1.763141146247079</v>
      </c>
      <c r="G377">
        <v>3795.32</v>
      </c>
    </row>
    <row r="378" spans="1:7" x14ac:dyDescent="0.2">
      <c r="A378" s="1">
        <v>42321</v>
      </c>
      <c r="B378">
        <v>2.6985742300000002</v>
      </c>
      <c r="C378">
        <f t="shared" si="10"/>
        <v>-1.7236056753111573E-2</v>
      </c>
      <c r="D378">
        <v>2.7972480900000001</v>
      </c>
      <c r="E378">
        <v>2.3712913499999901</v>
      </c>
      <c r="F378">
        <f t="shared" si="11"/>
        <v>1.7403407058473743</v>
      </c>
      <c r="G378">
        <v>3746.24</v>
      </c>
    </row>
    <row r="379" spans="1:7" x14ac:dyDescent="0.2">
      <c r="A379" s="1">
        <v>42324</v>
      </c>
      <c r="B379">
        <v>2.7623797200000002</v>
      </c>
      <c r="C379">
        <f t="shared" si="10"/>
        <v>2.3368955051501716E-2</v>
      </c>
      <c r="D379">
        <v>2.8634684300000002</v>
      </c>
      <c r="E379">
        <v>2.4273333699999902</v>
      </c>
      <c r="F379">
        <f t="shared" si="11"/>
        <v>1.748651624322328</v>
      </c>
      <c r="G379">
        <v>3764.13</v>
      </c>
    </row>
    <row r="380" spans="1:7" x14ac:dyDescent="0.2">
      <c r="A380" s="1">
        <v>42325</v>
      </c>
      <c r="B380">
        <v>2.7509188</v>
      </c>
      <c r="C380">
        <f t="shared" si="10"/>
        <v>-4.1575606570971591E-3</v>
      </c>
      <c r="D380">
        <v>2.8517330599999999</v>
      </c>
      <c r="E380">
        <v>2.4176868699999901</v>
      </c>
      <c r="F380">
        <f t="shared" si="11"/>
        <v>1.7459850691492573</v>
      </c>
      <c r="G380">
        <v>3758.39</v>
      </c>
    </row>
    <row r="381" spans="1:7" x14ac:dyDescent="0.2">
      <c r="A381" s="1">
        <v>42326</v>
      </c>
      <c r="B381">
        <v>2.7168421299999999</v>
      </c>
      <c r="C381">
        <f t="shared" si="10"/>
        <v>-1.2464740738350355E-2</v>
      </c>
      <c r="D381">
        <v>2.8169120300000001</v>
      </c>
      <c r="E381">
        <v>2.3885692599999899</v>
      </c>
      <c r="F381">
        <f t="shared" si="11"/>
        <v>1.7260973989473145</v>
      </c>
      <c r="G381">
        <v>3715.58</v>
      </c>
    </row>
    <row r="382" spans="1:7" x14ac:dyDescent="0.2">
      <c r="A382" s="1">
        <v>42327</v>
      </c>
      <c r="B382">
        <v>2.7867551800000001</v>
      </c>
      <c r="C382">
        <f t="shared" si="10"/>
        <v>2.5407676852931549E-2</v>
      </c>
      <c r="D382">
        <v>2.8892412799999998</v>
      </c>
      <c r="E382">
        <v>2.4495893499999899</v>
      </c>
      <c r="F382">
        <f t="shared" si="11"/>
        <v>1.753687418412238</v>
      </c>
      <c r="G382">
        <v>3774.97</v>
      </c>
    </row>
    <row r="383" spans="1:7" x14ac:dyDescent="0.2">
      <c r="A383" s="1">
        <v>42328</v>
      </c>
      <c r="B383">
        <v>2.8160645999999998</v>
      </c>
      <c r="C383">
        <f t="shared" si="10"/>
        <v>1.0462477291622418E-2</v>
      </c>
      <c r="D383">
        <v>2.9198328999999998</v>
      </c>
      <c r="E383">
        <v>2.4755243899999901</v>
      </c>
      <c r="F383">
        <f t="shared" si="11"/>
        <v>1.7534133299885253</v>
      </c>
      <c r="G383">
        <v>3774.38</v>
      </c>
    </row>
    <row r="384" spans="1:7" x14ac:dyDescent="0.2">
      <c r="A384" s="1">
        <v>42331</v>
      </c>
      <c r="B384">
        <v>2.8145081699999999</v>
      </c>
      <c r="C384">
        <f t="shared" si="10"/>
        <v>-5.528496311901776E-4</v>
      </c>
      <c r="D384">
        <v>2.9187107499999998</v>
      </c>
      <c r="E384">
        <v>2.4749406899999902</v>
      </c>
      <c r="F384">
        <f t="shared" si="11"/>
        <v>1.743634412498432</v>
      </c>
      <c r="G384">
        <v>3753.33</v>
      </c>
    </row>
    <row r="385" spans="1:7" x14ac:dyDescent="0.2">
      <c r="A385" s="1">
        <v>42332</v>
      </c>
      <c r="B385">
        <v>2.8492755999999999</v>
      </c>
      <c r="C385">
        <f t="shared" si="10"/>
        <v>1.2277257791522E-2</v>
      </c>
      <c r="D385">
        <v>2.9546169400000002</v>
      </c>
      <c r="E385">
        <v>2.5050367399999902</v>
      </c>
      <c r="F385">
        <f t="shared" si="11"/>
        <v>1.743894564222634</v>
      </c>
      <c r="G385">
        <v>3753.89</v>
      </c>
    </row>
    <row r="386" spans="1:7" x14ac:dyDescent="0.2">
      <c r="A386" s="1">
        <v>42333</v>
      </c>
      <c r="B386">
        <v>2.9008546200000001</v>
      </c>
      <c r="C386">
        <f t="shared" si="10"/>
        <v>1.7940603595741678E-2</v>
      </c>
      <c r="D386">
        <v>3.0081522700000001</v>
      </c>
      <c r="E386">
        <v>2.5504455799999901</v>
      </c>
      <c r="F386">
        <f t="shared" si="11"/>
        <v>1.7567720745706334</v>
      </c>
      <c r="G386">
        <v>3781.61</v>
      </c>
    </row>
    <row r="387" spans="1:7" x14ac:dyDescent="0.2">
      <c r="A387" s="1">
        <v>42334</v>
      </c>
      <c r="B387">
        <v>2.8902881300000001</v>
      </c>
      <c r="C387">
        <f t="shared" si="10"/>
        <v>-3.6491940129854683E-3</v>
      </c>
      <c r="D387">
        <v>2.9973411200000002</v>
      </c>
      <c r="E387">
        <v>2.5413404199999898</v>
      </c>
      <c r="F387">
        <f t="shared" si="11"/>
        <v>1.7464682080656324</v>
      </c>
      <c r="G387">
        <v>3759.43</v>
      </c>
    </row>
    <row r="388" spans="1:7" x14ac:dyDescent="0.2">
      <c r="A388" s="1">
        <v>42335</v>
      </c>
      <c r="B388">
        <v>2.7062663900000001</v>
      </c>
      <c r="C388">
        <f t="shared" ref="C388:C451" si="12">LN(B388)-LN(B387)</f>
        <v>-6.5786227015304677E-2</v>
      </c>
      <c r="D388">
        <v>2.8071565199999999</v>
      </c>
      <c r="E388">
        <v>2.3803057899999902</v>
      </c>
      <c r="F388">
        <f t="shared" ref="F388:F451" si="13">G388/2152.59</f>
        <v>1.6524233597666065</v>
      </c>
      <c r="G388">
        <v>3556.99</v>
      </c>
    </row>
    <row r="389" spans="1:7" x14ac:dyDescent="0.2">
      <c r="A389" s="1">
        <v>42338</v>
      </c>
      <c r="B389">
        <v>2.7177519800000001</v>
      </c>
      <c r="C389">
        <f t="shared" si="12"/>
        <v>4.2350915441768944E-3</v>
      </c>
      <c r="D389">
        <v>2.8191571400000002</v>
      </c>
      <c r="E389">
        <v>2.39024404999999</v>
      </c>
      <c r="F389">
        <f t="shared" si="13"/>
        <v>1.6567994834130046</v>
      </c>
      <c r="G389">
        <v>3566.41</v>
      </c>
    </row>
    <row r="390" spans="1:7" x14ac:dyDescent="0.2">
      <c r="A390" s="1">
        <v>42339</v>
      </c>
      <c r="B390">
        <v>2.7328792700000002</v>
      </c>
      <c r="C390">
        <f t="shared" si="12"/>
        <v>5.550670425273907E-3</v>
      </c>
      <c r="D390">
        <v>2.8191571400000002</v>
      </c>
      <c r="E390">
        <v>2.40350532999999</v>
      </c>
      <c r="F390">
        <f t="shared" si="13"/>
        <v>1.6685481211006274</v>
      </c>
      <c r="G390">
        <v>3591.7</v>
      </c>
    </row>
    <row r="391" spans="1:7" x14ac:dyDescent="0.2">
      <c r="A391" s="1">
        <v>42340</v>
      </c>
      <c r="B391">
        <v>2.7319295800000001</v>
      </c>
      <c r="C391">
        <f t="shared" si="12"/>
        <v>-3.4756568276317346E-4</v>
      </c>
      <c r="D391">
        <v>2.8191571400000002</v>
      </c>
      <c r="E391">
        <v>2.4031153599999899</v>
      </c>
      <c r="F391">
        <f t="shared" si="13"/>
        <v>1.7290612703766159</v>
      </c>
      <c r="G391">
        <v>3721.96</v>
      </c>
    </row>
    <row r="392" spans="1:7" x14ac:dyDescent="0.2">
      <c r="A392" s="1">
        <v>42341</v>
      </c>
      <c r="B392">
        <v>2.7897291100000001</v>
      </c>
      <c r="C392">
        <f t="shared" si="12"/>
        <v>2.0936332541410918E-2</v>
      </c>
      <c r="D392">
        <v>2.8191571400000002</v>
      </c>
      <c r="E392">
        <v>2.4536578499999901</v>
      </c>
      <c r="F392">
        <f t="shared" si="13"/>
        <v>1.7417622491974785</v>
      </c>
      <c r="G392">
        <v>3749.3</v>
      </c>
    </row>
    <row r="393" spans="1:7" x14ac:dyDescent="0.2">
      <c r="A393" s="1">
        <v>42342</v>
      </c>
      <c r="B393">
        <v>2.7630578400000001</v>
      </c>
      <c r="C393">
        <f t="shared" si="12"/>
        <v>-9.6065184396461056E-3</v>
      </c>
      <c r="D393">
        <v>2.80724860292682</v>
      </c>
      <c r="E393">
        <v>2.43027436999999</v>
      </c>
      <c r="F393">
        <f t="shared" si="13"/>
        <v>1.7084488918001106</v>
      </c>
      <c r="G393">
        <v>3677.59</v>
      </c>
    </row>
    <row r="394" spans="1:7" x14ac:dyDescent="0.2">
      <c r="A394" s="1">
        <v>42345</v>
      </c>
      <c r="B394">
        <v>2.7956958200000002</v>
      </c>
      <c r="C394">
        <f t="shared" si="12"/>
        <v>1.174304783337865E-2</v>
      </c>
      <c r="D394">
        <v>2.8439550800000002</v>
      </c>
      <c r="E394">
        <v>2.4591915799999899</v>
      </c>
      <c r="F394">
        <f t="shared" si="13"/>
        <v>1.7131037494367249</v>
      </c>
      <c r="G394">
        <v>3687.61</v>
      </c>
    </row>
    <row r="395" spans="1:7" x14ac:dyDescent="0.2">
      <c r="A395" s="1">
        <v>42346</v>
      </c>
      <c r="B395">
        <v>2.72512372</v>
      </c>
      <c r="C395">
        <f t="shared" si="12"/>
        <v>-2.5567198403755986E-2</v>
      </c>
      <c r="D395">
        <v>2.8439550800000002</v>
      </c>
      <c r="E395">
        <v>2.3966900099999902</v>
      </c>
      <c r="F395">
        <f t="shared" si="13"/>
        <v>1.6830980353899254</v>
      </c>
      <c r="G395">
        <v>3623.02</v>
      </c>
    </row>
    <row r="396" spans="1:7" x14ac:dyDescent="0.2">
      <c r="A396" s="1">
        <v>42347</v>
      </c>
      <c r="B396">
        <v>2.72827369</v>
      </c>
      <c r="C396">
        <f t="shared" si="12"/>
        <v>1.1552322757708566E-3</v>
      </c>
      <c r="D396">
        <v>2.8439550800000002</v>
      </c>
      <c r="E396">
        <v>2.39925366999999</v>
      </c>
      <c r="F396">
        <f t="shared" si="13"/>
        <v>1.6891001073125862</v>
      </c>
      <c r="G396">
        <v>3635.94</v>
      </c>
    </row>
    <row r="397" spans="1:7" x14ac:dyDescent="0.2">
      <c r="A397" s="1">
        <v>42348</v>
      </c>
      <c r="B397">
        <v>2.7197134799999998</v>
      </c>
      <c r="C397">
        <f t="shared" si="12"/>
        <v>-3.1425246710583554E-3</v>
      </c>
      <c r="D397">
        <v>2.8439550800000002</v>
      </c>
      <c r="E397">
        <v>2.3919533599999898</v>
      </c>
      <c r="F397">
        <f t="shared" si="13"/>
        <v>1.6831259087889472</v>
      </c>
      <c r="G397">
        <v>3623.08</v>
      </c>
    </row>
    <row r="398" spans="1:7" x14ac:dyDescent="0.2">
      <c r="A398" s="1">
        <v>42349</v>
      </c>
      <c r="B398">
        <v>2.7120884099999998</v>
      </c>
      <c r="C398">
        <f t="shared" si="12"/>
        <v>-2.8075674198331235E-3</v>
      </c>
      <c r="D398">
        <v>2.8439550800000002</v>
      </c>
      <c r="E398">
        <v>2.38538157999999</v>
      </c>
      <c r="F398">
        <f t="shared" si="13"/>
        <v>1.6761482679005291</v>
      </c>
      <c r="G398">
        <v>3608.06</v>
      </c>
    </row>
    <row r="399" spans="1:7" x14ac:dyDescent="0.2">
      <c r="A399" s="1">
        <v>42352</v>
      </c>
      <c r="B399">
        <v>2.7678052599999998</v>
      </c>
      <c r="C399">
        <f t="shared" si="12"/>
        <v>2.0335712129901262E-2</v>
      </c>
      <c r="D399">
        <v>2.8439550800000002</v>
      </c>
      <c r="E399">
        <v>2.43386370999999</v>
      </c>
      <c r="F399">
        <f t="shared" si="13"/>
        <v>1.7241183876167778</v>
      </c>
      <c r="G399">
        <v>3711.32</v>
      </c>
    </row>
    <row r="400" spans="1:7" x14ac:dyDescent="0.2">
      <c r="A400" s="1">
        <v>42353</v>
      </c>
      <c r="B400">
        <v>2.7904377999999999</v>
      </c>
      <c r="C400">
        <f t="shared" si="12"/>
        <v>8.1438198515069171E-3</v>
      </c>
      <c r="D400">
        <v>2.8667281593902398</v>
      </c>
      <c r="E400">
        <v>2.45353701999999</v>
      </c>
      <c r="F400">
        <f t="shared" si="13"/>
        <v>1.7162534435261707</v>
      </c>
      <c r="G400">
        <v>3694.39</v>
      </c>
    </row>
    <row r="401" spans="1:7" x14ac:dyDescent="0.2">
      <c r="A401" s="1">
        <v>42354</v>
      </c>
      <c r="B401">
        <v>2.81003552</v>
      </c>
      <c r="C401">
        <f t="shared" si="12"/>
        <v>6.998622749432748E-3</v>
      </c>
      <c r="D401">
        <v>2.8904903599999998</v>
      </c>
      <c r="E401">
        <v>2.4708501299999899</v>
      </c>
      <c r="F401">
        <f t="shared" si="13"/>
        <v>1.7120956615054421</v>
      </c>
      <c r="G401">
        <v>3685.44</v>
      </c>
    </row>
    <row r="402" spans="1:7" x14ac:dyDescent="0.2">
      <c r="A402" s="1">
        <v>42355</v>
      </c>
      <c r="B402">
        <v>2.8851225700000001</v>
      </c>
      <c r="C402">
        <f t="shared" si="12"/>
        <v>2.6370260491062281E-2</v>
      </c>
      <c r="D402">
        <v>2.96940005</v>
      </c>
      <c r="E402">
        <v>2.5367263999999898</v>
      </c>
      <c r="F402">
        <f t="shared" si="13"/>
        <v>1.7448236775233554</v>
      </c>
      <c r="G402">
        <v>3755.89</v>
      </c>
    </row>
    <row r="403" spans="1:7" x14ac:dyDescent="0.2">
      <c r="A403" s="1">
        <v>42356</v>
      </c>
      <c r="B403">
        <v>2.87486562</v>
      </c>
      <c r="C403">
        <f t="shared" si="12"/>
        <v>-3.5614520388602688E-3</v>
      </c>
      <c r="D403">
        <v>2.9631117558536499</v>
      </c>
      <c r="E403">
        <v>2.5280742199999899</v>
      </c>
      <c r="F403">
        <f t="shared" si="13"/>
        <v>1.7504076484606914</v>
      </c>
      <c r="G403">
        <v>3767.91</v>
      </c>
    </row>
    <row r="404" spans="1:7" x14ac:dyDescent="0.2">
      <c r="A404" s="1">
        <v>42359</v>
      </c>
      <c r="B404">
        <v>2.9298995799999998</v>
      </c>
      <c r="C404">
        <f t="shared" si="12"/>
        <v>1.8962217116739177E-2</v>
      </c>
      <c r="D404">
        <v>3.02137623</v>
      </c>
      <c r="E404">
        <v>2.5768372899999901</v>
      </c>
      <c r="F404">
        <f t="shared" si="13"/>
        <v>1.7959620735950643</v>
      </c>
      <c r="G404">
        <v>3865.97</v>
      </c>
    </row>
    <row r="405" spans="1:7" x14ac:dyDescent="0.2">
      <c r="A405" s="1">
        <v>42360</v>
      </c>
      <c r="B405">
        <v>2.9654166399999999</v>
      </c>
      <c r="C405">
        <f t="shared" si="12"/>
        <v>1.2049392566581885E-2</v>
      </c>
      <c r="D405">
        <v>3.0582970299999901</v>
      </c>
      <c r="E405">
        <v>2.60793662999999</v>
      </c>
      <c r="F405">
        <f t="shared" si="13"/>
        <v>1.8009607031529458</v>
      </c>
      <c r="G405">
        <v>3876.73</v>
      </c>
    </row>
    <row r="406" spans="1:7" x14ac:dyDescent="0.2">
      <c r="A406" s="1">
        <v>42361</v>
      </c>
      <c r="B406">
        <v>2.9336574</v>
      </c>
      <c r="C406">
        <f t="shared" si="12"/>
        <v>-1.0767637984067324E-2</v>
      </c>
      <c r="D406">
        <v>3.0249536099999998</v>
      </c>
      <c r="E406">
        <v>2.5803193599999901</v>
      </c>
      <c r="F406">
        <f t="shared" si="13"/>
        <v>1.7961525418217124</v>
      </c>
      <c r="G406">
        <v>3866.38</v>
      </c>
    </row>
    <row r="407" spans="1:7" x14ac:dyDescent="0.2">
      <c r="A407" s="1">
        <v>42362</v>
      </c>
      <c r="B407">
        <v>2.9274822999999999</v>
      </c>
      <c r="C407">
        <f t="shared" si="12"/>
        <v>-2.1071336295883647E-3</v>
      </c>
      <c r="D407">
        <v>3.0191601399999999</v>
      </c>
      <c r="E407">
        <v>2.5748158299999901</v>
      </c>
      <c r="F407">
        <f t="shared" si="13"/>
        <v>1.7789732368913727</v>
      </c>
      <c r="G407">
        <v>3829.4</v>
      </c>
    </row>
    <row r="408" spans="1:7" x14ac:dyDescent="0.2">
      <c r="A408" s="1">
        <v>42363</v>
      </c>
      <c r="B408">
        <v>2.9481987599999999</v>
      </c>
      <c r="C408">
        <f t="shared" si="12"/>
        <v>7.0516236783091379E-3</v>
      </c>
      <c r="D408">
        <v>3.0394902799999901</v>
      </c>
      <c r="E408">
        <v>2.5928948299999899</v>
      </c>
      <c r="F408">
        <f t="shared" si="13"/>
        <v>1.783061335414547</v>
      </c>
      <c r="G408">
        <v>3838.2</v>
      </c>
    </row>
    <row r="409" spans="1:7" x14ac:dyDescent="0.2">
      <c r="A409" s="1">
        <v>42366</v>
      </c>
      <c r="B409">
        <v>2.8588074899999998</v>
      </c>
      <c r="C409">
        <f t="shared" si="12"/>
        <v>-3.0789817694668598E-2</v>
      </c>
      <c r="D409">
        <v>2.94725167</v>
      </c>
      <c r="E409">
        <v>2.5145186399999901</v>
      </c>
      <c r="F409">
        <f t="shared" si="13"/>
        <v>1.7316953065841614</v>
      </c>
      <c r="G409">
        <v>3727.63</v>
      </c>
    </row>
    <row r="410" spans="1:7" x14ac:dyDescent="0.2">
      <c r="A410" s="1">
        <v>42367</v>
      </c>
      <c r="B410">
        <v>2.9052629099999998</v>
      </c>
      <c r="C410">
        <f t="shared" si="12"/>
        <v>1.611931244985243E-2</v>
      </c>
      <c r="D410">
        <v>2.9961322799999999</v>
      </c>
      <c r="E410">
        <v>2.5552438799999901</v>
      </c>
      <c r="F410">
        <f t="shared" si="13"/>
        <v>1.7476063718590162</v>
      </c>
      <c r="G410">
        <v>3761.88</v>
      </c>
    </row>
    <row r="411" spans="1:7" x14ac:dyDescent="0.2">
      <c r="A411" s="1">
        <v>42368</v>
      </c>
      <c r="B411">
        <v>2.93793507</v>
      </c>
      <c r="C411">
        <f t="shared" si="12"/>
        <v>1.118308864888351E-2</v>
      </c>
      <c r="D411">
        <v>3.0313956899999899</v>
      </c>
      <c r="E411">
        <v>2.5836463699999901</v>
      </c>
      <c r="F411">
        <f t="shared" si="13"/>
        <v>1.7491394088052066</v>
      </c>
      <c r="G411">
        <v>3765.18</v>
      </c>
    </row>
    <row r="412" spans="1:7" x14ac:dyDescent="0.2">
      <c r="A412" s="1">
        <v>42369</v>
      </c>
      <c r="B412">
        <v>2.8770439300000001</v>
      </c>
      <c r="C412">
        <f t="shared" si="12"/>
        <v>-2.0943623608742579E-2</v>
      </c>
      <c r="D412">
        <v>2.9701570400000001</v>
      </c>
      <c r="E412">
        <v>2.5303818599999901</v>
      </c>
      <c r="F412">
        <f t="shared" si="13"/>
        <v>1.733260862495877</v>
      </c>
      <c r="G412">
        <v>3731</v>
      </c>
    </row>
    <row r="413" spans="1:7" x14ac:dyDescent="0.2">
      <c r="A413" s="1">
        <v>42373</v>
      </c>
      <c r="B413">
        <v>2.6367489100000001</v>
      </c>
      <c r="C413">
        <f t="shared" si="12"/>
        <v>-8.7216669043851391E-2</v>
      </c>
      <c r="D413">
        <v>2.7289208399999998</v>
      </c>
      <c r="E413">
        <v>2.31962025999999</v>
      </c>
      <c r="F413">
        <f t="shared" si="13"/>
        <v>1.6115795390668914</v>
      </c>
      <c r="G413">
        <v>3469.07</v>
      </c>
    </row>
    <row r="414" spans="1:7" x14ac:dyDescent="0.2">
      <c r="A414" s="1">
        <v>42374</v>
      </c>
      <c r="B414">
        <v>2.6276072899999998</v>
      </c>
      <c r="C414">
        <f t="shared" si="12"/>
        <v>-3.4730283595907352E-3</v>
      </c>
      <c r="D414">
        <v>2.7289208399999998</v>
      </c>
      <c r="E414">
        <v>2.3115007999999899</v>
      </c>
      <c r="F414">
        <f t="shared" si="13"/>
        <v>1.6160903841418941</v>
      </c>
      <c r="G414">
        <v>3478.78</v>
      </c>
    </row>
    <row r="415" spans="1:7" x14ac:dyDescent="0.2">
      <c r="A415" s="1">
        <v>42375</v>
      </c>
      <c r="B415">
        <v>2.7092744400000002</v>
      </c>
      <c r="C415">
        <f t="shared" si="12"/>
        <v>3.0607208299818334E-2</v>
      </c>
      <c r="D415">
        <v>2.7289208399999998</v>
      </c>
      <c r="E415">
        <v>2.3115007999999899</v>
      </c>
      <c r="F415">
        <f t="shared" si="13"/>
        <v>1.6444422765134092</v>
      </c>
      <c r="G415">
        <v>3539.81</v>
      </c>
    </row>
    <row r="416" spans="1:7" x14ac:dyDescent="0.2">
      <c r="A416" s="1">
        <v>42376</v>
      </c>
      <c r="B416">
        <v>2.4785423199999999</v>
      </c>
      <c r="C416">
        <f t="shared" si="12"/>
        <v>-8.9010251550662112E-2</v>
      </c>
      <c r="D416">
        <v>2.7289208399999998</v>
      </c>
      <c r="E416">
        <v>2.3115007999999899</v>
      </c>
      <c r="F416">
        <f t="shared" si="13"/>
        <v>1.5304261378153758</v>
      </c>
      <c r="G416">
        <v>3294.38</v>
      </c>
    </row>
    <row r="417" spans="1:7" x14ac:dyDescent="0.2">
      <c r="A417" s="1">
        <v>42377</v>
      </c>
      <c r="B417">
        <v>2.53386025</v>
      </c>
      <c r="C417">
        <f t="shared" si="12"/>
        <v>2.207331724122219E-2</v>
      </c>
      <c r="D417">
        <v>2.7289208399999998</v>
      </c>
      <c r="E417">
        <v>2.3115007999999899</v>
      </c>
      <c r="F417">
        <f t="shared" si="13"/>
        <v>1.5616350535866095</v>
      </c>
      <c r="G417">
        <v>3361.56</v>
      </c>
    </row>
    <row r="418" spans="1:7" x14ac:dyDescent="0.2">
      <c r="A418" s="1">
        <v>42380</v>
      </c>
      <c r="B418">
        <v>2.3735924000000002</v>
      </c>
      <c r="C418">
        <f t="shared" si="12"/>
        <v>-6.5339342315674953E-2</v>
      </c>
      <c r="D418">
        <v>2.7289208399999998</v>
      </c>
      <c r="E418">
        <v>2.3115007999999899</v>
      </c>
      <c r="F418">
        <f t="shared" si="13"/>
        <v>1.4830738784441067</v>
      </c>
      <c r="G418">
        <v>3192.45</v>
      </c>
    </row>
    <row r="419" spans="1:7" x14ac:dyDescent="0.2">
      <c r="A419" s="1">
        <v>42381</v>
      </c>
      <c r="B419">
        <v>2.3805619</v>
      </c>
      <c r="C419">
        <f t="shared" si="12"/>
        <v>2.9319641530038965E-3</v>
      </c>
      <c r="D419">
        <v>2.7289208399999998</v>
      </c>
      <c r="E419">
        <v>2.3115007999999899</v>
      </c>
      <c r="F419">
        <f t="shared" si="13"/>
        <v>1.4938794661314974</v>
      </c>
      <c r="G419">
        <v>3215.71</v>
      </c>
    </row>
    <row r="420" spans="1:7" x14ac:dyDescent="0.2">
      <c r="A420" s="1">
        <v>42382</v>
      </c>
      <c r="B420">
        <v>2.2996186399999998</v>
      </c>
      <c r="C420">
        <f t="shared" si="12"/>
        <v>-3.4593251763254229E-2</v>
      </c>
      <c r="D420">
        <v>2.7289208399999998</v>
      </c>
      <c r="E420">
        <v>2.3115007999999899</v>
      </c>
      <c r="F420">
        <f t="shared" si="13"/>
        <v>1.466085041740415</v>
      </c>
      <c r="G420">
        <v>3155.88</v>
      </c>
    </row>
    <row r="421" spans="1:7" x14ac:dyDescent="0.2">
      <c r="A421" s="1">
        <v>42383</v>
      </c>
      <c r="B421">
        <v>2.3733070199999999</v>
      </c>
      <c r="C421">
        <f t="shared" si="12"/>
        <v>3.1541049123990583E-2</v>
      </c>
      <c r="D421">
        <v>2.7289208399999998</v>
      </c>
      <c r="E421">
        <v>2.3115007999999899</v>
      </c>
      <c r="F421">
        <f t="shared" si="13"/>
        <v>1.4966017681026111</v>
      </c>
      <c r="G421">
        <v>3221.57</v>
      </c>
    </row>
    <row r="422" spans="1:7" x14ac:dyDescent="0.2">
      <c r="A422" s="1">
        <v>42384</v>
      </c>
      <c r="B422">
        <v>2.2752585399999998</v>
      </c>
      <c r="C422">
        <f t="shared" si="12"/>
        <v>-4.2190659713688516E-2</v>
      </c>
      <c r="D422">
        <v>2.7289208399999998</v>
      </c>
      <c r="E422">
        <v>2.3115007999999899</v>
      </c>
      <c r="F422">
        <f t="shared" si="13"/>
        <v>1.4488267621795139</v>
      </c>
      <c r="G422">
        <v>3118.73</v>
      </c>
    </row>
    <row r="423" spans="1:7" x14ac:dyDescent="0.2">
      <c r="A423" s="1">
        <v>42387</v>
      </c>
      <c r="B423">
        <v>2.3033777500000001</v>
      </c>
      <c r="C423">
        <f t="shared" si="12"/>
        <v>1.228294267045793E-2</v>
      </c>
      <c r="D423">
        <v>2.7289208399999998</v>
      </c>
      <c r="E423">
        <v>2.3115007999999899</v>
      </c>
      <c r="F423">
        <f t="shared" si="13"/>
        <v>1.4544014419838427</v>
      </c>
      <c r="G423">
        <v>3130.73</v>
      </c>
    </row>
    <row r="424" spans="1:7" x14ac:dyDescent="0.2">
      <c r="A424" s="1">
        <v>42388</v>
      </c>
      <c r="B424">
        <v>2.3906196300000002</v>
      </c>
      <c r="C424">
        <f t="shared" si="12"/>
        <v>3.7175959183300633E-2</v>
      </c>
      <c r="D424">
        <v>2.7289208399999998</v>
      </c>
      <c r="E424">
        <v>2.3115007999999899</v>
      </c>
      <c r="F424">
        <f t="shared" si="13"/>
        <v>1.4973264764771739</v>
      </c>
      <c r="G424">
        <v>3223.13</v>
      </c>
    </row>
    <row r="425" spans="1:7" x14ac:dyDescent="0.2">
      <c r="A425" s="1">
        <v>42389</v>
      </c>
      <c r="B425">
        <v>2.3740888899999999</v>
      </c>
      <c r="C425">
        <f t="shared" si="12"/>
        <v>-6.9388531352801985E-3</v>
      </c>
      <c r="D425">
        <v>2.7289208399999998</v>
      </c>
      <c r="E425">
        <v>2.3115007999999899</v>
      </c>
      <c r="F425">
        <f t="shared" si="13"/>
        <v>1.4746793397720885</v>
      </c>
      <c r="G425">
        <v>3174.38</v>
      </c>
    </row>
    <row r="426" spans="1:7" x14ac:dyDescent="0.2">
      <c r="A426" s="1">
        <v>42390</v>
      </c>
      <c r="B426">
        <v>2.2906282</v>
      </c>
      <c r="C426">
        <f t="shared" si="12"/>
        <v>-3.5787635529911599E-2</v>
      </c>
      <c r="D426">
        <v>2.7289208399999998</v>
      </c>
      <c r="E426">
        <v>2.3115007999999899</v>
      </c>
      <c r="F426">
        <f t="shared" si="13"/>
        <v>1.4314616345890299</v>
      </c>
      <c r="G426">
        <v>3081.35</v>
      </c>
    </row>
    <row r="427" spans="1:7" x14ac:dyDescent="0.2">
      <c r="A427" s="1">
        <v>42391</v>
      </c>
      <c r="B427">
        <v>2.3291568599999999</v>
      </c>
      <c r="C427">
        <f t="shared" si="12"/>
        <v>1.6680236338034171E-2</v>
      </c>
      <c r="D427">
        <v>2.7289208399999998</v>
      </c>
      <c r="E427">
        <v>2.3115007999999899</v>
      </c>
      <c r="F427">
        <f t="shared" si="13"/>
        <v>1.4463785486321128</v>
      </c>
      <c r="G427">
        <v>3113.46</v>
      </c>
    </row>
    <row r="428" spans="1:7" x14ac:dyDescent="0.2">
      <c r="A428" s="1">
        <v>42394</v>
      </c>
      <c r="B428">
        <v>2.3509856199999999</v>
      </c>
      <c r="C428">
        <f t="shared" si="12"/>
        <v>9.3283135645023663E-3</v>
      </c>
      <c r="D428">
        <v>2.7289208399999998</v>
      </c>
      <c r="E428">
        <v>2.3115007999999899</v>
      </c>
      <c r="F428">
        <f t="shared" si="13"/>
        <v>1.4535466577471787</v>
      </c>
      <c r="G428">
        <v>3128.89</v>
      </c>
    </row>
    <row r="429" spans="1:7" x14ac:dyDescent="0.2">
      <c r="A429" s="1">
        <v>42395</v>
      </c>
      <c r="B429">
        <v>2.1714535700000002</v>
      </c>
      <c r="C429">
        <f t="shared" si="12"/>
        <v>-7.9437861762426509E-2</v>
      </c>
      <c r="D429">
        <v>2.7289208399999998</v>
      </c>
      <c r="E429">
        <v>2.3115007999999899</v>
      </c>
      <c r="F429">
        <f t="shared" si="13"/>
        <v>1.366033475952225</v>
      </c>
      <c r="G429">
        <v>2940.51</v>
      </c>
    </row>
    <row r="430" spans="1:7" x14ac:dyDescent="0.2">
      <c r="A430" s="1">
        <v>42396</v>
      </c>
      <c r="B430">
        <v>2.1459058600000001</v>
      </c>
      <c r="C430">
        <f t="shared" si="12"/>
        <v>-1.1835015645120572E-2</v>
      </c>
      <c r="D430">
        <v>2.7289208399999998</v>
      </c>
      <c r="E430">
        <v>2.3115007999999899</v>
      </c>
      <c r="F430">
        <f t="shared" si="13"/>
        <v>1.36131358038456</v>
      </c>
      <c r="G430">
        <v>2930.35</v>
      </c>
    </row>
    <row r="431" spans="1:7" x14ac:dyDescent="0.2">
      <c r="A431" s="1">
        <v>42397</v>
      </c>
      <c r="B431">
        <v>2.0480899400000001</v>
      </c>
      <c r="C431">
        <f t="shared" si="12"/>
        <v>-4.6654153356922246E-2</v>
      </c>
      <c r="D431">
        <v>2.7289208399999998</v>
      </c>
      <c r="E431">
        <v>2.3115007999999899</v>
      </c>
      <c r="F431">
        <f t="shared" si="13"/>
        <v>1.3257331865334319</v>
      </c>
      <c r="G431">
        <v>2853.76</v>
      </c>
    </row>
    <row r="432" spans="1:7" x14ac:dyDescent="0.2">
      <c r="A432" s="1">
        <v>42398</v>
      </c>
      <c r="B432">
        <v>2.1253237199999999</v>
      </c>
      <c r="C432">
        <f t="shared" si="12"/>
        <v>3.7016507368922924E-2</v>
      </c>
      <c r="D432">
        <v>2.7289208399999998</v>
      </c>
      <c r="E432">
        <v>2.3115007999999899</v>
      </c>
      <c r="F432">
        <f t="shared" si="13"/>
        <v>1.3686257020612378</v>
      </c>
      <c r="G432">
        <v>2946.09</v>
      </c>
    </row>
    <row r="433" spans="1:7" x14ac:dyDescent="0.2">
      <c r="A433" s="1">
        <v>42401</v>
      </c>
      <c r="B433">
        <v>2.1025740499999999</v>
      </c>
      <c r="C433">
        <f t="shared" si="12"/>
        <v>-1.0761797376553361E-2</v>
      </c>
      <c r="D433">
        <v>2.7289208399999998</v>
      </c>
      <c r="E433">
        <v>2.3115007999999899</v>
      </c>
      <c r="F433">
        <f t="shared" si="13"/>
        <v>1.3477020705289906</v>
      </c>
      <c r="G433">
        <v>2901.05</v>
      </c>
    </row>
    <row r="434" spans="1:7" x14ac:dyDescent="0.2">
      <c r="A434" s="1">
        <v>42402</v>
      </c>
      <c r="B434">
        <v>2.17263502</v>
      </c>
      <c r="C434">
        <f t="shared" si="12"/>
        <v>3.2778393602466149E-2</v>
      </c>
      <c r="D434">
        <v>2.7289208399999998</v>
      </c>
      <c r="E434">
        <v>2.3115007999999899</v>
      </c>
      <c r="F434">
        <f t="shared" si="13"/>
        <v>1.3757055454127352</v>
      </c>
      <c r="G434">
        <v>2961.33</v>
      </c>
    </row>
    <row r="435" spans="1:7" x14ac:dyDescent="0.2">
      <c r="A435" s="1">
        <v>42403</v>
      </c>
      <c r="B435">
        <v>2.1816459400000001</v>
      </c>
      <c r="C435">
        <f t="shared" si="12"/>
        <v>4.1388844432116434E-3</v>
      </c>
      <c r="D435">
        <v>2.7289208399999998</v>
      </c>
      <c r="E435">
        <v>2.3115007999999899</v>
      </c>
      <c r="F435">
        <f t="shared" si="13"/>
        <v>1.3698103215196575</v>
      </c>
      <c r="G435">
        <v>2948.64</v>
      </c>
    </row>
    <row r="436" spans="1:7" x14ac:dyDescent="0.2">
      <c r="A436" s="1">
        <v>42404</v>
      </c>
      <c r="B436">
        <v>2.2242293700000002</v>
      </c>
      <c r="C436">
        <f t="shared" si="12"/>
        <v>1.9330894796543485E-2</v>
      </c>
      <c r="D436">
        <v>2.7289208399999998</v>
      </c>
      <c r="E436">
        <v>2.3115007999999899</v>
      </c>
      <c r="F436">
        <f t="shared" si="13"/>
        <v>1.3865901077306872</v>
      </c>
      <c r="G436">
        <v>2984.76</v>
      </c>
    </row>
    <row r="437" spans="1:7" x14ac:dyDescent="0.2">
      <c r="A437" s="1">
        <v>42405</v>
      </c>
      <c r="B437">
        <v>2.19923907</v>
      </c>
      <c r="C437">
        <f t="shared" si="12"/>
        <v>-1.1299081800994371E-2</v>
      </c>
      <c r="D437">
        <v>2.7289208399999998</v>
      </c>
      <c r="E437">
        <v>2.3115007999999899</v>
      </c>
      <c r="F437">
        <f t="shared" si="13"/>
        <v>1.3768483547726227</v>
      </c>
      <c r="G437">
        <v>2963.79</v>
      </c>
    </row>
    <row r="438" spans="1:7" x14ac:dyDescent="0.2">
      <c r="A438" s="1">
        <v>42415</v>
      </c>
      <c r="B438">
        <v>2.20481295</v>
      </c>
      <c r="C438">
        <f t="shared" si="12"/>
        <v>2.5312521063715065E-3</v>
      </c>
      <c r="D438">
        <v>2.7289208399999998</v>
      </c>
      <c r="E438">
        <v>2.3115007999999899</v>
      </c>
      <c r="F438">
        <f t="shared" si="13"/>
        <v>1.3689137271844614</v>
      </c>
      <c r="G438">
        <v>2946.71</v>
      </c>
    </row>
    <row r="439" spans="1:7" x14ac:dyDescent="0.2">
      <c r="A439" s="1">
        <v>42416</v>
      </c>
      <c r="B439">
        <v>2.28583399</v>
      </c>
      <c r="C439">
        <f t="shared" si="12"/>
        <v>3.6088267069600222E-2</v>
      </c>
      <c r="D439">
        <v>2.7289208399999998</v>
      </c>
      <c r="E439">
        <v>2.3115007999999899</v>
      </c>
      <c r="F439">
        <f t="shared" si="13"/>
        <v>1.4108724838450424</v>
      </c>
      <c r="G439">
        <v>3037.03</v>
      </c>
    </row>
    <row r="440" spans="1:7" x14ac:dyDescent="0.2">
      <c r="A440" s="1">
        <v>42417</v>
      </c>
      <c r="B440">
        <v>2.3129368499999998</v>
      </c>
      <c r="C440">
        <f t="shared" si="12"/>
        <v>1.1787138233486871E-2</v>
      </c>
      <c r="D440">
        <v>2.7289208399999998</v>
      </c>
      <c r="E440">
        <v>2.3115007999999899</v>
      </c>
      <c r="F440">
        <f t="shared" si="13"/>
        <v>1.4230856781830261</v>
      </c>
      <c r="G440">
        <v>3063.32</v>
      </c>
    </row>
    <row r="441" spans="1:7" x14ac:dyDescent="0.2">
      <c r="A441" s="1">
        <v>42418</v>
      </c>
      <c r="B441">
        <v>2.30741672</v>
      </c>
      <c r="C441">
        <f t="shared" si="12"/>
        <v>-2.389484935671371E-3</v>
      </c>
      <c r="D441">
        <v>2.70476116292682</v>
      </c>
      <c r="E441">
        <v>2.3115007999999899</v>
      </c>
      <c r="F441">
        <f t="shared" si="13"/>
        <v>1.4186166432065557</v>
      </c>
      <c r="G441">
        <v>3053.7</v>
      </c>
    </row>
    <row r="442" spans="1:7" x14ac:dyDescent="0.2">
      <c r="A442" s="1">
        <v>42419</v>
      </c>
      <c r="B442">
        <v>2.31913502</v>
      </c>
      <c r="C442">
        <f t="shared" si="12"/>
        <v>5.0656842146329373E-3</v>
      </c>
      <c r="D442">
        <v>2.7209638900000002</v>
      </c>
      <c r="E442">
        <v>2.3115007999999899</v>
      </c>
      <c r="F442">
        <f t="shared" si="13"/>
        <v>1.4176317831077909</v>
      </c>
      <c r="G442">
        <v>3051.58</v>
      </c>
    </row>
    <row r="443" spans="1:7" x14ac:dyDescent="0.2">
      <c r="A443" s="1">
        <v>42422</v>
      </c>
      <c r="B443">
        <v>2.37378768</v>
      </c>
      <c r="C443">
        <f t="shared" si="12"/>
        <v>2.3292576685444488E-2</v>
      </c>
      <c r="D443">
        <v>2.78510445</v>
      </c>
      <c r="E443">
        <v>2.3115007999999899</v>
      </c>
      <c r="F443">
        <f t="shared" si="13"/>
        <v>1.4488918001105644</v>
      </c>
      <c r="G443">
        <v>3118.87</v>
      </c>
    </row>
    <row r="444" spans="1:7" x14ac:dyDescent="0.2">
      <c r="A444" s="1">
        <v>42423</v>
      </c>
      <c r="B444">
        <v>2.3637905099999998</v>
      </c>
      <c r="C444">
        <f t="shared" si="12"/>
        <v>-4.2203777701811385E-3</v>
      </c>
      <c r="D444">
        <v>2.7734348</v>
      </c>
      <c r="E444">
        <v>2.3115007999999899</v>
      </c>
      <c r="F444">
        <f t="shared" si="13"/>
        <v>1.4351827333584193</v>
      </c>
      <c r="G444">
        <v>3089.36</v>
      </c>
    </row>
    <row r="445" spans="1:7" x14ac:dyDescent="0.2">
      <c r="A445" s="1">
        <v>42424</v>
      </c>
      <c r="B445">
        <v>2.3785604999999999</v>
      </c>
      <c r="C445">
        <f t="shared" si="12"/>
        <v>6.2289939001033412E-3</v>
      </c>
      <c r="D445">
        <v>2.7908463800000001</v>
      </c>
      <c r="E445">
        <v>2.3115007999999899</v>
      </c>
      <c r="F445">
        <f t="shared" si="13"/>
        <v>1.4445574865626987</v>
      </c>
      <c r="G445">
        <v>3109.54</v>
      </c>
    </row>
    <row r="446" spans="1:7" x14ac:dyDescent="0.2">
      <c r="A446" s="1">
        <v>42425</v>
      </c>
      <c r="B446">
        <v>2.1932061900000002</v>
      </c>
      <c r="C446">
        <f t="shared" si="12"/>
        <v>-8.1130985862194249E-2</v>
      </c>
      <c r="D446">
        <v>2.56962365</v>
      </c>
      <c r="E446">
        <v>2.3115007999999899</v>
      </c>
      <c r="F446">
        <f t="shared" si="13"/>
        <v>1.3559247232403755</v>
      </c>
      <c r="G446">
        <v>2918.75</v>
      </c>
    </row>
    <row r="447" spans="1:7" x14ac:dyDescent="0.2">
      <c r="A447" s="1">
        <v>42426</v>
      </c>
      <c r="B447">
        <v>2.22268358</v>
      </c>
      <c r="C447">
        <f t="shared" si="12"/>
        <v>1.3350798765794814E-2</v>
      </c>
      <c r="D447">
        <v>2.60185764</v>
      </c>
      <c r="E447">
        <v>2.3115007999999899</v>
      </c>
      <c r="F447">
        <f t="shared" si="13"/>
        <v>1.3695269419629377</v>
      </c>
      <c r="G447">
        <v>2948.03</v>
      </c>
    </row>
    <row r="448" spans="1:7" x14ac:dyDescent="0.2">
      <c r="A448" s="1">
        <v>42429</v>
      </c>
      <c r="B448">
        <v>2.12452372</v>
      </c>
      <c r="C448">
        <f t="shared" si="12"/>
        <v>-4.5167640179193724E-2</v>
      </c>
      <c r="D448">
        <v>2.60185764</v>
      </c>
      <c r="E448">
        <v>2.3115007999999899</v>
      </c>
      <c r="F448">
        <f t="shared" si="13"/>
        <v>1.3367478247134845</v>
      </c>
      <c r="G448">
        <v>2877.47</v>
      </c>
    </row>
    <row r="449" spans="1:7" x14ac:dyDescent="0.2">
      <c r="A449" s="1">
        <v>42430</v>
      </c>
      <c r="B449">
        <v>2.1707935599999999</v>
      </c>
      <c r="C449">
        <f t="shared" si="12"/>
        <v>2.1545151064075285E-2</v>
      </c>
      <c r="D449">
        <v>2.60185764</v>
      </c>
      <c r="E449">
        <v>2.3115007999999899</v>
      </c>
      <c r="F449">
        <f t="shared" si="13"/>
        <v>1.3614715296456825</v>
      </c>
      <c r="G449">
        <v>2930.69</v>
      </c>
    </row>
    <row r="450" spans="1:7" x14ac:dyDescent="0.2">
      <c r="A450" s="1">
        <v>42431</v>
      </c>
      <c r="B450">
        <v>2.27278256</v>
      </c>
      <c r="C450">
        <f t="shared" si="12"/>
        <v>4.5912081619476353E-2</v>
      </c>
      <c r="D450">
        <v>2.60185764</v>
      </c>
      <c r="E450">
        <v>2.3115007999999899</v>
      </c>
      <c r="F450">
        <f t="shared" si="13"/>
        <v>1.4175156439452008</v>
      </c>
      <c r="G450">
        <v>3051.33</v>
      </c>
    </row>
    <row r="451" spans="1:7" x14ac:dyDescent="0.2">
      <c r="A451" s="1">
        <v>42432</v>
      </c>
      <c r="B451">
        <v>2.2703775799999999</v>
      </c>
      <c r="C451">
        <f t="shared" si="12"/>
        <v>-1.0587257109740955E-3</v>
      </c>
      <c r="D451">
        <v>2.59974024585365</v>
      </c>
      <c r="E451">
        <v>2.3115007999999899</v>
      </c>
      <c r="F451">
        <f t="shared" si="13"/>
        <v>1.4208093505962585</v>
      </c>
      <c r="G451">
        <v>3058.42</v>
      </c>
    </row>
    <row r="452" spans="1:7" x14ac:dyDescent="0.2">
      <c r="A452" s="1">
        <v>42433</v>
      </c>
      <c r="B452">
        <v>2.2244474400000001</v>
      </c>
      <c r="C452">
        <f t="shared" ref="C452:C515" si="14">LN(B452)-LN(B451)</f>
        <v>-2.0437609259678968E-2</v>
      </c>
      <c r="D452">
        <v>2.5453763700000001</v>
      </c>
      <c r="E452">
        <v>2.3115007999999899</v>
      </c>
      <c r="F452">
        <f t="shared" ref="F452:F515" si="15">G452/2152.59</f>
        <v>1.4372871749845533</v>
      </c>
      <c r="G452">
        <v>3093.89</v>
      </c>
    </row>
    <row r="453" spans="1:7" x14ac:dyDescent="0.2">
      <c r="A453" s="1">
        <v>42436</v>
      </c>
      <c r="B453">
        <v>2.2715867200000002</v>
      </c>
      <c r="C453">
        <f t="shared" si="14"/>
        <v>2.0970039701091459E-2</v>
      </c>
      <c r="D453">
        <v>2.6017202300000002</v>
      </c>
      <c r="E453">
        <v>2.3115007999999899</v>
      </c>
      <c r="F453">
        <f t="shared" si="15"/>
        <v>1.4423740703060035</v>
      </c>
      <c r="G453">
        <v>3104.84</v>
      </c>
    </row>
    <row r="454" spans="1:7" x14ac:dyDescent="0.2">
      <c r="A454" s="1">
        <v>42437</v>
      </c>
      <c r="B454">
        <v>2.2724672799999999</v>
      </c>
      <c r="C454">
        <f t="shared" si="14"/>
        <v>3.8756582163057551E-4</v>
      </c>
      <c r="D454">
        <v>2.6051510499999999</v>
      </c>
      <c r="E454">
        <v>2.3115007999999899</v>
      </c>
      <c r="F454">
        <f t="shared" si="15"/>
        <v>1.4436887656265243</v>
      </c>
      <c r="G454">
        <v>3107.67</v>
      </c>
    </row>
    <row r="455" spans="1:7" x14ac:dyDescent="0.2">
      <c r="A455" s="1">
        <v>42438</v>
      </c>
      <c r="B455">
        <v>2.2216788900000002</v>
      </c>
      <c r="C455">
        <f t="shared" si="14"/>
        <v>-2.2602981903121155E-2</v>
      </c>
      <c r="D455">
        <v>2.5485589000000002</v>
      </c>
      <c r="E455">
        <v>2.3115007999999899</v>
      </c>
      <c r="F455">
        <f t="shared" si="15"/>
        <v>1.4270762198096245</v>
      </c>
      <c r="G455">
        <v>3071.91</v>
      </c>
    </row>
    <row r="456" spans="1:7" x14ac:dyDescent="0.2">
      <c r="A456" s="1">
        <v>42439</v>
      </c>
      <c r="B456">
        <v>2.1825111599999998</v>
      </c>
      <c r="C456">
        <f t="shared" si="14"/>
        <v>-1.7787044702287425E-2</v>
      </c>
      <c r="D456">
        <v>2.50561392</v>
      </c>
      <c r="E456">
        <v>2.3115007999999899</v>
      </c>
      <c r="F456">
        <f t="shared" si="15"/>
        <v>1.3997788710344283</v>
      </c>
      <c r="G456">
        <v>3013.15</v>
      </c>
    </row>
    <row r="457" spans="1:7" x14ac:dyDescent="0.2">
      <c r="A457" s="1">
        <v>42440</v>
      </c>
      <c r="B457">
        <v>2.18157026</v>
      </c>
      <c r="C457">
        <f t="shared" si="14"/>
        <v>-4.3120186083911438E-4</v>
      </c>
      <c r="D457">
        <v>2.5065257700000001</v>
      </c>
      <c r="E457">
        <v>2.3115007999999899</v>
      </c>
      <c r="F457">
        <f t="shared" si="15"/>
        <v>1.4021620466507789</v>
      </c>
      <c r="G457">
        <v>3018.28</v>
      </c>
    </row>
    <row r="458" spans="1:7" x14ac:dyDescent="0.2">
      <c r="A458" s="1">
        <v>42443</v>
      </c>
      <c r="B458">
        <v>2.2520366799999998</v>
      </c>
      <c r="C458">
        <f t="shared" si="14"/>
        <v>3.1790077629257896E-2</v>
      </c>
      <c r="D458">
        <v>2.5065257700000001</v>
      </c>
      <c r="E458">
        <v>2.3115007999999899</v>
      </c>
      <c r="F458">
        <f t="shared" si="15"/>
        <v>1.424186677444381</v>
      </c>
      <c r="G458">
        <v>3065.69</v>
      </c>
    </row>
    <row r="459" spans="1:7" x14ac:dyDescent="0.2">
      <c r="A459" s="1">
        <v>42444</v>
      </c>
      <c r="B459">
        <v>2.24047638</v>
      </c>
      <c r="C459">
        <f t="shared" si="14"/>
        <v>-5.1464849902045362E-3</v>
      </c>
      <c r="D459">
        <v>2.49839823292682</v>
      </c>
      <c r="E459">
        <v>2.3115007999999899</v>
      </c>
      <c r="F459">
        <f t="shared" si="15"/>
        <v>1.4284094973961601</v>
      </c>
      <c r="G459">
        <v>3074.78</v>
      </c>
    </row>
    <row r="460" spans="1:7" x14ac:dyDescent="0.2">
      <c r="A460" s="1">
        <v>42445</v>
      </c>
      <c r="B460">
        <v>2.2276812700000002</v>
      </c>
      <c r="C460">
        <f t="shared" si="14"/>
        <v>-5.7272576203121206E-3</v>
      </c>
      <c r="D460">
        <v>2.4847779800000001</v>
      </c>
      <c r="E460">
        <v>2.3115007999999899</v>
      </c>
      <c r="F460">
        <f t="shared" si="15"/>
        <v>1.4354939863141611</v>
      </c>
      <c r="G460">
        <v>3090.03</v>
      </c>
    </row>
    <row r="461" spans="1:7" x14ac:dyDescent="0.2">
      <c r="A461" s="1">
        <v>42446</v>
      </c>
      <c r="B461">
        <v>2.2855108199999998</v>
      </c>
      <c r="C461">
        <f t="shared" si="14"/>
        <v>2.5628297693775615E-2</v>
      </c>
      <c r="D461">
        <v>2.55610494</v>
      </c>
      <c r="E461">
        <v>2.3115007999999899</v>
      </c>
      <c r="F461">
        <f t="shared" si="15"/>
        <v>1.451367887056987</v>
      </c>
      <c r="G461">
        <v>3124.2</v>
      </c>
    </row>
    <row r="462" spans="1:7" x14ac:dyDescent="0.2">
      <c r="A462" s="1">
        <v>42447</v>
      </c>
      <c r="B462">
        <v>2.34773422</v>
      </c>
      <c r="C462">
        <f t="shared" si="14"/>
        <v>2.6861148378779398E-2</v>
      </c>
      <c r="D462">
        <v>2.62938881</v>
      </c>
      <c r="E462">
        <v>2.3115007999999899</v>
      </c>
      <c r="F462">
        <f t="shared" si="15"/>
        <v>1.4735551126782154</v>
      </c>
      <c r="G462">
        <v>3171.96</v>
      </c>
    </row>
    <row r="463" spans="1:7" x14ac:dyDescent="0.2">
      <c r="A463" s="1">
        <v>42450</v>
      </c>
      <c r="B463">
        <v>2.39977003</v>
      </c>
      <c r="C463">
        <f t="shared" si="14"/>
        <v>2.192221057839161E-2</v>
      </c>
      <c r="D463">
        <v>2.68804468</v>
      </c>
      <c r="E463">
        <v>2.3115007999999899</v>
      </c>
      <c r="F463">
        <f t="shared" si="15"/>
        <v>1.5095489619481648</v>
      </c>
      <c r="G463">
        <v>3249.44</v>
      </c>
    </row>
    <row r="464" spans="1:7" x14ac:dyDescent="0.2">
      <c r="A464" s="1">
        <v>42451</v>
      </c>
      <c r="B464">
        <v>2.3920206899999998</v>
      </c>
      <c r="C464">
        <f t="shared" si="14"/>
        <v>-3.2344262129283541E-3</v>
      </c>
      <c r="D464">
        <v>2.6815232400000002</v>
      </c>
      <c r="E464">
        <v>2.3213294023170699</v>
      </c>
      <c r="F464">
        <f t="shared" si="15"/>
        <v>1.4985621971671335</v>
      </c>
      <c r="G464">
        <v>3225.79</v>
      </c>
    </row>
    <row r="465" spans="1:7" x14ac:dyDescent="0.2">
      <c r="A465" s="1">
        <v>42452</v>
      </c>
      <c r="B465">
        <v>2.4016162400000001</v>
      </c>
      <c r="C465">
        <f t="shared" si="14"/>
        <v>4.0034583162291693E-3</v>
      </c>
      <c r="D465">
        <v>2.6933446299999999</v>
      </c>
      <c r="E465">
        <v>2.3330210799999902</v>
      </c>
      <c r="F465">
        <f t="shared" si="15"/>
        <v>1.503347130665849</v>
      </c>
      <c r="G465">
        <v>3236.09</v>
      </c>
    </row>
    <row r="466" spans="1:7" x14ac:dyDescent="0.2">
      <c r="A466" s="1">
        <v>42453</v>
      </c>
      <c r="B466">
        <v>2.3614449199999998</v>
      </c>
      <c r="C466">
        <f t="shared" si="14"/>
        <v>-1.6868258109109746E-2</v>
      </c>
      <c r="D466">
        <v>2.6464270499999998</v>
      </c>
      <c r="E466">
        <v>2.2937360899999901</v>
      </c>
      <c r="F466">
        <f t="shared" si="15"/>
        <v>1.4781495779502829</v>
      </c>
      <c r="G466">
        <v>3181.85</v>
      </c>
    </row>
    <row r="467" spans="1:7" x14ac:dyDescent="0.2">
      <c r="A467" s="1">
        <v>42454</v>
      </c>
      <c r="B467">
        <v>2.3793846300000001</v>
      </c>
      <c r="C467">
        <f t="shared" si="14"/>
        <v>7.5682095041100794E-3</v>
      </c>
      <c r="D467">
        <v>2.6662123700000002</v>
      </c>
      <c r="E467">
        <v>2.31124160999999</v>
      </c>
      <c r="F467">
        <f t="shared" si="15"/>
        <v>1.4855685476565439</v>
      </c>
      <c r="G467">
        <v>3197.82</v>
      </c>
    </row>
    <row r="468" spans="1:7" x14ac:dyDescent="0.2">
      <c r="A468" s="1">
        <v>42457</v>
      </c>
      <c r="B468">
        <v>2.38659563</v>
      </c>
      <c r="C468">
        <f t="shared" si="14"/>
        <v>3.0260324672499728E-3</v>
      </c>
      <c r="D468">
        <v>2.6770829699999998</v>
      </c>
      <c r="E468">
        <v>2.3185920999999898</v>
      </c>
      <c r="F468">
        <f t="shared" si="15"/>
        <v>1.472519151347911</v>
      </c>
      <c r="G468">
        <v>3169.73</v>
      </c>
    </row>
    <row r="469" spans="1:7" x14ac:dyDescent="0.2">
      <c r="A469" s="1">
        <v>42458</v>
      </c>
      <c r="B469">
        <v>2.3465847800000001</v>
      </c>
      <c r="C469">
        <f t="shared" si="14"/>
        <v>-1.6906941888371385E-2</v>
      </c>
      <c r="D469">
        <v>2.6327797400000001</v>
      </c>
      <c r="E469">
        <v>2.2792373799999899</v>
      </c>
      <c r="F469">
        <f t="shared" si="15"/>
        <v>1.4565755671075307</v>
      </c>
      <c r="G469">
        <v>3135.41</v>
      </c>
    </row>
    <row r="470" spans="1:7" x14ac:dyDescent="0.2">
      <c r="A470" s="1">
        <v>42459</v>
      </c>
      <c r="B470">
        <v>2.4275200899999998</v>
      </c>
      <c r="C470">
        <f t="shared" si="14"/>
        <v>3.3909211146579299E-2</v>
      </c>
      <c r="D470">
        <v>2.72549632</v>
      </c>
      <c r="E470">
        <v>2.35896254999999</v>
      </c>
      <c r="F470">
        <f t="shared" si="15"/>
        <v>1.4941396178556994</v>
      </c>
      <c r="G470">
        <v>3216.27</v>
      </c>
    </row>
    <row r="471" spans="1:7" x14ac:dyDescent="0.2">
      <c r="A471" s="1">
        <v>42460</v>
      </c>
      <c r="B471">
        <v>2.4291886900000002</v>
      </c>
      <c r="C471">
        <f t="shared" si="14"/>
        <v>6.8713202344938829E-4</v>
      </c>
      <c r="D471">
        <v>2.7271521700000001</v>
      </c>
      <c r="E471">
        <v>2.3561591492682901</v>
      </c>
      <c r="F471">
        <f t="shared" si="15"/>
        <v>1.4949851109593559</v>
      </c>
      <c r="G471">
        <v>3218.09</v>
      </c>
    </row>
    <row r="472" spans="1:7" x14ac:dyDescent="0.2">
      <c r="A472" s="1">
        <v>42461</v>
      </c>
      <c r="B472">
        <v>2.42730062</v>
      </c>
      <c r="C472">
        <f t="shared" si="14"/>
        <v>-7.7754524909012801E-4</v>
      </c>
      <c r="D472">
        <v>2.7242013900000002</v>
      </c>
      <c r="E472">
        <v>2.3556492599999901</v>
      </c>
      <c r="F472">
        <f t="shared" si="15"/>
        <v>1.4967550717972302</v>
      </c>
      <c r="G472">
        <v>3221.9</v>
      </c>
    </row>
    <row r="473" spans="1:7" x14ac:dyDescent="0.2">
      <c r="A473" s="1">
        <v>42465</v>
      </c>
      <c r="B473">
        <v>2.4809417800000002</v>
      </c>
      <c r="C473">
        <f t="shared" si="14"/>
        <v>2.1858454162533403E-2</v>
      </c>
      <c r="D473">
        <v>2.7831354099999999</v>
      </c>
      <c r="E473">
        <v>2.4048217499999902</v>
      </c>
      <c r="F473">
        <f t="shared" si="15"/>
        <v>1.5165405395360936</v>
      </c>
      <c r="G473">
        <v>3264.49</v>
      </c>
    </row>
    <row r="474" spans="1:7" x14ac:dyDescent="0.2">
      <c r="A474" s="1">
        <v>42466</v>
      </c>
      <c r="B474">
        <v>2.4836316699999998</v>
      </c>
      <c r="C474">
        <f t="shared" si="14"/>
        <v>1.0836339880194723E-3</v>
      </c>
      <c r="D474">
        <v>2.7852409599999999</v>
      </c>
      <c r="E474">
        <v>2.40752695999999</v>
      </c>
      <c r="F474">
        <f t="shared" si="15"/>
        <v>1.5133072252495829</v>
      </c>
      <c r="G474">
        <v>3257.53</v>
      </c>
    </row>
    <row r="475" spans="1:7" x14ac:dyDescent="0.2">
      <c r="A475" s="1">
        <v>42467</v>
      </c>
      <c r="B475">
        <v>2.4448075199999999</v>
      </c>
      <c r="C475">
        <f t="shared" si="14"/>
        <v>-1.5755476176564476E-2</v>
      </c>
      <c r="D475">
        <v>2.74240021</v>
      </c>
      <c r="E475">
        <v>2.3715346399999899</v>
      </c>
      <c r="F475">
        <f t="shared" si="15"/>
        <v>1.4908970124361813</v>
      </c>
      <c r="G475">
        <v>3209.29</v>
      </c>
    </row>
    <row r="476" spans="1:7" x14ac:dyDescent="0.2">
      <c r="A476" s="1">
        <v>42468</v>
      </c>
      <c r="B476">
        <v>2.4277692000000002</v>
      </c>
      <c r="C476">
        <f t="shared" si="14"/>
        <v>-6.993584883203896E-3</v>
      </c>
      <c r="D476">
        <v>2.72245413</v>
      </c>
      <c r="E476">
        <v>2.3549241699999901</v>
      </c>
      <c r="F476">
        <f t="shared" si="15"/>
        <v>1.4799520577536827</v>
      </c>
      <c r="G476">
        <v>3185.73</v>
      </c>
    </row>
    <row r="477" spans="1:7" x14ac:dyDescent="0.2">
      <c r="A477" s="1">
        <v>42471</v>
      </c>
      <c r="B477">
        <v>2.47609579</v>
      </c>
      <c r="C477">
        <f t="shared" si="14"/>
        <v>1.9710230454682121E-2</v>
      </c>
      <c r="D477">
        <v>2.7757808399999999</v>
      </c>
      <c r="E477">
        <v>2.3971942099999901</v>
      </c>
      <c r="F477">
        <f t="shared" si="15"/>
        <v>1.5005644363301882</v>
      </c>
      <c r="G477">
        <v>3230.1</v>
      </c>
    </row>
    <row r="478" spans="1:7" x14ac:dyDescent="0.2">
      <c r="A478" s="1">
        <v>42472</v>
      </c>
      <c r="B478">
        <v>2.4703008899999999</v>
      </c>
      <c r="C478">
        <f t="shared" si="14"/>
        <v>-2.3430804385786708E-3</v>
      </c>
      <c r="D478">
        <v>2.7687267900000001</v>
      </c>
      <c r="E478">
        <v>2.3908793799999901</v>
      </c>
      <c r="F478">
        <f t="shared" si="15"/>
        <v>1.4951523513534857</v>
      </c>
      <c r="G478">
        <v>3218.45</v>
      </c>
    </row>
    <row r="479" spans="1:7" x14ac:dyDescent="0.2">
      <c r="A479" s="1">
        <v>42473</v>
      </c>
      <c r="B479">
        <v>2.50637818</v>
      </c>
      <c r="C479">
        <f t="shared" si="14"/>
        <v>1.4498793870112658E-2</v>
      </c>
      <c r="D479">
        <v>2.8086322099999999</v>
      </c>
      <c r="E479">
        <v>2.4249625499999898</v>
      </c>
      <c r="F479">
        <f t="shared" si="15"/>
        <v>1.5150957683534718</v>
      </c>
      <c r="G479">
        <v>3261.38</v>
      </c>
    </row>
    <row r="480" spans="1:7" x14ac:dyDescent="0.2">
      <c r="A480" s="1">
        <v>42474</v>
      </c>
      <c r="B480">
        <v>2.5337199899999998</v>
      </c>
      <c r="C480">
        <f t="shared" si="14"/>
        <v>1.0849819704766395E-2</v>
      </c>
      <c r="D480">
        <v>2.8403041899999999</v>
      </c>
      <c r="E480">
        <v>2.4478704099999899</v>
      </c>
      <c r="F480">
        <f t="shared" si="15"/>
        <v>1.5218086119511842</v>
      </c>
      <c r="G480">
        <v>3275.83</v>
      </c>
    </row>
    <row r="481" spans="1:7" x14ac:dyDescent="0.2">
      <c r="A481" s="1">
        <v>42475</v>
      </c>
      <c r="B481">
        <v>2.5359140199999999</v>
      </c>
      <c r="C481">
        <f t="shared" si="14"/>
        <v>8.6555760540152349E-4</v>
      </c>
      <c r="D481">
        <v>2.8415745600000002</v>
      </c>
      <c r="E481">
        <v>2.44750372999999</v>
      </c>
      <c r="F481">
        <f t="shared" si="15"/>
        <v>1.5201269168768785</v>
      </c>
      <c r="G481">
        <v>3272.21</v>
      </c>
    </row>
    <row r="482" spans="1:7" x14ac:dyDescent="0.2">
      <c r="A482" s="1">
        <v>42478</v>
      </c>
      <c r="B482">
        <v>2.5103994699999999</v>
      </c>
      <c r="C482">
        <f t="shared" si="14"/>
        <v>-1.0112240339869016E-2</v>
      </c>
      <c r="D482">
        <v>2.8133065199999998</v>
      </c>
      <c r="E482">
        <v>2.4229009199999898</v>
      </c>
      <c r="F482">
        <f t="shared" si="15"/>
        <v>1.4997979178570928</v>
      </c>
      <c r="G482">
        <v>3228.45</v>
      </c>
    </row>
    <row r="483" spans="1:7" x14ac:dyDescent="0.2">
      <c r="A483" s="1">
        <v>42479</v>
      </c>
      <c r="B483">
        <v>2.5210304400000001</v>
      </c>
      <c r="C483">
        <f t="shared" si="14"/>
        <v>4.2258308315925586E-3</v>
      </c>
      <c r="D483">
        <v>2.8241084700000001</v>
      </c>
      <c r="E483">
        <v>2.43320205999999</v>
      </c>
      <c r="F483">
        <f t="shared" si="15"/>
        <v>1.5043738008631462</v>
      </c>
      <c r="G483">
        <v>3238.3</v>
      </c>
    </row>
    <row r="484" spans="1:7" x14ac:dyDescent="0.2">
      <c r="A484" s="1">
        <v>42480</v>
      </c>
      <c r="B484">
        <v>2.4226147899999999</v>
      </c>
      <c r="C484">
        <f t="shared" si="14"/>
        <v>-3.9820274113393395E-2</v>
      </c>
      <c r="D484">
        <v>2.71251848</v>
      </c>
      <c r="E484">
        <v>2.33982391999999</v>
      </c>
      <c r="F484">
        <f t="shared" si="15"/>
        <v>1.4777686414969873</v>
      </c>
      <c r="G484">
        <v>3181.03</v>
      </c>
    </row>
    <row r="485" spans="1:7" x14ac:dyDescent="0.2">
      <c r="A485" s="1">
        <v>42481</v>
      </c>
      <c r="B485">
        <v>2.4125300599999999</v>
      </c>
      <c r="C485">
        <f t="shared" si="14"/>
        <v>-4.1714343360699235E-3</v>
      </c>
      <c r="D485">
        <v>2.7005693000000002</v>
      </c>
      <c r="E485">
        <v>2.3278135499999899</v>
      </c>
      <c r="F485">
        <f t="shared" si="15"/>
        <v>1.4682777491301175</v>
      </c>
      <c r="G485">
        <v>3160.6</v>
      </c>
    </row>
    <row r="486" spans="1:7" x14ac:dyDescent="0.2">
      <c r="A486" s="1">
        <v>42482</v>
      </c>
      <c r="B486">
        <v>2.4391534500000001</v>
      </c>
      <c r="C486">
        <f t="shared" si="14"/>
        <v>1.0975018126856417E-2</v>
      </c>
      <c r="D486">
        <v>2.7005693000000002</v>
      </c>
      <c r="E486">
        <v>2.35364010999999</v>
      </c>
      <c r="F486">
        <f t="shared" si="15"/>
        <v>1.474920909230276</v>
      </c>
      <c r="G486">
        <v>3174.9</v>
      </c>
    </row>
    <row r="487" spans="1:7" x14ac:dyDescent="0.2">
      <c r="A487" s="1">
        <v>42485</v>
      </c>
      <c r="B487">
        <v>2.4341169499999999</v>
      </c>
      <c r="C487">
        <f t="shared" si="14"/>
        <v>-2.0669904929481175E-3</v>
      </c>
      <c r="D487">
        <v>2.7005693000000002</v>
      </c>
      <c r="E487">
        <v>2.34833438999999</v>
      </c>
      <c r="F487">
        <f t="shared" si="15"/>
        <v>1.4689420651401335</v>
      </c>
      <c r="G487">
        <v>3162.03</v>
      </c>
    </row>
    <row r="488" spans="1:7" x14ac:dyDescent="0.2">
      <c r="A488" s="1">
        <v>42486</v>
      </c>
      <c r="B488">
        <v>2.4603170699999999</v>
      </c>
      <c r="C488">
        <f t="shared" si="14"/>
        <v>1.0706189991627313E-2</v>
      </c>
      <c r="D488">
        <v>2.7005693000000002</v>
      </c>
      <c r="E488">
        <v>2.3738265999999899</v>
      </c>
      <c r="F488">
        <f t="shared" si="15"/>
        <v>1.4768999205608127</v>
      </c>
      <c r="G488">
        <v>3179.16</v>
      </c>
    </row>
    <row r="489" spans="1:7" x14ac:dyDescent="0.2">
      <c r="A489" s="1">
        <v>42487</v>
      </c>
      <c r="B489">
        <v>2.46010784</v>
      </c>
      <c r="C489">
        <f t="shared" si="14"/>
        <v>-8.5045500725189349E-5</v>
      </c>
      <c r="D489">
        <v>2.7005693000000002</v>
      </c>
      <c r="E489">
        <v>2.37585554999999</v>
      </c>
      <c r="F489">
        <f t="shared" si="15"/>
        <v>1.4707491905100367</v>
      </c>
      <c r="G489">
        <v>3165.92</v>
      </c>
    </row>
    <row r="490" spans="1:7" x14ac:dyDescent="0.2">
      <c r="A490" s="1">
        <v>42488</v>
      </c>
      <c r="B490">
        <v>2.4554934500000001</v>
      </c>
      <c r="C490">
        <f t="shared" si="14"/>
        <v>-1.8774473693750071E-3</v>
      </c>
      <c r="D490">
        <v>2.7005693000000002</v>
      </c>
      <c r="E490">
        <v>2.3708643299999901</v>
      </c>
      <c r="F490">
        <f t="shared" si="15"/>
        <v>1.4682684579971104</v>
      </c>
      <c r="G490">
        <v>3160.58</v>
      </c>
    </row>
    <row r="491" spans="1:7" x14ac:dyDescent="0.2">
      <c r="A491" s="1">
        <v>42489</v>
      </c>
      <c r="B491">
        <v>2.4554193177592998</v>
      </c>
      <c r="C491">
        <f t="shared" si="14"/>
        <v>-3.0190819593656215E-5</v>
      </c>
      <c r="D491">
        <v>2.7005693000000002</v>
      </c>
      <c r="E491">
        <v>2.3703274299999899</v>
      </c>
      <c r="F491">
        <f t="shared" si="15"/>
        <v>1.4664892060262287</v>
      </c>
      <c r="G491">
        <v>3156.75</v>
      </c>
    </row>
    <row r="492" spans="1:7" x14ac:dyDescent="0.2">
      <c r="A492" s="1">
        <v>42493</v>
      </c>
      <c r="B492">
        <v>2.5232878799999998</v>
      </c>
      <c r="C492">
        <f t="shared" si="14"/>
        <v>2.7265217216122073E-2</v>
      </c>
      <c r="D492">
        <v>2.7751195599999998</v>
      </c>
      <c r="E492">
        <v>2.43572868</v>
      </c>
      <c r="F492">
        <f t="shared" si="15"/>
        <v>1.4928713782002145</v>
      </c>
      <c r="G492">
        <v>3213.54</v>
      </c>
    </row>
    <row r="493" spans="1:7" x14ac:dyDescent="0.2">
      <c r="A493" s="1">
        <v>42494</v>
      </c>
      <c r="B493">
        <v>2.5204946800000001</v>
      </c>
      <c r="C493">
        <f t="shared" si="14"/>
        <v>-1.1075815629701946E-3</v>
      </c>
      <c r="D493">
        <v>2.7753131099999999</v>
      </c>
      <c r="E493">
        <v>2.4359277199999898</v>
      </c>
      <c r="F493">
        <f t="shared" si="15"/>
        <v>1.4909759870667427</v>
      </c>
      <c r="G493">
        <v>3209.46</v>
      </c>
    </row>
    <row r="494" spans="1:7" x14ac:dyDescent="0.2">
      <c r="A494" s="1">
        <v>42495</v>
      </c>
      <c r="B494">
        <v>2.5422653</v>
      </c>
      <c r="C494">
        <f t="shared" si="14"/>
        <v>8.6003501158860018E-3</v>
      </c>
      <c r="D494">
        <v>2.79927283</v>
      </c>
      <c r="E494">
        <v>2.4569511699999902</v>
      </c>
      <c r="F494">
        <f t="shared" si="15"/>
        <v>1.4930479097273517</v>
      </c>
      <c r="G494">
        <v>3213.92</v>
      </c>
    </row>
    <row r="495" spans="1:7" x14ac:dyDescent="0.2">
      <c r="A495" s="1">
        <v>42496</v>
      </c>
      <c r="B495">
        <v>2.4531691000000002</v>
      </c>
      <c r="C495">
        <f t="shared" si="14"/>
        <v>-3.567483506476965E-2</v>
      </c>
      <c r="D495">
        <v>2.70128689</v>
      </c>
      <c r="E495">
        <v>2.3709569099999901</v>
      </c>
      <c r="F495">
        <f t="shared" si="15"/>
        <v>1.4542249104567055</v>
      </c>
      <c r="G495">
        <v>3130.35</v>
      </c>
    </row>
    <row r="496" spans="1:7" x14ac:dyDescent="0.2">
      <c r="A496" s="1">
        <v>42499</v>
      </c>
      <c r="B496">
        <v>2.3783445799999998</v>
      </c>
      <c r="C496">
        <f t="shared" si="14"/>
        <v>-3.0976007845923248E-2</v>
      </c>
      <c r="D496">
        <v>2.6189952299999999</v>
      </c>
      <c r="E496">
        <v>2.29874011999999</v>
      </c>
      <c r="F496">
        <f t="shared" si="15"/>
        <v>1.4241541584788555</v>
      </c>
      <c r="G496">
        <v>3065.62</v>
      </c>
    </row>
    <row r="497" spans="1:7" x14ac:dyDescent="0.2">
      <c r="A497" s="1">
        <v>42500</v>
      </c>
      <c r="B497">
        <v>2.3798153599999998</v>
      </c>
      <c r="C497">
        <f t="shared" si="14"/>
        <v>6.1821379078852434E-4</v>
      </c>
      <c r="D497">
        <v>2.6189952299999999</v>
      </c>
      <c r="E497">
        <v>2.29874011999999</v>
      </c>
      <c r="F497">
        <f t="shared" si="15"/>
        <v>1.4257754611886146</v>
      </c>
      <c r="G497">
        <v>3069.11</v>
      </c>
    </row>
    <row r="498" spans="1:7" x14ac:dyDescent="0.2">
      <c r="A498" s="1">
        <v>42501</v>
      </c>
      <c r="B498">
        <v>2.38355827</v>
      </c>
      <c r="C498">
        <f t="shared" si="14"/>
        <v>1.5715377633863659E-3</v>
      </c>
      <c r="D498">
        <v>2.6189952299999999</v>
      </c>
      <c r="E498">
        <v>2.29874011999999</v>
      </c>
      <c r="F498">
        <f t="shared" si="15"/>
        <v>1.4321398872985565</v>
      </c>
      <c r="G498">
        <v>3082.81</v>
      </c>
    </row>
    <row r="499" spans="1:7" x14ac:dyDescent="0.2">
      <c r="A499" s="1">
        <v>42502</v>
      </c>
      <c r="B499">
        <v>2.3831160699999998</v>
      </c>
      <c r="C499">
        <f t="shared" si="14"/>
        <v>-1.8553816339328399E-4</v>
      </c>
      <c r="D499">
        <v>2.6189952299999999</v>
      </c>
      <c r="E499">
        <v>2.29874011999999</v>
      </c>
      <c r="F499">
        <f t="shared" si="15"/>
        <v>1.4355450875457005</v>
      </c>
      <c r="G499">
        <v>3090.14</v>
      </c>
    </row>
    <row r="500" spans="1:7" x14ac:dyDescent="0.2">
      <c r="A500" s="1">
        <v>42503</v>
      </c>
      <c r="B500">
        <v>2.3814200400000001</v>
      </c>
      <c r="C500">
        <f t="shared" si="14"/>
        <v>-7.119392245037437E-4</v>
      </c>
      <c r="D500">
        <v>2.6189952299999999</v>
      </c>
      <c r="E500">
        <v>2.29874011999999</v>
      </c>
      <c r="F500">
        <f t="shared" si="15"/>
        <v>1.4284838264602175</v>
      </c>
      <c r="G500">
        <v>3074.94</v>
      </c>
    </row>
    <row r="501" spans="1:7" x14ac:dyDescent="0.2">
      <c r="A501" s="1">
        <v>42506</v>
      </c>
      <c r="B501">
        <v>2.4161662800000001</v>
      </c>
      <c r="C501">
        <f t="shared" si="14"/>
        <v>1.4485136990113334E-2</v>
      </c>
      <c r="D501">
        <v>2.6189952299999999</v>
      </c>
      <c r="E501">
        <v>2.29874011999999</v>
      </c>
      <c r="F501">
        <f t="shared" si="15"/>
        <v>1.4379468454280655</v>
      </c>
      <c r="G501">
        <v>3095.31</v>
      </c>
    </row>
    <row r="502" spans="1:7" x14ac:dyDescent="0.2">
      <c r="A502" s="1">
        <v>42507</v>
      </c>
      <c r="B502">
        <v>2.40330317</v>
      </c>
      <c r="C502">
        <f t="shared" si="14"/>
        <v>-5.3379902817272118E-3</v>
      </c>
      <c r="D502">
        <v>2.6189952299999999</v>
      </c>
      <c r="E502">
        <v>2.29874011999999</v>
      </c>
      <c r="F502">
        <f t="shared" si="15"/>
        <v>1.4336311141462144</v>
      </c>
      <c r="G502">
        <v>3086.02</v>
      </c>
    </row>
    <row r="503" spans="1:7" x14ac:dyDescent="0.2">
      <c r="A503" s="1">
        <v>42508</v>
      </c>
      <c r="B503">
        <v>2.34524088</v>
      </c>
      <c r="C503">
        <f t="shared" si="14"/>
        <v>-2.445599462071768E-2</v>
      </c>
      <c r="D503">
        <v>2.6189952299999999</v>
      </c>
      <c r="E503">
        <v>2.29874011999999</v>
      </c>
      <c r="F503">
        <f t="shared" si="15"/>
        <v>1.4252783855727285</v>
      </c>
      <c r="G503">
        <v>3068.04</v>
      </c>
    </row>
    <row r="504" spans="1:7" x14ac:dyDescent="0.2">
      <c r="A504" s="1">
        <v>42509</v>
      </c>
      <c r="B504">
        <v>2.3523876700000002</v>
      </c>
      <c r="C504">
        <f t="shared" si="14"/>
        <v>3.0427248292552722E-3</v>
      </c>
      <c r="D504">
        <v>2.6189952299999999</v>
      </c>
      <c r="E504">
        <v>2.29874011999999</v>
      </c>
      <c r="F504">
        <f t="shared" si="15"/>
        <v>1.42270474172973</v>
      </c>
      <c r="G504">
        <v>3062.5</v>
      </c>
    </row>
    <row r="505" spans="1:7" x14ac:dyDescent="0.2">
      <c r="A505" s="1">
        <v>42510</v>
      </c>
      <c r="B505">
        <v>2.3745384299999999</v>
      </c>
      <c r="C505">
        <f t="shared" si="14"/>
        <v>9.3722312015660503E-3</v>
      </c>
      <c r="D505">
        <v>2.6189952299999999</v>
      </c>
      <c r="E505">
        <v>2.29874011999999</v>
      </c>
      <c r="F505">
        <f t="shared" si="15"/>
        <v>1.4300075722734007</v>
      </c>
      <c r="G505">
        <v>3078.22</v>
      </c>
    </row>
    <row r="506" spans="1:7" x14ac:dyDescent="0.2">
      <c r="A506" s="1">
        <v>42513</v>
      </c>
      <c r="B506">
        <v>2.4031137500000002</v>
      </c>
      <c r="C506">
        <f t="shared" si="14"/>
        <v>1.1962218960533955E-2</v>
      </c>
      <c r="D506">
        <v>2.6189952299999999</v>
      </c>
      <c r="E506">
        <v>2.29874011999999</v>
      </c>
      <c r="F506">
        <f t="shared" si="15"/>
        <v>1.4341885821266473</v>
      </c>
      <c r="G506">
        <v>3087.22</v>
      </c>
    </row>
    <row r="507" spans="1:7" x14ac:dyDescent="0.2">
      <c r="A507" s="1">
        <v>42514</v>
      </c>
      <c r="B507">
        <v>2.37556959</v>
      </c>
      <c r="C507">
        <f t="shared" si="14"/>
        <v>-1.1528056195453162E-2</v>
      </c>
      <c r="D507">
        <v>2.6189952299999999</v>
      </c>
      <c r="E507">
        <v>2.29874011999999</v>
      </c>
      <c r="F507">
        <f t="shared" si="15"/>
        <v>1.4231971717791125</v>
      </c>
      <c r="G507">
        <v>3063.56</v>
      </c>
    </row>
    <row r="508" spans="1:7" x14ac:dyDescent="0.2">
      <c r="A508" s="1">
        <v>42515</v>
      </c>
      <c r="B508">
        <v>2.3730866900000001</v>
      </c>
      <c r="C508">
        <f t="shared" si="14"/>
        <v>-1.0457274984172482E-3</v>
      </c>
      <c r="D508">
        <v>2.6189952299999999</v>
      </c>
      <c r="E508">
        <v>2.29874011999999</v>
      </c>
      <c r="F508">
        <f t="shared" si="15"/>
        <v>1.4211856414830506</v>
      </c>
      <c r="G508">
        <v>3059.23</v>
      </c>
    </row>
    <row r="509" spans="1:7" x14ac:dyDescent="0.2">
      <c r="A509" s="1">
        <v>42516</v>
      </c>
      <c r="B509">
        <v>2.3795014299999999</v>
      </c>
      <c r="C509">
        <f t="shared" si="14"/>
        <v>2.6994739428147785E-3</v>
      </c>
      <c r="D509">
        <v>2.6189952299999999</v>
      </c>
      <c r="E509">
        <v>2.29874011999999</v>
      </c>
      <c r="F509">
        <f t="shared" si="15"/>
        <v>1.423499133601847</v>
      </c>
      <c r="G509">
        <v>3064.21</v>
      </c>
    </row>
    <row r="510" spans="1:7" x14ac:dyDescent="0.2">
      <c r="A510" s="1">
        <v>42517</v>
      </c>
      <c r="B510">
        <v>2.38129269</v>
      </c>
      <c r="C510">
        <f t="shared" si="14"/>
        <v>7.5250474579535709E-4</v>
      </c>
      <c r="D510">
        <v>2.6189952299999999</v>
      </c>
      <c r="E510">
        <v>2.29874011999999</v>
      </c>
      <c r="F510">
        <f t="shared" si="15"/>
        <v>1.42270474172973</v>
      </c>
      <c r="G510">
        <v>3062.5</v>
      </c>
    </row>
    <row r="511" spans="1:7" x14ac:dyDescent="0.2">
      <c r="A511" s="1">
        <v>42520</v>
      </c>
      <c r="B511">
        <v>2.3752082900000002</v>
      </c>
      <c r="C511">
        <f t="shared" si="14"/>
        <v>-2.5583525975086951E-3</v>
      </c>
      <c r="D511">
        <v>2.6189952299999999</v>
      </c>
      <c r="E511">
        <v>2.29874011999999</v>
      </c>
      <c r="F511">
        <f t="shared" si="15"/>
        <v>1.4246605252277489</v>
      </c>
      <c r="G511">
        <v>3066.71</v>
      </c>
    </row>
    <row r="512" spans="1:7" x14ac:dyDescent="0.2">
      <c r="A512" s="1">
        <v>42521</v>
      </c>
      <c r="B512">
        <v>2.46255274</v>
      </c>
      <c r="C512">
        <f t="shared" si="14"/>
        <v>3.6113376399920183E-2</v>
      </c>
      <c r="D512">
        <v>2.6189952299999999</v>
      </c>
      <c r="E512">
        <v>2.29874011999999</v>
      </c>
      <c r="F512">
        <f t="shared" si="15"/>
        <v>1.4724401767173496</v>
      </c>
      <c r="G512">
        <v>3169.56</v>
      </c>
    </row>
    <row r="513" spans="1:7" x14ac:dyDescent="0.2">
      <c r="A513" s="1">
        <v>42522</v>
      </c>
      <c r="B513">
        <v>2.47791491</v>
      </c>
      <c r="C513">
        <f t="shared" si="14"/>
        <v>6.218933347789779E-3</v>
      </c>
      <c r="D513">
        <v>2.6294156335714201</v>
      </c>
      <c r="E513">
        <v>2.3074240510714201</v>
      </c>
      <c r="F513">
        <f t="shared" si="15"/>
        <v>1.4682545212975997</v>
      </c>
      <c r="G513">
        <v>3160.55</v>
      </c>
    </row>
    <row r="514" spans="1:7" x14ac:dyDescent="0.2">
      <c r="A514" s="1">
        <v>42523</v>
      </c>
      <c r="B514">
        <v>2.4949460700000001</v>
      </c>
      <c r="C514">
        <f t="shared" si="14"/>
        <v>6.8496692979749252E-3</v>
      </c>
      <c r="D514">
        <v>2.6509374499999998</v>
      </c>
      <c r="E514">
        <v>2.3267727899999899</v>
      </c>
      <c r="F514">
        <f t="shared" si="15"/>
        <v>1.4712973673574623</v>
      </c>
      <c r="G514">
        <v>3167.1</v>
      </c>
    </row>
    <row r="515" spans="1:7" x14ac:dyDescent="0.2">
      <c r="A515" s="1">
        <v>42524</v>
      </c>
      <c r="B515">
        <v>2.5032758300000002</v>
      </c>
      <c r="C515">
        <f t="shared" si="14"/>
        <v>3.3330923989687289E-3</v>
      </c>
      <c r="D515">
        <v>2.6602123600000001</v>
      </c>
      <c r="E515">
        <v>2.3349122899999899</v>
      </c>
      <c r="F515">
        <f t="shared" si="15"/>
        <v>1.4816244616949812</v>
      </c>
      <c r="G515">
        <v>3189.33</v>
      </c>
    </row>
    <row r="516" spans="1:7" x14ac:dyDescent="0.2">
      <c r="A516" s="1">
        <v>42527</v>
      </c>
      <c r="B516">
        <v>2.4962529500000001</v>
      </c>
      <c r="C516">
        <f t="shared" ref="C516:C579" si="16">LN(B516)-LN(B515)</f>
        <v>-2.8094186185286807E-3</v>
      </c>
      <c r="D516">
        <v>2.6530254499999999</v>
      </c>
      <c r="E516">
        <v>2.3286083199999901</v>
      </c>
      <c r="F516">
        <f t="shared" ref="F516:F579" si="17">G516/2152.59</f>
        <v>1.4767280346001792</v>
      </c>
      <c r="G516">
        <v>3178.79</v>
      </c>
    </row>
    <row r="517" spans="1:7" x14ac:dyDescent="0.2">
      <c r="A517" s="1">
        <v>42528</v>
      </c>
      <c r="B517">
        <v>2.5006155099999998</v>
      </c>
      <c r="C517">
        <f t="shared" si="16"/>
        <v>1.7461180510752738E-3</v>
      </c>
      <c r="D517">
        <v>2.65664853</v>
      </c>
      <c r="E517">
        <v>2.3317924699999901</v>
      </c>
      <c r="F517">
        <f t="shared" si="17"/>
        <v>1.4759197060285516</v>
      </c>
      <c r="G517">
        <v>3177.05</v>
      </c>
    </row>
    <row r="518" spans="1:7" x14ac:dyDescent="0.2">
      <c r="A518" s="1">
        <v>42529</v>
      </c>
      <c r="B518">
        <v>2.4868962200000002</v>
      </c>
      <c r="C518">
        <f t="shared" si="16"/>
        <v>-5.5014706110867451E-3</v>
      </c>
      <c r="D518">
        <v>2.6424999599999999</v>
      </c>
      <c r="E518">
        <v>2.3193859699999901</v>
      </c>
      <c r="F518">
        <f t="shared" si="17"/>
        <v>1.4698525961748403</v>
      </c>
      <c r="G518">
        <v>3163.99</v>
      </c>
    </row>
    <row r="519" spans="1:7" x14ac:dyDescent="0.2">
      <c r="A519" s="1">
        <v>42534</v>
      </c>
      <c r="B519">
        <v>2.3854177299999999</v>
      </c>
      <c r="C519">
        <f t="shared" si="16"/>
        <v>-4.166117710934103E-2</v>
      </c>
      <c r="D519">
        <v>2.5375619500000002</v>
      </c>
      <c r="E519">
        <v>2.2272921899999898</v>
      </c>
      <c r="F519">
        <f t="shared" si="17"/>
        <v>1.4244886392671154</v>
      </c>
      <c r="G519">
        <v>3066.34</v>
      </c>
    </row>
    <row r="520" spans="1:7" x14ac:dyDescent="0.2">
      <c r="A520" s="1">
        <v>42535</v>
      </c>
      <c r="B520">
        <v>2.3947448900000001</v>
      </c>
      <c r="C520">
        <f t="shared" si="16"/>
        <v>3.9024495936618164E-3</v>
      </c>
      <c r="D520">
        <v>2.5475671200000001</v>
      </c>
      <c r="E520">
        <v>2.2360696799999902</v>
      </c>
      <c r="F520">
        <f t="shared" si="17"/>
        <v>1.4289669653765928</v>
      </c>
      <c r="G520">
        <v>3075.98</v>
      </c>
    </row>
    <row r="521" spans="1:7" x14ac:dyDescent="0.2">
      <c r="A521" s="1">
        <v>42536</v>
      </c>
      <c r="B521">
        <v>2.4631052100000002</v>
      </c>
      <c r="C521">
        <f t="shared" si="16"/>
        <v>2.8146126981688502E-2</v>
      </c>
      <c r="D521">
        <v>2.5475671200000001</v>
      </c>
      <c r="E521">
        <v>2.2360696799999902</v>
      </c>
      <c r="F521">
        <f t="shared" si="17"/>
        <v>1.4477304084846625</v>
      </c>
      <c r="G521">
        <v>3116.37</v>
      </c>
    </row>
    <row r="522" spans="1:7" x14ac:dyDescent="0.2">
      <c r="A522" s="1">
        <v>42537</v>
      </c>
      <c r="B522">
        <v>2.4618893100000001</v>
      </c>
      <c r="C522">
        <f t="shared" si="16"/>
        <v>-4.9376705690373779E-4</v>
      </c>
      <c r="D522">
        <v>2.5443171335714201</v>
      </c>
      <c r="E522">
        <v>2.2360696799999902</v>
      </c>
      <c r="F522">
        <f t="shared" si="17"/>
        <v>1.4376495291718348</v>
      </c>
      <c r="G522">
        <v>3094.67</v>
      </c>
    </row>
    <row r="523" spans="1:7" x14ac:dyDescent="0.2">
      <c r="A523" s="1">
        <v>42538</v>
      </c>
      <c r="B523">
        <v>2.4785699399999999</v>
      </c>
      <c r="C523">
        <f t="shared" si="16"/>
        <v>6.7526893920628606E-3</v>
      </c>
      <c r="D523">
        <v>2.5646862399999999</v>
      </c>
      <c r="E523">
        <v>2.2360696799999902</v>
      </c>
      <c r="F523">
        <f t="shared" si="17"/>
        <v>1.4449384230159947</v>
      </c>
      <c r="G523">
        <v>3110.36</v>
      </c>
    </row>
    <row r="524" spans="1:7" x14ac:dyDescent="0.2">
      <c r="A524" s="1">
        <v>42541</v>
      </c>
      <c r="B524">
        <v>2.48015951</v>
      </c>
      <c r="C524">
        <f t="shared" si="16"/>
        <v>6.411198959231923E-4</v>
      </c>
      <c r="D524">
        <v>2.5646862399999999</v>
      </c>
      <c r="E524">
        <v>2.2360696799999902</v>
      </c>
      <c r="F524">
        <f t="shared" si="17"/>
        <v>1.4460115488783278</v>
      </c>
      <c r="G524">
        <v>3112.67</v>
      </c>
    </row>
    <row r="525" spans="1:7" x14ac:dyDescent="0.2">
      <c r="A525" s="1">
        <v>42542</v>
      </c>
      <c r="B525">
        <v>2.459292</v>
      </c>
      <c r="C525">
        <f t="shared" si="16"/>
        <v>-8.4493730144782342E-3</v>
      </c>
      <c r="D525">
        <v>2.5646862399999999</v>
      </c>
      <c r="E525">
        <v>2.2360696799999902</v>
      </c>
      <c r="F525">
        <f t="shared" si="17"/>
        <v>1.4430616141485373</v>
      </c>
      <c r="G525">
        <v>3106.32</v>
      </c>
    </row>
    <row r="526" spans="1:7" x14ac:dyDescent="0.2">
      <c r="A526" s="1">
        <v>42543</v>
      </c>
      <c r="B526">
        <v>2.4993559099999998</v>
      </c>
      <c r="C526">
        <f t="shared" si="16"/>
        <v>1.6159559037848714E-2</v>
      </c>
      <c r="D526">
        <v>2.5646862399999999</v>
      </c>
      <c r="E526">
        <v>2.2360696799999902</v>
      </c>
      <c r="F526">
        <f t="shared" si="17"/>
        <v>1.4559019599645078</v>
      </c>
      <c r="G526">
        <v>3133.96</v>
      </c>
    </row>
    <row r="527" spans="1:7" x14ac:dyDescent="0.2">
      <c r="A527" s="1">
        <v>42544</v>
      </c>
      <c r="B527">
        <v>2.4831099299999999</v>
      </c>
      <c r="C527">
        <f t="shared" si="16"/>
        <v>-6.5212840775064063E-3</v>
      </c>
      <c r="D527">
        <v>2.5475806490476098</v>
      </c>
      <c r="E527">
        <v>2.2360696799999902</v>
      </c>
      <c r="F527">
        <f t="shared" si="17"/>
        <v>1.4481717373025054</v>
      </c>
      <c r="G527">
        <v>3117.32</v>
      </c>
    </row>
    <row r="528" spans="1:7" x14ac:dyDescent="0.2">
      <c r="A528" s="1">
        <v>42545</v>
      </c>
      <c r="B528">
        <v>2.4518958400000002</v>
      </c>
      <c r="C528">
        <f t="shared" si="16"/>
        <v>-1.2650241039594778E-2</v>
      </c>
      <c r="D528">
        <v>2.5193995299999998</v>
      </c>
      <c r="E528">
        <v>2.2360696799999902</v>
      </c>
      <c r="F528">
        <f t="shared" si="17"/>
        <v>1.4295151422240184</v>
      </c>
      <c r="G528">
        <v>3077.16</v>
      </c>
    </row>
    <row r="529" spans="1:7" x14ac:dyDescent="0.2">
      <c r="A529" s="1">
        <v>42548</v>
      </c>
      <c r="B529">
        <v>2.50904258</v>
      </c>
      <c r="C529">
        <f t="shared" si="16"/>
        <v>2.3039700581825917E-2</v>
      </c>
      <c r="D529">
        <v>2.5193995299999998</v>
      </c>
      <c r="E529">
        <v>2.2360696799999902</v>
      </c>
      <c r="F529">
        <f t="shared" si="17"/>
        <v>1.4496676097166667</v>
      </c>
      <c r="G529">
        <v>3120.54</v>
      </c>
    </row>
    <row r="530" spans="1:7" x14ac:dyDescent="0.2">
      <c r="A530" s="1">
        <v>42549</v>
      </c>
      <c r="B530">
        <v>2.52506093</v>
      </c>
      <c r="C530">
        <f t="shared" si="16"/>
        <v>6.3639549842279264E-3</v>
      </c>
      <c r="D530">
        <v>2.5193995299999998</v>
      </c>
      <c r="E530">
        <v>2.2360696799999902</v>
      </c>
      <c r="F530">
        <f t="shared" si="17"/>
        <v>1.4570354781913879</v>
      </c>
      <c r="G530">
        <v>3136.4</v>
      </c>
    </row>
    <row r="531" spans="1:7" x14ac:dyDescent="0.2">
      <c r="A531" s="1">
        <v>42550</v>
      </c>
      <c r="B531">
        <v>2.5352587299999998</v>
      </c>
      <c r="C531">
        <f t="shared" si="16"/>
        <v>4.0305018221797884E-3</v>
      </c>
      <c r="D531">
        <v>2.5207771890476098</v>
      </c>
      <c r="E531">
        <v>2.2360696799999902</v>
      </c>
      <c r="F531">
        <f t="shared" si="17"/>
        <v>1.4639991823802951</v>
      </c>
      <c r="G531">
        <v>3151.39</v>
      </c>
    </row>
    <row r="532" spans="1:7" x14ac:dyDescent="0.2">
      <c r="A532" s="1">
        <v>42551</v>
      </c>
      <c r="B532">
        <v>2.5458966599999999</v>
      </c>
      <c r="C532">
        <f t="shared" si="16"/>
        <v>4.1872152005549834E-3</v>
      </c>
      <c r="D532">
        <v>2.5342938899999998</v>
      </c>
      <c r="E532">
        <v>2.23935336738095</v>
      </c>
      <c r="F532">
        <f t="shared" si="17"/>
        <v>1.4651745107057079</v>
      </c>
      <c r="G532">
        <v>3153.92</v>
      </c>
    </row>
    <row r="533" spans="1:7" x14ac:dyDescent="0.2">
      <c r="A533" s="1">
        <v>42552</v>
      </c>
      <c r="B533">
        <v>2.5470999499999998</v>
      </c>
      <c r="C533">
        <f t="shared" si="16"/>
        <v>4.7252732115576901E-4</v>
      </c>
      <c r="D533">
        <v>2.5358608399999998</v>
      </c>
      <c r="E533">
        <v>2.2429842499999899</v>
      </c>
      <c r="F533">
        <f t="shared" si="17"/>
        <v>1.4653045865678089</v>
      </c>
      <c r="G533">
        <v>3154.2</v>
      </c>
    </row>
    <row r="534" spans="1:7" x14ac:dyDescent="0.2">
      <c r="A534" s="1">
        <v>42555</v>
      </c>
      <c r="B534">
        <v>2.61101195</v>
      </c>
      <c r="C534">
        <f t="shared" si="16"/>
        <v>2.4782429023877617E-2</v>
      </c>
      <c r="D534">
        <v>2.5987467</v>
      </c>
      <c r="E534">
        <v>2.2984177599999902</v>
      </c>
      <c r="F534">
        <f t="shared" si="17"/>
        <v>1.4887646974110256</v>
      </c>
      <c r="G534">
        <v>3204.7</v>
      </c>
    </row>
    <row r="535" spans="1:7" x14ac:dyDescent="0.2">
      <c r="A535" s="1">
        <v>42556</v>
      </c>
      <c r="B535">
        <v>2.62799183</v>
      </c>
      <c r="C535">
        <f t="shared" si="16"/>
        <v>6.4821252925054695E-3</v>
      </c>
      <c r="D535">
        <v>2.61590246</v>
      </c>
      <c r="E535">
        <v>2.3137164399999901</v>
      </c>
      <c r="F535">
        <f t="shared" si="17"/>
        <v>1.4900097092339926</v>
      </c>
      <c r="G535">
        <v>3207.38</v>
      </c>
    </row>
    <row r="536" spans="1:7" x14ac:dyDescent="0.2">
      <c r="A536" s="1">
        <v>42557</v>
      </c>
      <c r="B536">
        <v>2.6489890100000002</v>
      </c>
      <c r="C536">
        <f t="shared" si="16"/>
        <v>7.9580697564293201E-3</v>
      </c>
      <c r="D536">
        <v>2.63673841</v>
      </c>
      <c r="E536">
        <v>2.33167059999999</v>
      </c>
      <c r="F536">
        <f t="shared" si="17"/>
        <v>1.4943858328803905</v>
      </c>
      <c r="G536">
        <v>3216.8</v>
      </c>
    </row>
    <row r="537" spans="1:7" x14ac:dyDescent="0.2">
      <c r="A537" s="1">
        <v>42558</v>
      </c>
      <c r="B537">
        <v>2.6552813099999999</v>
      </c>
      <c r="C537">
        <f t="shared" si="16"/>
        <v>2.3725423373934795E-3</v>
      </c>
      <c r="D537">
        <v>2.6433824600000002</v>
      </c>
      <c r="E537">
        <v>2.3376122699999899</v>
      </c>
      <c r="F537">
        <f t="shared" si="17"/>
        <v>1.4912036198254195</v>
      </c>
      <c r="G537">
        <v>3209.95</v>
      </c>
    </row>
    <row r="538" spans="1:7" x14ac:dyDescent="0.2">
      <c r="A538" s="1">
        <v>42559</v>
      </c>
      <c r="B538">
        <v>2.6416699299999999</v>
      </c>
      <c r="C538">
        <f t="shared" si="16"/>
        <v>-5.1393374576464979E-3</v>
      </c>
      <c r="D538">
        <v>2.6294377099999999</v>
      </c>
      <c r="E538">
        <v>2.3256331299999902</v>
      </c>
      <c r="F538">
        <f t="shared" si="17"/>
        <v>1.4829949038135455</v>
      </c>
      <c r="G538">
        <v>3192.28</v>
      </c>
    </row>
    <row r="539" spans="1:7" x14ac:dyDescent="0.2">
      <c r="A539" s="1">
        <v>42562</v>
      </c>
      <c r="B539">
        <v>2.64975878</v>
      </c>
      <c r="C539">
        <f t="shared" si="16"/>
        <v>3.057343014179037E-3</v>
      </c>
      <c r="D539">
        <v>2.6390956999999999</v>
      </c>
      <c r="E539">
        <v>2.3338019399999901</v>
      </c>
      <c r="F539">
        <f t="shared" si="17"/>
        <v>1.4881282548000314</v>
      </c>
      <c r="G539">
        <v>3203.33</v>
      </c>
    </row>
    <row r="540" spans="1:7" x14ac:dyDescent="0.2">
      <c r="A540" s="1">
        <v>42563</v>
      </c>
      <c r="B540">
        <v>2.6923219600000001</v>
      </c>
      <c r="C540">
        <f t="shared" si="16"/>
        <v>1.5935394002525638E-2</v>
      </c>
      <c r="D540">
        <v>2.6822585700000001</v>
      </c>
      <c r="E540">
        <v>2.3718875999999902</v>
      </c>
      <c r="F540">
        <f t="shared" si="17"/>
        <v>1.5205775368277283</v>
      </c>
      <c r="G540">
        <v>3273.18</v>
      </c>
    </row>
    <row r="541" spans="1:7" x14ac:dyDescent="0.2">
      <c r="A541" s="1">
        <v>42564</v>
      </c>
      <c r="B541">
        <v>2.70163486</v>
      </c>
      <c r="C541">
        <f t="shared" si="16"/>
        <v>3.4530900281789512E-3</v>
      </c>
      <c r="D541">
        <v>2.6913815900000002</v>
      </c>
      <c r="E541">
        <v>2.3798819699999898</v>
      </c>
      <c r="F541">
        <f t="shared" si="17"/>
        <v>1.5250790907697238</v>
      </c>
      <c r="G541">
        <v>3282.87</v>
      </c>
    </row>
    <row r="542" spans="1:7" x14ac:dyDescent="0.2">
      <c r="A542" s="1">
        <v>42565</v>
      </c>
      <c r="B542">
        <v>2.70307765</v>
      </c>
      <c r="C542">
        <f t="shared" si="16"/>
        <v>5.3390075109549517E-4</v>
      </c>
      <c r="D542">
        <v>2.6914280800000001</v>
      </c>
      <c r="E542">
        <v>2.3802832999999901</v>
      </c>
      <c r="F542">
        <f t="shared" si="17"/>
        <v>1.5222406496360199</v>
      </c>
      <c r="G542">
        <v>3276.76</v>
      </c>
    </row>
    <row r="543" spans="1:7" x14ac:dyDescent="0.2">
      <c r="A543" s="1">
        <v>42566</v>
      </c>
      <c r="B543">
        <v>2.6994626199999998</v>
      </c>
      <c r="C543">
        <f t="shared" si="16"/>
        <v>-1.3382706500524311E-3</v>
      </c>
      <c r="D543">
        <v>2.68794676</v>
      </c>
      <c r="E543">
        <v>2.3772319799999901</v>
      </c>
      <c r="F543">
        <f t="shared" si="17"/>
        <v>1.5220176624438466</v>
      </c>
      <c r="G543">
        <v>3276.28</v>
      </c>
    </row>
    <row r="544" spans="1:7" x14ac:dyDescent="0.2">
      <c r="A544" s="1">
        <v>42569</v>
      </c>
      <c r="B544">
        <v>2.6831351099999998</v>
      </c>
      <c r="C544">
        <f t="shared" si="16"/>
        <v>-6.0667955876300139E-3</v>
      </c>
      <c r="D544">
        <v>2.67143913</v>
      </c>
      <c r="E544">
        <v>2.3625449599999899</v>
      </c>
      <c r="F544">
        <f t="shared" si="17"/>
        <v>1.5153930846097026</v>
      </c>
      <c r="G544">
        <v>3262.02</v>
      </c>
    </row>
    <row r="545" spans="1:7" x14ac:dyDescent="0.2">
      <c r="A545" s="1">
        <v>42570</v>
      </c>
      <c r="B545">
        <v>2.68368743</v>
      </c>
      <c r="C545">
        <f t="shared" si="16"/>
        <v>2.0582756289544424E-4</v>
      </c>
      <c r="D545">
        <v>2.6711392799999998</v>
      </c>
      <c r="E545">
        <v>2.36253018999999</v>
      </c>
      <c r="F545">
        <f t="shared" si="17"/>
        <v>1.5089868484012281</v>
      </c>
      <c r="G545">
        <v>3248.23</v>
      </c>
    </row>
    <row r="546" spans="1:7" x14ac:dyDescent="0.2">
      <c r="A546" s="1">
        <v>42571</v>
      </c>
      <c r="B546">
        <v>2.6847106900000002</v>
      </c>
      <c r="C546">
        <f t="shared" si="16"/>
        <v>3.8121614288633143E-4</v>
      </c>
      <c r="D546">
        <v>2.6716987799999998</v>
      </c>
      <c r="E546">
        <v>2.36326454999999</v>
      </c>
      <c r="F546">
        <f t="shared" si="17"/>
        <v>1.5040532567743974</v>
      </c>
      <c r="G546">
        <v>3237.61</v>
      </c>
    </row>
    <row r="547" spans="1:7" x14ac:dyDescent="0.2">
      <c r="A547" s="1">
        <v>42572</v>
      </c>
      <c r="B547">
        <v>2.6979516100000001</v>
      </c>
      <c r="C547">
        <f t="shared" si="16"/>
        <v>4.9198504271571464E-3</v>
      </c>
      <c r="D547">
        <v>2.6847391599999999</v>
      </c>
      <c r="E547">
        <v>2.3747481699999899</v>
      </c>
      <c r="F547">
        <f t="shared" si="17"/>
        <v>1.5109797964312757</v>
      </c>
      <c r="G547">
        <v>3252.52</v>
      </c>
    </row>
    <row r="548" spans="1:7" x14ac:dyDescent="0.2">
      <c r="A548" s="1">
        <v>42573</v>
      </c>
      <c r="B548">
        <v>2.6892573799999999</v>
      </c>
      <c r="C548">
        <f t="shared" si="16"/>
        <v>-3.2277335311732269E-3</v>
      </c>
      <c r="D548">
        <v>2.6752266499999999</v>
      </c>
      <c r="E548">
        <v>2.3661318999999899</v>
      </c>
      <c r="F548">
        <f t="shared" si="17"/>
        <v>1.4982695264774062</v>
      </c>
      <c r="G548">
        <v>3225.16</v>
      </c>
    </row>
    <row r="549" spans="1:7" x14ac:dyDescent="0.2">
      <c r="A549" s="1">
        <v>42576</v>
      </c>
      <c r="B549">
        <v>2.70349621</v>
      </c>
      <c r="C549">
        <f t="shared" si="16"/>
        <v>5.2807393667321234E-3</v>
      </c>
      <c r="D549">
        <v>2.68975141</v>
      </c>
      <c r="E549">
        <v>2.37897021999999</v>
      </c>
      <c r="F549">
        <f t="shared" si="17"/>
        <v>1.5009314360839732</v>
      </c>
      <c r="G549">
        <v>3230.89</v>
      </c>
    </row>
    <row r="550" spans="1:7" x14ac:dyDescent="0.2">
      <c r="A550" s="1">
        <v>42577</v>
      </c>
      <c r="B550">
        <v>2.7321081199999999</v>
      </c>
      <c r="C550">
        <f t="shared" si="16"/>
        <v>1.0527688375597144E-2</v>
      </c>
      <c r="D550">
        <v>2.7181924899999999</v>
      </c>
      <c r="E550">
        <v>2.4039818399999899</v>
      </c>
      <c r="F550">
        <f t="shared" si="17"/>
        <v>1.5189097784529335</v>
      </c>
      <c r="G550">
        <v>3269.59</v>
      </c>
    </row>
    <row r="551" spans="1:7" x14ac:dyDescent="0.2">
      <c r="A551" s="1">
        <v>42578</v>
      </c>
      <c r="B551">
        <v>2.6374250799999999</v>
      </c>
      <c r="C551">
        <f t="shared" si="16"/>
        <v>-3.527042361656163E-2</v>
      </c>
      <c r="D551">
        <v>2.6254092999999998</v>
      </c>
      <c r="E551">
        <v>2.32227252999999</v>
      </c>
      <c r="F551">
        <f t="shared" si="17"/>
        <v>1.4950547944569099</v>
      </c>
      <c r="G551">
        <v>3218.24</v>
      </c>
    </row>
    <row r="552" spans="1:7" x14ac:dyDescent="0.2">
      <c r="A552" s="1">
        <v>42579</v>
      </c>
      <c r="B552">
        <v>2.6564522699999999</v>
      </c>
      <c r="C552">
        <f t="shared" si="16"/>
        <v>7.1884067857748146E-3</v>
      </c>
      <c r="D552">
        <v>2.6451274599999999</v>
      </c>
      <c r="E552">
        <v>2.33970977999999</v>
      </c>
      <c r="F552">
        <f t="shared" si="17"/>
        <v>1.4964020087429559</v>
      </c>
      <c r="G552">
        <v>3221.14</v>
      </c>
    </row>
    <row r="553" spans="1:7" x14ac:dyDescent="0.2">
      <c r="A553" s="1">
        <v>42580</v>
      </c>
      <c r="B553">
        <v>2.6366192700000002</v>
      </c>
      <c r="C553">
        <f t="shared" si="16"/>
        <v>-7.4939825271961302E-3</v>
      </c>
      <c r="D553">
        <v>2.6451274599999999</v>
      </c>
      <c r="E553">
        <v>2.3239432599999899</v>
      </c>
      <c r="F553">
        <f t="shared" si="17"/>
        <v>1.4884069887902478</v>
      </c>
      <c r="G553">
        <v>3203.93</v>
      </c>
    </row>
    <row r="554" spans="1:7" x14ac:dyDescent="0.2">
      <c r="A554" s="1">
        <v>42583</v>
      </c>
      <c r="B554">
        <v>2.59344471</v>
      </c>
      <c r="C554">
        <f t="shared" si="16"/>
        <v>-1.6510521069357686E-2</v>
      </c>
      <c r="D554">
        <v>2.6451274599999999</v>
      </c>
      <c r="E554">
        <v>2.2883315399999899</v>
      </c>
      <c r="F554">
        <f t="shared" si="17"/>
        <v>1.475808212432465</v>
      </c>
      <c r="G554">
        <v>3176.81</v>
      </c>
    </row>
    <row r="555" spans="1:7" x14ac:dyDescent="0.2">
      <c r="A555" s="1">
        <v>42584</v>
      </c>
      <c r="B555">
        <v>2.6154575100000002</v>
      </c>
      <c r="C555">
        <f t="shared" si="16"/>
        <v>8.4520423360578967E-3</v>
      </c>
      <c r="D555">
        <v>2.6451274599999999</v>
      </c>
      <c r="E555">
        <v>2.3062356099999901</v>
      </c>
      <c r="F555">
        <f t="shared" si="17"/>
        <v>1.4814943858328804</v>
      </c>
      <c r="G555">
        <v>3189.05</v>
      </c>
    </row>
    <row r="556" spans="1:7" x14ac:dyDescent="0.2">
      <c r="A556" s="1">
        <v>42585</v>
      </c>
      <c r="B556">
        <v>2.6360689700000002</v>
      </c>
      <c r="C556">
        <f t="shared" si="16"/>
        <v>7.849742704560847E-3</v>
      </c>
      <c r="D556">
        <v>2.6451274599999999</v>
      </c>
      <c r="E556">
        <v>2.3210381199999901</v>
      </c>
      <c r="F556">
        <f t="shared" si="17"/>
        <v>1.4835663084934891</v>
      </c>
      <c r="G556">
        <v>3193.51</v>
      </c>
    </row>
    <row r="557" spans="1:7" x14ac:dyDescent="0.2">
      <c r="A557" s="1">
        <v>42586</v>
      </c>
      <c r="B557">
        <v>2.64857181</v>
      </c>
      <c r="C557">
        <f t="shared" si="16"/>
        <v>4.7317741539587566E-3</v>
      </c>
      <c r="D557">
        <v>2.6451274599999999</v>
      </c>
      <c r="E557">
        <v>2.3326912499999901</v>
      </c>
      <c r="F557">
        <f t="shared" si="17"/>
        <v>1.4871805592332956</v>
      </c>
      <c r="G557">
        <v>3201.29</v>
      </c>
    </row>
    <row r="558" spans="1:7" x14ac:dyDescent="0.2">
      <c r="A558" s="1">
        <v>42587</v>
      </c>
      <c r="B558">
        <v>2.6430069600000001</v>
      </c>
      <c r="C558">
        <f t="shared" si="16"/>
        <v>-2.1032861054763874E-3</v>
      </c>
      <c r="D558">
        <v>2.6451274599999999</v>
      </c>
      <c r="E558">
        <v>2.32753914999999</v>
      </c>
      <c r="F558">
        <f t="shared" si="17"/>
        <v>1.4889551656376736</v>
      </c>
      <c r="G558">
        <v>3205.11</v>
      </c>
    </row>
    <row r="559" spans="1:7" x14ac:dyDescent="0.2">
      <c r="A559" s="1">
        <v>42590</v>
      </c>
      <c r="B559">
        <v>2.6820907599999999</v>
      </c>
      <c r="C559">
        <f t="shared" si="16"/>
        <v>1.4679355714657616E-2</v>
      </c>
      <c r="D559">
        <v>2.6451274599999999</v>
      </c>
      <c r="E559">
        <v>2.3616752699999899</v>
      </c>
      <c r="F559">
        <f t="shared" si="17"/>
        <v>1.5024598274636598</v>
      </c>
      <c r="G559">
        <v>3234.18</v>
      </c>
    </row>
    <row r="560" spans="1:7" x14ac:dyDescent="0.2">
      <c r="A560" s="1">
        <v>42591</v>
      </c>
      <c r="B560">
        <v>2.7042594900000001</v>
      </c>
      <c r="C560">
        <f t="shared" si="16"/>
        <v>8.2314941085237514E-3</v>
      </c>
      <c r="D560">
        <v>2.6696631135714202</v>
      </c>
      <c r="E560">
        <v>2.3813541999999899</v>
      </c>
      <c r="F560">
        <f t="shared" si="17"/>
        <v>1.5130517190918846</v>
      </c>
      <c r="G560">
        <v>3256.98</v>
      </c>
    </row>
    <row r="561" spans="1:7" x14ac:dyDescent="0.2">
      <c r="A561" s="1">
        <v>42592</v>
      </c>
      <c r="B561">
        <v>2.6988063800000002</v>
      </c>
      <c r="C561">
        <f t="shared" si="16"/>
        <v>-2.0185250310605918E-3</v>
      </c>
      <c r="D561">
        <v>2.6693264299999999</v>
      </c>
      <c r="E561">
        <v>2.3781931699999901</v>
      </c>
      <c r="F561">
        <f t="shared" si="17"/>
        <v>1.5067151663809644</v>
      </c>
      <c r="G561">
        <v>3243.34</v>
      </c>
    </row>
    <row r="562" spans="1:7" x14ac:dyDescent="0.2">
      <c r="A562" s="1">
        <v>42593</v>
      </c>
      <c r="B562">
        <v>2.6667372399999998</v>
      </c>
      <c r="C562">
        <f t="shared" si="16"/>
        <v>-1.1953876120440521E-2</v>
      </c>
      <c r="D562">
        <v>2.63816278</v>
      </c>
      <c r="E562">
        <v>2.3509163199999898</v>
      </c>
      <c r="F562">
        <f t="shared" si="17"/>
        <v>1.5020788910103642</v>
      </c>
      <c r="G562">
        <v>3233.36</v>
      </c>
    </row>
    <row r="563" spans="1:7" x14ac:dyDescent="0.2">
      <c r="A563" s="1">
        <v>42594</v>
      </c>
      <c r="B563">
        <v>2.69803777</v>
      </c>
      <c r="C563">
        <f t="shared" si="16"/>
        <v>1.1669039284751381E-2</v>
      </c>
      <c r="D563">
        <v>2.6696589899999998</v>
      </c>
      <c r="E563">
        <v>2.3790337699999902</v>
      </c>
      <c r="F563">
        <f t="shared" si="17"/>
        <v>1.5303564543178216</v>
      </c>
      <c r="G563">
        <v>3294.23</v>
      </c>
    </row>
    <row r="564" spans="1:7" x14ac:dyDescent="0.2">
      <c r="A564" s="1">
        <v>42597</v>
      </c>
      <c r="B564">
        <v>2.7545070100000002</v>
      </c>
      <c r="C564">
        <f t="shared" si="16"/>
        <v>2.0713725907594238E-2</v>
      </c>
      <c r="D564">
        <v>2.7243118900000001</v>
      </c>
      <c r="E564">
        <v>2.42757357999999</v>
      </c>
      <c r="F564">
        <f t="shared" si="17"/>
        <v>1.5764358284671023</v>
      </c>
      <c r="G564">
        <v>3393.42</v>
      </c>
    </row>
    <row r="565" spans="1:7" x14ac:dyDescent="0.2">
      <c r="A565" s="1">
        <v>42598</v>
      </c>
      <c r="B565">
        <v>2.76530773</v>
      </c>
      <c r="C565">
        <f t="shared" si="16"/>
        <v>3.9134406834935298E-3</v>
      </c>
      <c r="D565">
        <v>2.7344459300000001</v>
      </c>
      <c r="E565">
        <v>2.4367078799999899</v>
      </c>
      <c r="F565">
        <f t="shared" si="17"/>
        <v>1.5693885040811302</v>
      </c>
      <c r="G565">
        <v>3378.25</v>
      </c>
    </row>
    <row r="566" spans="1:7" x14ac:dyDescent="0.2">
      <c r="A566" s="1">
        <v>42599</v>
      </c>
      <c r="B566">
        <v>2.7776663400000001</v>
      </c>
      <c r="C566">
        <f t="shared" si="16"/>
        <v>4.4592055898755589E-3</v>
      </c>
      <c r="D566">
        <v>2.7470763200000001</v>
      </c>
      <c r="E566">
        <v>2.4482801399999898</v>
      </c>
      <c r="F566">
        <f t="shared" si="17"/>
        <v>1.5669728094992543</v>
      </c>
      <c r="G566">
        <v>3373.05</v>
      </c>
    </row>
    <row r="567" spans="1:7" x14ac:dyDescent="0.2">
      <c r="A567" s="1">
        <v>42600</v>
      </c>
      <c r="B567">
        <v>2.7765869099999998</v>
      </c>
      <c r="C567">
        <f t="shared" si="16"/>
        <v>-3.8868591870211411E-4</v>
      </c>
      <c r="D567">
        <v>2.7456327699999998</v>
      </c>
      <c r="E567">
        <v>2.4478133899999901</v>
      </c>
      <c r="F567">
        <f t="shared" si="17"/>
        <v>1.5629962045721664</v>
      </c>
      <c r="G567">
        <v>3364.49</v>
      </c>
    </row>
    <row r="568" spans="1:7" x14ac:dyDescent="0.2">
      <c r="A568" s="1">
        <v>42601</v>
      </c>
      <c r="B568">
        <v>2.7781120600000002</v>
      </c>
      <c r="C568">
        <f t="shared" si="16"/>
        <v>5.4913868296524448E-4</v>
      </c>
      <c r="D568">
        <v>2.7469067200000001</v>
      </c>
      <c r="E568">
        <v>2.4486200299999901</v>
      </c>
      <c r="F568">
        <f t="shared" si="17"/>
        <v>1.5632424195968577</v>
      </c>
      <c r="G568">
        <v>3365.02</v>
      </c>
    </row>
    <row r="569" spans="1:7" x14ac:dyDescent="0.2">
      <c r="A569" s="1">
        <v>42604</v>
      </c>
      <c r="B569">
        <v>2.7428655000000002</v>
      </c>
      <c r="C569">
        <f t="shared" si="16"/>
        <v>-1.2768405042731246E-2</v>
      </c>
      <c r="D569">
        <v>2.71321367</v>
      </c>
      <c r="E569">
        <v>2.41887552999999</v>
      </c>
      <c r="F569">
        <f t="shared" si="17"/>
        <v>1.5501279853571743</v>
      </c>
      <c r="G569">
        <v>3336.79</v>
      </c>
    </row>
    <row r="570" spans="1:7" x14ac:dyDescent="0.2">
      <c r="A570" s="1">
        <v>42605</v>
      </c>
      <c r="B570">
        <v>2.7454582300000001</v>
      </c>
      <c r="C570">
        <f t="shared" si="16"/>
        <v>9.4481678575220052E-4</v>
      </c>
      <c r="D570">
        <v>2.7160038200000001</v>
      </c>
      <c r="E570">
        <v>2.4211355299999902</v>
      </c>
      <c r="F570">
        <f t="shared" si="17"/>
        <v>1.5524693508749923</v>
      </c>
      <c r="G570">
        <v>3341.83</v>
      </c>
    </row>
    <row r="571" spans="1:7" x14ac:dyDescent="0.2">
      <c r="A571" s="1">
        <v>42606</v>
      </c>
      <c r="B571">
        <v>2.7465131500000002</v>
      </c>
      <c r="C571">
        <f t="shared" si="16"/>
        <v>3.8416806643093437E-4</v>
      </c>
      <c r="D571">
        <v>2.7165813399999998</v>
      </c>
      <c r="E571">
        <v>2.4206617699999899</v>
      </c>
      <c r="F571">
        <f t="shared" si="17"/>
        <v>1.5469086077701746</v>
      </c>
      <c r="G571">
        <v>3329.86</v>
      </c>
    </row>
    <row r="572" spans="1:7" x14ac:dyDescent="0.2">
      <c r="A572" s="1">
        <v>42607</v>
      </c>
      <c r="B572">
        <v>2.7280186999999998</v>
      </c>
      <c r="C572">
        <f t="shared" si="16"/>
        <v>-6.756566904533079E-3</v>
      </c>
      <c r="D572">
        <v>2.6986652800000002</v>
      </c>
      <c r="E572">
        <v>2.4051473799999901</v>
      </c>
      <c r="F572">
        <f t="shared" si="17"/>
        <v>1.5372040193441388</v>
      </c>
      <c r="G572">
        <v>3308.97</v>
      </c>
    </row>
    <row r="573" spans="1:7" x14ac:dyDescent="0.2">
      <c r="A573" s="1">
        <v>42608</v>
      </c>
      <c r="B573">
        <v>2.7320795200000001</v>
      </c>
      <c r="C573">
        <f t="shared" si="16"/>
        <v>1.4874533699213988E-3</v>
      </c>
      <c r="D573">
        <v>2.7029517099999998</v>
      </c>
      <c r="E573">
        <v>2.4094918899999902</v>
      </c>
      <c r="F573">
        <f t="shared" si="17"/>
        <v>1.5363306528414606</v>
      </c>
      <c r="G573">
        <v>3307.09</v>
      </c>
    </row>
    <row r="574" spans="1:7" x14ac:dyDescent="0.2">
      <c r="A574" s="1">
        <v>42611</v>
      </c>
      <c r="B574">
        <v>2.7449653500000002</v>
      </c>
      <c r="C574">
        <f t="shared" si="16"/>
        <v>4.7054037646518942E-3</v>
      </c>
      <c r="D574">
        <v>2.7158522600000001</v>
      </c>
      <c r="E574">
        <v>2.42165084999999</v>
      </c>
      <c r="F574">
        <f t="shared" si="17"/>
        <v>1.5366511969302097</v>
      </c>
      <c r="G574">
        <v>3307.78</v>
      </c>
    </row>
    <row r="575" spans="1:7" x14ac:dyDescent="0.2">
      <c r="A575" s="1">
        <v>42612</v>
      </c>
      <c r="B575">
        <v>2.7411956900000001</v>
      </c>
      <c r="C575">
        <f t="shared" si="16"/>
        <v>-1.3742435068091474E-3</v>
      </c>
      <c r="D575">
        <v>2.71218162</v>
      </c>
      <c r="E575">
        <v>2.4178489099999898</v>
      </c>
      <c r="F575">
        <f t="shared" si="17"/>
        <v>1.5386069804282281</v>
      </c>
      <c r="G575">
        <v>3311.99</v>
      </c>
    </row>
    <row r="576" spans="1:7" x14ac:dyDescent="0.2">
      <c r="A576" s="1">
        <v>42613</v>
      </c>
      <c r="B576">
        <v>2.7413184723542701</v>
      </c>
      <c r="C576">
        <f t="shared" si="16"/>
        <v>4.4790528817451047E-5</v>
      </c>
      <c r="D576">
        <v>2.71513815</v>
      </c>
      <c r="E576">
        <v>2.4214176499999902</v>
      </c>
      <c r="F576">
        <f t="shared" si="17"/>
        <v>1.5459469755039277</v>
      </c>
      <c r="G576">
        <v>3327.79</v>
      </c>
    </row>
    <row r="577" spans="1:7" x14ac:dyDescent="0.2">
      <c r="A577" s="1">
        <v>42614</v>
      </c>
      <c r="B577">
        <v>2.72283936</v>
      </c>
      <c r="C577">
        <f t="shared" si="16"/>
        <v>-6.7637807584757237E-3</v>
      </c>
      <c r="D577">
        <v>2.69653666</v>
      </c>
      <c r="E577">
        <v>2.4046704299999999</v>
      </c>
      <c r="F577">
        <f t="shared" si="17"/>
        <v>1.5337709456979729</v>
      </c>
      <c r="G577">
        <v>3301.58</v>
      </c>
    </row>
    <row r="578" spans="1:7" x14ac:dyDescent="0.2">
      <c r="A578" s="1">
        <v>42615</v>
      </c>
      <c r="B578">
        <v>2.72202638</v>
      </c>
      <c r="C578">
        <f t="shared" si="16"/>
        <v>-2.9862260884394587E-4</v>
      </c>
      <c r="D578">
        <v>2.6981874699999899</v>
      </c>
      <c r="E578">
        <v>2.40629803999999</v>
      </c>
      <c r="F578">
        <f t="shared" si="17"/>
        <v>1.539591840526993</v>
      </c>
      <c r="G578">
        <v>3314.11</v>
      </c>
    </row>
    <row r="579" spans="1:7" x14ac:dyDescent="0.2">
      <c r="A579" s="1">
        <v>42618</v>
      </c>
      <c r="B579">
        <v>2.73789376</v>
      </c>
      <c r="C579">
        <f t="shared" si="16"/>
        <v>5.812328482456941E-3</v>
      </c>
      <c r="D579">
        <v>2.6981874699999899</v>
      </c>
      <c r="E579">
        <v>2.42031378999999</v>
      </c>
      <c r="F579">
        <f t="shared" si="17"/>
        <v>1.5421794210695021</v>
      </c>
      <c r="G579">
        <v>3319.68</v>
      </c>
    </row>
    <row r="580" spans="1:7" x14ac:dyDescent="0.2">
      <c r="A580" s="1">
        <v>42619</v>
      </c>
      <c r="B580">
        <v>2.7736508500000001</v>
      </c>
      <c r="C580">
        <f t="shared" ref="C580:C643" si="18">LN(B580)-LN(B579)</f>
        <v>1.2975524726163812E-2</v>
      </c>
      <c r="D580">
        <v>2.6981874699999899</v>
      </c>
      <c r="E580">
        <v>2.4518949299999901</v>
      </c>
      <c r="F580">
        <f t="shared" ref="F580:F643" si="19">G580/2152.59</f>
        <v>1.5528409961952809</v>
      </c>
      <c r="G580">
        <v>3342.63</v>
      </c>
    </row>
    <row r="581" spans="1:7" x14ac:dyDescent="0.2">
      <c r="A581" s="1">
        <v>42620</v>
      </c>
      <c r="B581">
        <v>2.7727352199999999</v>
      </c>
      <c r="C581">
        <f t="shared" si="18"/>
        <v>-3.3017175391769626E-4</v>
      </c>
      <c r="D581">
        <v>2.6963855400000001</v>
      </c>
      <c r="E581">
        <v>2.4510821999999899</v>
      </c>
      <c r="F581">
        <f t="shared" si="19"/>
        <v>1.5520001486581281</v>
      </c>
      <c r="G581">
        <v>3340.82</v>
      </c>
    </row>
    <row r="582" spans="1:7" x14ac:dyDescent="0.2">
      <c r="A582" s="1">
        <v>42621</v>
      </c>
      <c r="B582">
        <v>2.7793460099999998</v>
      </c>
      <c r="C582">
        <f t="shared" si="18"/>
        <v>2.381374785512369E-3</v>
      </c>
      <c r="D582">
        <v>2.7051191999999902</v>
      </c>
      <c r="E582">
        <v>2.4569213399999899</v>
      </c>
      <c r="F582">
        <f t="shared" si="19"/>
        <v>1.5514148072786735</v>
      </c>
      <c r="G582">
        <v>3339.56</v>
      </c>
    </row>
    <row r="583" spans="1:7" x14ac:dyDescent="0.2">
      <c r="A583" s="1">
        <v>42622</v>
      </c>
      <c r="B583">
        <v>2.76089648</v>
      </c>
      <c r="C583">
        <f t="shared" si="18"/>
        <v>-6.660213242512425E-3</v>
      </c>
      <c r="D583">
        <v>2.6871237799999901</v>
      </c>
      <c r="E583">
        <v>2.4406327699999899</v>
      </c>
      <c r="F583">
        <f t="shared" si="19"/>
        <v>1.5414175481629107</v>
      </c>
      <c r="G583">
        <v>3318.04</v>
      </c>
    </row>
    <row r="584" spans="1:7" x14ac:dyDescent="0.2">
      <c r="A584" s="1">
        <v>42625</v>
      </c>
      <c r="B584">
        <v>2.6839384700000002</v>
      </c>
      <c r="C584">
        <f t="shared" si="18"/>
        <v>-2.8270144475931458E-2</v>
      </c>
      <c r="D584">
        <v>2.6120906899999898</v>
      </c>
      <c r="E584">
        <v>2.37266664999999</v>
      </c>
      <c r="F584">
        <f t="shared" si="19"/>
        <v>1.5156625274669118</v>
      </c>
      <c r="G584">
        <v>3262.6</v>
      </c>
    </row>
    <row r="585" spans="1:7" x14ac:dyDescent="0.2">
      <c r="A585" s="1">
        <v>42626</v>
      </c>
      <c r="B585">
        <v>2.7059809100000001</v>
      </c>
      <c r="C585">
        <f t="shared" si="18"/>
        <v>8.179180922973317E-3</v>
      </c>
      <c r="D585">
        <v>2.6120906899999898</v>
      </c>
      <c r="E585">
        <v>2.39213468999999</v>
      </c>
      <c r="F585">
        <f t="shared" si="19"/>
        <v>1.514607983870593</v>
      </c>
      <c r="G585">
        <v>3260.33</v>
      </c>
    </row>
    <row r="586" spans="1:7" x14ac:dyDescent="0.2">
      <c r="A586" s="1">
        <v>42627</v>
      </c>
      <c r="B586">
        <v>2.68336774</v>
      </c>
      <c r="C586">
        <f t="shared" si="18"/>
        <v>-8.3918499900326182E-3</v>
      </c>
      <c r="D586">
        <v>2.6120906899999898</v>
      </c>
      <c r="E586">
        <v>2.3721634699999901</v>
      </c>
      <c r="F586">
        <f t="shared" si="19"/>
        <v>1.5045735602228012</v>
      </c>
      <c r="G586">
        <v>3238.73</v>
      </c>
    </row>
    <row r="587" spans="1:7" x14ac:dyDescent="0.2">
      <c r="A587" s="1">
        <v>42632</v>
      </c>
      <c r="B587">
        <v>2.7159899799999998</v>
      </c>
      <c r="C587">
        <f t="shared" si="18"/>
        <v>1.2083895400343825E-2</v>
      </c>
      <c r="D587">
        <v>2.6120906899999898</v>
      </c>
      <c r="E587">
        <v>2.4009768599999899</v>
      </c>
      <c r="F587">
        <f t="shared" si="19"/>
        <v>1.5159040969250994</v>
      </c>
      <c r="G587">
        <v>3263.12</v>
      </c>
    </row>
    <row r="588" spans="1:7" x14ac:dyDescent="0.2">
      <c r="A588" s="1">
        <v>42633</v>
      </c>
      <c r="B588">
        <v>2.7158475200000001</v>
      </c>
      <c r="C588">
        <f t="shared" si="18"/>
        <v>-5.2453704674437773E-5</v>
      </c>
      <c r="D588">
        <v>2.6120906899999898</v>
      </c>
      <c r="E588">
        <v>2.39912306</v>
      </c>
      <c r="F588">
        <f t="shared" si="19"/>
        <v>1.5132468328850361</v>
      </c>
      <c r="G588">
        <v>3257.4</v>
      </c>
    </row>
    <row r="589" spans="1:7" x14ac:dyDescent="0.2">
      <c r="A589" s="1">
        <v>42634</v>
      </c>
      <c r="B589">
        <v>2.7242051699999998</v>
      </c>
      <c r="C589">
        <f t="shared" si="18"/>
        <v>3.0726380980889978E-3</v>
      </c>
      <c r="D589">
        <v>2.6120906899999898</v>
      </c>
      <c r="E589">
        <v>2.4087155699999898</v>
      </c>
      <c r="F589">
        <f t="shared" si="19"/>
        <v>1.5175393363343692</v>
      </c>
      <c r="G589">
        <v>3266.64</v>
      </c>
    </row>
    <row r="590" spans="1:7" x14ac:dyDescent="0.2">
      <c r="A590" s="1">
        <v>42635</v>
      </c>
      <c r="B590">
        <v>2.73818881</v>
      </c>
      <c r="C590">
        <f t="shared" si="18"/>
        <v>5.1199787487541393E-3</v>
      </c>
      <c r="D590">
        <v>2.6120906899999898</v>
      </c>
      <c r="E590">
        <v>2.4069639999999999</v>
      </c>
      <c r="F590">
        <f t="shared" si="19"/>
        <v>1.5289116831351999</v>
      </c>
      <c r="G590">
        <v>3291.12</v>
      </c>
    </row>
    <row r="591" spans="1:7" x14ac:dyDescent="0.2">
      <c r="A591" s="1">
        <v>42636</v>
      </c>
      <c r="B591">
        <v>2.7300624899999999</v>
      </c>
      <c r="C591">
        <f t="shared" si="18"/>
        <v>-2.9721845381336376E-3</v>
      </c>
      <c r="D591">
        <v>2.6120906899999898</v>
      </c>
      <c r="E591">
        <v>2.4024016399999901</v>
      </c>
      <c r="F591">
        <f t="shared" si="19"/>
        <v>1.5217342828871265</v>
      </c>
      <c r="G591">
        <v>3275.67</v>
      </c>
    </row>
    <row r="592" spans="1:7" x14ac:dyDescent="0.2">
      <c r="A592" s="1">
        <v>42639</v>
      </c>
      <c r="B592">
        <v>2.67975685</v>
      </c>
      <c r="C592">
        <f t="shared" si="18"/>
        <v>-1.8598436249957717E-2</v>
      </c>
      <c r="D592">
        <v>2.6120906899999898</v>
      </c>
      <c r="E592">
        <v>2.3581905799999898</v>
      </c>
      <c r="F592">
        <f t="shared" si="19"/>
        <v>1.4960024900236459</v>
      </c>
      <c r="G592">
        <v>3220.28</v>
      </c>
    </row>
    <row r="593" spans="1:7" x14ac:dyDescent="0.2">
      <c r="A593" s="1">
        <v>42640</v>
      </c>
      <c r="B593">
        <v>2.70133804</v>
      </c>
      <c r="C593">
        <f t="shared" si="18"/>
        <v>8.0211578313854615E-3</v>
      </c>
      <c r="D593">
        <v>2.6120906899999898</v>
      </c>
      <c r="E593">
        <v>2.3771890699999898</v>
      </c>
      <c r="F593">
        <f t="shared" si="19"/>
        <v>1.50551196465653</v>
      </c>
      <c r="G593">
        <v>3240.75</v>
      </c>
    </row>
    <row r="594" spans="1:7" x14ac:dyDescent="0.2">
      <c r="A594" s="1">
        <v>42641</v>
      </c>
      <c r="B594">
        <v>2.6903358000000002</v>
      </c>
      <c r="C594">
        <f t="shared" si="18"/>
        <v>-4.0812020896641155E-3</v>
      </c>
      <c r="D594">
        <v>2.6120906899999898</v>
      </c>
      <c r="E594">
        <v>2.3771890699999898</v>
      </c>
      <c r="F594">
        <f t="shared" si="19"/>
        <v>1.5009314360839732</v>
      </c>
      <c r="G594">
        <v>3230.89</v>
      </c>
    </row>
    <row r="595" spans="1:7" x14ac:dyDescent="0.2">
      <c r="A595" s="1">
        <v>42642</v>
      </c>
      <c r="B595">
        <v>2.7012905900000002</v>
      </c>
      <c r="C595">
        <f t="shared" si="18"/>
        <v>4.0636365661937957E-3</v>
      </c>
      <c r="D595">
        <v>2.6120906899999898</v>
      </c>
      <c r="E595">
        <v>2.3771890699999898</v>
      </c>
      <c r="F595">
        <f t="shared" si="19"/>
        <v>1.5072029508638429</v>
      </c>
      <c r="G595">
        <v>3244.39</v>
      </c>
    </row>
    <row r="596" spans="1:7" x14ac:dyDescent="0.2">
      <c r="A596" s="1">
        <v>42643</v>
      </c>
      <c r="B596">
        <v>2.7155598599999999</v>
      </c>
      <c r="C596">
        <f t="shared" si="18"/>
        <v>5.2684869695605041E-3</v>
      </c>
      <c r="D596">
        <v>2.6120906899999898</v>
      </c>
      <c r="E596">
        <v>2.3771890699999898</v>
      </c>
      <c r="F596">
        <f t="shared" si="19"/>
        <v>1.51133285948555</v>
      </c>
      <c r="G596">
        <v>3253.28</v>
      </c>
    </row>
    <row r="597" spans="1:7" x14ac:dyDescent="0.2">
      <c r="A597" s="1">
        <v>42653</v>
      </c>
      <c r="B597">
        <v>2.7588401999999999</v>
      </c>
      <c r="C597">
        <f t="shared" si="18"/>
        <v>1.5812231949382194E-2</v>
      </c>
      <c r="D597">
        <v>2.6120906899999898</v>
      </c>
      <c r="E597">
        <v>2.3771890699999898</v>
      </c>
      <c r="F597">
        <f t="shared" si="19"/>
        <v>1.5301892139236917</v>
      </c>
      <c r="G597">
        <v>3293.87</v>
      </c>
    </row>
    <row r="598" spans="1:7" x14ac:dyDescent="0.2">
      <c r="A598" s="1">
        <v>42654</v>
      </c>
      <c r="B598">
        <v>2.7720875399999998</v>
      </c>
      <c r="C598">
        <f t="shared" si="18"/>
        <v>4.7902868939122545E-3</v>
      </c>
      <c r="D598">
        <v>2.62296937642857</v>
      </c>
      <c r="E598">
        <v>2.3875505311904699</v>
      </c>
      <c r="F598">
        <f t="shared" si="19"/>
        <v>1.5360844378167695</v>
      </c>
      <c r="G598">
        <v>3306.56</v>
      </c>
    </row>
    <row r="599" spans="1:7" x14ac:dyDescent="0.2">
      <c r="A599" s="1">
        <v>42655</v>
      </c>
      <c r="B599">
        <v>2.7720526599999999</v>
      </c>
      <c r="C599">
        <f t="shared" si="18"/>
        <v>-1.2582654385306924E-5</v>
      </c>
      <c r="D599">
        <v>2.6234651199999899</v>
      </c>
      <c r="E599">
        <v>2.3880099899999898</v>
      </c>
      <c r="F599">
        <f t="shared" si="19"/>
        <v>1.5330415917569067</v>
      </c>
      <c r="G599">
        <v>3300.01</v>
      </c>
    </row>
    <row r="600" spans="1:7" x14ac:dyDescent="0.2">
      <c r="A600" s="1">
        <v>42656</v>
      </c>
      <c r="B600">
        <v>2.7819624200000002</v>
      </c>
      <c r="C600">
        <f t="shared" si="18"/>
        <v>3.5685068813693377E-3</v>
      </c>
      <c r="D600">
        <v>2.6328080399999898</v>
      </c>
      <c r="E600">
        <v>2.39654630999999</v>
      </c>
      <c r="F600">
        <f t="shared" si="19"/>
        <v>1.5342680213138591</v>
      </c>
      <c r="G600">
        <v>3302.65</v>
      </c>
    </row>
    <row r="601" spans="1:7" x14ac:dyDescent="0.2">
      <c r="A601" s="1">
        <v>42657</v>
      </c>
      <c r="B601">
        <v>2.7756695699999998</v>
      </c>
      <c r="C601">
        <f t="shared" si="18"/>
        <v>-2.2645805625987059E-3</v>
      </c>
      <c r="D601">
        <v>2.6277900799999898</v>
      </c>
      <c r="E601">
        <v>2.3914336999999901</v>
      </c>
      <c r="F601">
        <f t="shared" si="19"/>
        <v>1.5357546025950133</v>
      </c>
      <c r="G601">
        <v>3305.85</v>
      </c>
    </row>
    <row r="602" spans="1:7" x14ac:dyDescent="0.2">
      <c r="A602" s="1">
        <v>42660</v>
      </c>
      <c r="B602">
        <v>2.7570774299999998</v>
      </c>
      <c r="C602">
        <f t="shared" si="18"/>
        <v>-6.7207880578308288E-3</v>
      </c>
      <c r="D602">
        <v>2.6105345899999901</v>
      </c>
      <c r="E602">
        <v>2.37559374999999</v>
      </c>
      <c r="F602">
        <f t="shared" si="19"/>
        <v>1.5227609530844237</v>
      </c>
      <c r="G602">
        <v>3277.88</v>
      </c>
    </row>
    <row r="603" spans="1:7" x14ac:dyDescent="0.2">
      <c r="A603" s="1">
        <v>42661</v>
      </c>
      <c r="B603">
        <v>2.8109070100000002</v>
      </c>
      <c r="C603">
        <f t="shared" si="18"/>
        <v>1.9335994100883935E-2</v>
      </c>
      <c r="D603">
        <v>2.6601982399999899</v>
      </c>
      <c r="E603">
        <v>2.4210972899999899</v>
      </c>
      <c r="F603">
        <f t="shared" si="19"/>
        <v>1.5429459395425973</v>
      </c>
      <c r="G603">
        <v>3321.33</v>
      </c>
    </row>
    <row r="604" spans="1:7" x14ac:dyDescent="0.2">
      <c r="A604" s="1">
        <v>42662</v>
      </c>
      <c r="B604">
        <v>2.8107988800000001</v>
      </c>
      <c r="C604">
        <f t="shared" si="18"/>
        <v>-3.8468750279463393E-5</v>
      </c>
      <c r="D604">
        <v>2.6604685799999901</v>
      </c>
      <c r="E604">
        <v>2.4174021305952298</v>
      </c>
      <c r="F604">
        <f t="shared" si="19"/>
        <v>1.5405813461922613</v>
      </c>
      <c r="G604">
        <v>3316.24</v>
      </c>
    </row>
    <row r="605" spans="1:7" x14ac:dyDescent="0.2">
      <c r="A605" s="1">
        <v>42663</v>
      </c>
      <c r="B605">
        <v>2.8192911399999998</v>
      </c>
      <c r="C605">
        <f t="shared" si="18"/>
        <v>3.0167426845097989E-3</v>
      </c>
      <c r="D605">
        <v>2.6686759499999901</v>
      </c>
      <c r="E605">
        <v>2.4264803799999899</v>
      </c>
      <c r="F605">
        <f t="shared" si="19"/>
        <v>1.5416776998871127</v>
      </c>
      <c r="G605">
        <v>3318.6</v>
      </c>
    </row>
    <row r="606" spans="1:7" x14ac:dyDescent="0.2">
      <c r="A606" s="1">
        <v>42664</v>
      </c>
      <c r="B606">
        <v>2.8150561500000002</v>
      </c>
      <c r="C606">
        <f t="shared" si="18"/>
        <v>-1.503276450512292E-3</v>
      </c>
      <c r="D606">
        <v>2.66561983999999</v>
      </c>
      <c r="E606">
        <v>2.4229019599999901</v>
      </c>
      <c r="F606">
        <f t="shared" si="19"/>
        <v>1.5459237476714096</v>
      </c>
      <c r="G606">
        <v>3327.74</v>
      </c>
    </row>
    <row r="607" spans="1:7" x14ac:dyDescent="0.2">
      <c r="A607" s="1">
        <v>42667</v>
      </c>
      <c r="B607">
        <v>2.8509341500000001</v>
      </c>
      <c r="C607">
        <f t="shared" si="18"/>
        <v>1.2664504398147036E-2</v>
      </c>
      <c r="D607">
        <v>2.6992418599999901</v>
      </c>
      <c r="E607">
        <v>2.4537423599999899</v>
      </c>
      <c r="F607">
        <f t="shared" si="19"/>
        <v>1.5644316846217812</v>
      </c>
      <c r="G607">
        <v>3367.58</v>
      </c>
    </row>
    <row r="608" spans="1:7" x14ac:dyDescent="0.2">
      <c r="A608" s="1">
        <v>42668</v>
      </c>
      <c r="B608">
        <v>2.8681391700000001</v>
      </c>
      <c r="C608">
        <f t="shared" si="18"/>
        <v>6.016734159771886E-3</v>
      </c>
      <c r="D608">
        <v>2.7145626199999899</v>
      </c>
      <c r="E608">
        <v>2.4686228599999902</v>
      </c>
      <c r="F608">
        <f t="shared" si="19"/>
        <v>1.5643712922572341</v>
      </c>
      <c r="G608">
        <v>3367.45</v>
      </c>
    </row>
    <row r="609" spans="1:7" x14ac:dyDescent="0.2">
      <c r="A609" s="1">
        <v>42669</v>
      </c>
      <c r="B609">
        <v>2.8555651000000002</v>
      </c>
      <c r="C609">
        <f t="shared" si="18"/>
        <v>-4.3936896928513658E-3</v>
      </c>
      <c r="D609">
        <v>2.7027204199999901</v>
      </c>
      <c r="E609">
        <v>2.4577954099999899</v>
      </c>
      <c r="F609">
        <f t="shared" si="19"/>
        <v>1.5584946506301711</v>
      </c>
      <c r="G609">
        <v>3354.8</v>
      </c>
    </row>
    <row r="610" spans="1:7" x14ac:dyDescent="0.2">
      <c r="A610" s="1">
        <v>42670</v>
      </c>
      <c r="B610">
        <v>2.8462467400000002</v>
      </c>
      <c r="C610">
        <f t="shared" si="18"/>
        <v>-3.2685639433744917E-3</v>
      </c>
      <c r="D610">
        <v>2.6937769899999902</v>
      </c>
      <c r="E610">
        <v>2.4498554899999898</v>
      </c>
      <c r="F610">
        <f t="shared" si="19"/>
        <v>1.5542671851118883</v>
      </c>
      <c r="G610">
        <v>3345.7</v>
      </c>
    </row>
    <row r="611" spans="1:7" x14ac:dyDescent="0.2">
      <c r="A611" s="1">
        <v>42671</v>
      </c>
      <c r="B611">
        <v>2.8171721000000001</v>
      </c>
      <c r="C611">
        <f t="shared" si="18"/>
        <v>-1.0267612638601431E-2</v>
      </c>
      <c r="D611">
        <v>2.6675669899999899</v>
      </c>
      <c r="E611">
        <v>2.4249653099999899</v>
      </c>
      <c r="F611">
        <f t="shared" si="19"/>
        <v>1.5516796045693793</v>
      </c>
      <c r="G611">
        <v>3340.13</v>
      </c>
    </row>
    <row r="612" spans="1:7" x14ac:dyDescent="0.2">
      <c r="A612" s="1">
        <v>42674</v>
      </c>
      <c r="B612">
        <v>2.8198459237184998</v>
      </c>
      <c r="C612">
        <f t="shared" si="18"/>
        <v>9.4866608826826848E-4</v>
      </c>
      <c r="D612">
        <v>2.6676605099999899</v>
      </c>
      <c r="E612">
        <v>2.4250012299999901</v>
      </c>
      <c r="F612">
        <f t="shared" si="19"/>
        <v>1.5498910614654904</v>
      </c>
      <c r="G612">
        <v>3336.28</v>
      </c>
    </row>
    <row r="613" spans="1:7" x14ac:dyDescent="0.2">
      <c r="A613" s="1">
        <v>42675</v>
      </c>
      <c r="B613">
        <v>2.8333548400000002</v>
      </c>
      <c r="C613">
        <f t="shared" si="18"/>
        <v>4.7792189094753024E-3</v>
      </c>
      <c r="D613">
        <v>2.68120052</v>
      </c>
      <c r="E613">
        <v>2.4376600700000002</v>
      </c>
      <c r="F613">
        <f t="shared" si="19"/>
        <v>1.5604690163942041</v>
      </c>
      <c r="G613">
        <v>3359.05</v>
      </c>
    </row>
    <row r="614" spans="1:7" x14ac:dyDescent="0.2">
      <c r="A614" s="1">
        <v>42676</v>
      </c>
      <c r="B614">
        <v>2.8117441400000001</v>
      </c>
      <c r="C614">
        <f t="shared" si="18"/>
        <v>-7.656484199084268E-3</v>
      </c>
      <c r="D614">
        <v>2.6646734499999898</v>
      </c>
      <c r="E614">
        <v>2.4222907699999898</v>
      </c>
      <c r="F614">
        <f t="shared" si="19"/>
        <v>1.5485299104799333</v>
      </c>
      <c r="G614">
        <v>3333.35</v>
      </c>
    </row>
    <row r="615" spans="1:7" x14ac:dyDescent="0.2">
      <c r="A615" s="1">
        <v>42677</v>
      </c>
      <c r="B615">
        <v>2.8387699099999999</v>
      </c>
      <c r="C615">
        <f t="shared" si="18"/>
        <v>9.5658468749062475E-3</v>
      </c>
      <c r="D615">
        <v>2.6902188199999899</v>
      </c>
      <c r="E615">
        <v>2.4455097999999902</v>
      </c>
      <c r="F615">
        <f t="shared" si="19"/>
        <v>1.5632702929958793</v>
      </c>
      <c r="G615">
        <v>3365.08</v>
      </c>
    </row>
    <row r="616" spans="1:7" x14ac:dyDescent="0.2">
      <c r="A616" s="1">
        <v>42678</v>
      </c>
      <c r="B616">
        <v>2.8311897300000002</v>
      </c>
      <c r="C616">
        <f t="shared" si="18"/>
        <v>-2.6738054580015547E-3</v>
      </c>
      <c r="D616">
        <v>2.6830392699999899</v>
      </c>
      <c r="E616">
        <v>2.4389902899999898</v>
      </c>
      <c r="F616">
        <f t="shared" si="19"/>
        <v>1.5582019799404438</v>
      </c>
      <c r="G616">
        <v>3354.17</v>
      </c>
    </row>
    <row r="617" spans="1:7" x14ac:dyDescent="0.2">
      <c r="A617" s="1">
        <v>42681</v>
      </c>
      <c r="B617">
        <v>2.84672729</v>
      </c>
      <c r="C617">
        <f t="shared" si="18"/>
        <v>5.4729925531258328E-3</v>
      </c>
      <c r="D617">
        <v>2.6977324299999901</v>
      </c>
      <c r="E617">
        <v>2.4523506099999901</v>
      </c>
      <c r="F617">
        <f t="shared" si="19"/>
        <v>1.5593262070343168</v>
      </c>
      <c r="G617">
        <v>3356.59</v>
      </c>
    </row>
    <row r="618" spans="1:7" x14ac:dyDescent="0.2">
      <c r="A618" s="1">
        <v>42682</v>
      </c>
      <c r="B618">
        <v>2.85417875</v>
      </c>
      <c r="C618">
        <f t="shared" si="18"/>
        <v>2.6141333293805413E-3</v>
      </c>
      <c r="D618">
        <v>2.7047830499999899</v>
      </c>
      <c r="E618">
        <v>2.4587582299999902</v>
      </c>
      <c r="F618">
        <f t="shared" si="19"/>
        <v>1.5660762151640579</v>
      </c>
      <c r="G618">
        <v>3371.12</v>
      </c>
    </row>
    <row r="619" spans="1:7" x14ac:dyDescent="0.2">
      <c r="A619" s="1">
        <v>42683</v>
      </c>
      <c r="B619">
        <v>2.83827104</v>
      </c>
      <c r="C619">
        <f t="shared" si="18"/>
        <v>-5.5890704342997921E-3</v>
      </c>
      <c r="D619">
        <v>2.6897926799999898</v>
      </c>
      <c r="E619">
        <v>2.4451411499999902</v>
      </c>
      <c r="F619">
        <f t="shared" si="19"/>
        <v>1.5576816764920398</v>
      </c>
      <c r="G619">
        <v>3353.05</v>
      </c>
    </row>
    <row r="620" spans="1:7" x14ac:dyDescent="0.2">
      <c r="A620" s="1">
        <v>42684</v>
      </c>
      <c r="B620">
        <v>2.8806965600000001</v>
      </c>
      <c r="C620">
        <f t="shared" si="18"/>
        <v>1.4837047961667293E-2</v>
      </c>
      <c r="D620">
        <v>2.7298844599999899</v>
      </c>
      <c r="E620">
        <v>2.4815808199999898</v>
      </c>
      <c r="F620">
        <f t="shared" si="19"/>
        <v>1.5751304242795887</v>
      </c>
      <c r="G620">
        <v>3390.61</v>
      </c>
    </row>
    <row r="621" spans="1:7" x14ac:dyDescent="0.2">
      <c r="A621" s="1">
        <v>42685</v>
      </c>
      <c r="B621">
        <v>2.9130902000000001</v>
      </c>
      <c r="C621">
        <f t="shared" si="18"/>
        <v>1.1182316123883984E-2</v>
      </c>
      <c r="D621">
        <v>2.7605003399999899</v>
      </c>
      <c r="E621">
        <v>2.5094173899999901</v>
      </c>
      <c r="F621">
        <f t="shared" si="19"/>
        <v>1.5874922767456876</v>
      </c>
      <c r="G621">
        <v>3417.22</v>
      </c>
    </row>
    <row r="622" spans="1:7" x14ac:dyDescent="0.2">
      <c r="A622" s="1">
        <v>42688</v>
      </c>
      <c r="B622">
        <v>2.93377709</v>
      </c>
      <c r="C622">
        <f t="shared" si="18"/>
        <v>7.076259916934502E-3</v>
      </c>
      <c r="D622">
        <v>2.7800711999999899</v>
      </c>
      <c r="E622">
        <v>2.5272071099999902</v>
      </c>
      <c r="F622">
        <f t="shared" si="19"/>
        <v>1.593545449899888</v>
      </c>
      <c r="G622">
        <v>3430.25</v>
      </c>
    </row>
    <row r="623" spans="1:7" x14ac:dyDescent="0.2">
      <c r="A623" s="1">
        <v>42689</v>
      </c>
      <c r="B623">
        <v>2.93413879</v>
      </c>
      <c r="C623">
        <f t="shared" si="18"/>
        <v>1.2328056770249951E-4</v>
      </c>
      <c r="D623">
        <v>2.7804228299999898</v>
      </c>
      <c r="E623">
        <v>2.5275208099999902</v>
      </c>
      <c r="F623">
        <f t="shared" si="19"/>
        <v>1.5933689183727509</v>
      </c>
      <c r="G623">
        <v>3429.87</v>
      </c>
    </row>
    <row r="624" spans="1:7" x14ac:dyDescent="0.2">
      <c r="A624" s="1">
        <v>42690</v>
      </c>
      <c r="B624">
        <v>2.9278128099999998</v>
      </c>
      <c r="C624">
        <f t="shared" si="18"/>
        <v>-2.1583195793413168E-3</v>
      </c>
      <c r="D624">
        <v>2.7744247699999902</v>
      </c>
      <c r="E624">
        <v>2.5220676299999898</v>
      </c>
      <c r="F624">
        <f t="shared" si="19"/>
        <v>1.5932388425106498</v>
      </c>
      <c r="G624">
        <v>3429.59</v>
      </c>
    </row>
    <row r="625" spans="1:7" x14ac:dyDescent="0.2">
      <c r="A625" s="1">
        <v>42691</v>
      </c>
      <c r="B625">
        <v>2.9328154099999999</v>
      </c>
      <c r="C625">
        <f t="shared" si="18"/>
        <v>1.7071894094673468E-3</v>
      </c>
      <c r="D625">
        <v>2.7791562799999898</v>
      </c>
      <c r="E625">
        <v>2.52637324999999</v>
      </c>
      <c r="F625">
        <f t="shared" si="19"/>
        <v>1.5964628656641533</v>
      </c>
      <c r="G625">
        <v>3436.53</v>
      </c>
    </row>
    <row r="626" spans="1:7" x14ac:dyDescent="0.2">
      <c r="A626" s="1">
        <v>42692</v>
      </c>
      <c r="B626">
        <v>2.9178894099999999</v>
      </c>
      <c r="C626">
        <f t="shared" si="18"/>
        <v>-5.1023023175889026E-3</v>
      </c>
      <c r="D626">
        <v>2.7650191499999899</v>
      </c>
      <c r="E626">
        <v>2.5135170999999898</v>
      </c>
      <c r="F626">
        <f t="shared" si="19"/>
        <v>1.5876037703417742</v>
      </c>
      <c r="G626">
        <v>3417.46</v>
      </c>
    </row>
    <row r="627" spans="1:7" x14ac:dyDescent="0.2">
      <c r="A627" s="1">
        <v>42695</v>
      </c>
      <c r="B627">
        <v>2.93891189</v>
      </c>
      <c r="C627">
        <f t="shared" si="18"/>
        <v>7.178857266150418E-3</v>
      </c>
      <c r="D627">
        <v>2.7849047399999902</v>
      </c>
      <c r="E627">
        <v>2.5315903599999898</v>
      </c>
      <c r="F627">
        <f t="shared" si="19"/>
        <v>1.5985905351228056</v>
      </c>
      <c r="G627">
        <v>3441.11</v>
      </c>
    </row>
    <row r="628" spans="1:7" x14ac:dyDescent="0.2">
      <c r="A628" s="1">
        <v>42696</v>
      </c>
      <c r="B628">
        <v>2.9655402899999999</v>
      </c>
      <c r="C628">
        <f t="shared" si="18"/>
        <v>9.0198310436417906E-3</v>
      </c>
      <c r="D628">
        <v>2.8101052599999901</v>
      </c>
      <c r="E628">
        <v>2.55450091999999</v>
      </c>
      <c r="F628">
        <f t="shared" si="19"/>
        <v>1.6112497038451354</v>
      </c>
      <c r="G628">
        <v>3468.36</v>
      </c>
    </row>
    <row r="629" spans="1:7" x14ac:dyDescent="0.2">
      <c r="A629" s="1">
        <v>42697</v>
      </c>
      <c r="B629">
        <v>2.9562201899999998</v>
      </c>
      <c r="C629">
        <f t="shared" si="18"/>
        <v>-3.1477489597979691E-3</v>
      </c>
      <c r="D629">
        <v>2.8012883599999898</v>
      </c>
      <c r="E629">
        <v>2.5464918899999902</v>
      </c>
      <c r="F629">
        <f t="shared" si="19"/>
        <v>1.6142089297079332</v>
      </c>
      <c r="G629">
        <v>3474.73</v>
      </c>
    </row>
    <row r="630" spans="1:7" x14ac:dyDescent="0.2">
      <c r="A630" s="1">
        <v>42698</v>
      </c>
      <c r="B630">
        <v>2.95895676</v>
      </c>
      <c r="C630">
        <f t="shared" si="18"/>
        <v>9.2527078001869434E-4</v>
      </c>
      <c r="D630">
        <v>2.8038505599999901</v>
      </c>
      <c r="E630">
        <v>2.5488179099999901</v>
      </c>
      <c r="F630">
        <f t="shared" si="19"/>
        <v>1.6207173683794869</v>
      </c>
      <c r="G630">
        <v>3488.74</v>
      </c>
    </row>
    <row r="631" spans="1:7" x14ac:dyDescent="0.2">
      <c r="A631" s="1">
        <v>42699</v>
      </c>
      <c r="B631">
        <v>2.97275796</v>
      </c>
      <c r="C631">
        <f t="shared" si="18"/>
        <v>4.6533677209825708E-3</v>
      </c>
      <c r="D631">
        <v>2.8168884599999902</v>
      </c>
      <c r="E631">
        <v>2.56066514999999</v>
      </c>
      <c r="F631">
        <f t="shared" si="19"/>
        <v>1.6358433329152324</v>
      </c>
      <c r="G631">
        <v>3521.3</v>
      </c>
    </row>
    <row r="632" spans="1:7" x14ac:dyDescent="0.2">
      <c r="A632" s="1">
        <v>42702</v>
      </c>
      <c r="B632">
        <v>2.9953009100000001</v>
      </c>
      <c r="C632">
        <f t="shared" si="18"/>
        <v>7.5545693178666884E-3</v>
      </c>
      <c r="D632">
        <v>2.83822751999999</v>
      </c>
      <c r="E632">
        <v>2.5800644099999901</v>
      </c>
      <c r="F632">
        <f t="shared" si="19"/>
        <v>1.642244923557203</v>
      </c>
      <c r="G632">
        <v>3535.08</v>
      </c>
    </row>
    <row r="633" spans="1:7" x14ac:dyDescent="0.2">
      <c r="A633" s="1">
        <v>42703</v>
      </c>
      <c r="B633">
        <v>2.9825883399999999</v>
      </c>
      <c r="C633">
        <f t="shared" si="18"/>
        <v>-4.2532033071427389E-3</v>
      </c>
      <c r="D633">
        <v>2.82619836999999</v>
      </c>
      <c r="E633">
        <v>2.56912790999999</v>
      </c>
      <c r="F633">
        <f t="shared" si="19"/>
        <v>1.6556984841516498</v>
      </c>
      <c r="G633">
        <v>3564.04</v>
      </c>
    </row>
    <row r="634" spans="1:7" x14ac:dyDescent="0.2">
      <c r="A634" s="1">
        <v>42704</v>
      </c>
      <c r="B634">
        <v>2.9526393799999999</v>
      </c>
      <c r="C634">
        <f t="shared" si="18"/>
        <v>-1.00920185716038E-2</v>
      </c>
      <c r="D634">
        <v>2.7978703299999901</v>
      </c>
      <c r="E634">
        <v>2.54337454999999</v>
      </c>
      <c r="F634">
        <f t="shared" si="19"/>
        <v>1.6436014289762564</v>
      </c>
      <c r="G634">
        <v>3538</v>
      </c>
    </row>
    <row r="635" spans="1:7" x14ac:dyDescent="0.2">
      <c r="A635" s="1">
        <v>42705</v>
      </c>
      <c r="B635">
        <v>2.97882962</v>
      </c>
      <c r="C635">
        <f t="shared" si="18"/>
        <v>8.8310029799103518E-3</v>
      </c>
      <c r="D635">
        <v>2.8226492499999898</v>
      </c>
      <c r="E635">
        <v>2.5659039699999902</v>
      </c>
      <c r="F635">
        <f t="shared" si="19"/>
        <v>1.6561630408020105</v>
      </c>
      <c r="G635">
        <v>3565.04</v>
      </c>
    </row>
    <row r="636" spans="1:7" x14ac:dyDescent="0.2">
      <c r="A636" s="1">
        <v>42706</v>
      </c>
      <c r="B636">
        <v>2.9380439100000002</v>
      </c>
      <c r="C636">
        <f t="shared" si="18"/>
        <v>-1.378645522517985E-2</v>
      </c>
      <c r="D636">
        <v>2.7840601799999898</v>
      </c>
      <c r="E636">
        <v>2.5308359199999901</v>
      </c>
      <c r="F636">
        <f t="shared" si="19"/>
        <v>1.6393971912904917</v>
      </c>
      <c r="G636">
        <v>3528.95</v>
      </c>
    </row>
    <row r="637" spans="1:7" x14ac:dyDescent="0.2">
      <c r="A637" s="1">
        <v>42709</v>
      </c>
      <c r="B637">
        <v>2.9065921100000001</v>
      </c>
      <c r="C637">
        <f t="shared" si="18"/>
        <v>-1.076272448673854E-2</v>
      </c>
      <c r="D637">
        <v>2.75432249999999</v>
      </c>
      <c r="E637">
        <v>2.50379382999999</v>
      </c>
      <c r="F637">
        <f t="shared" si="19"/>
        <v>1.611737488328014</v>
      </c>
      <c r="G637">
        <v>3469.41</v>
      </c>
    </row>
    <row r="638" spans="1:7" x14ac:dyDescent="0.2">
      <c r="A638" s="1">
        <v>42710</v>
      </c>
      <c r="B638">
        <v>2.9023032299999998</v>
      </c>
      <c r="C638">
        <f t="shared" si="18"/>
        <v>-1.476659684260806E-3</v>
      </c>
      <c r="D638">
        <v>2.7502618099999898</v>
      </c>
      <c r="E638">
        <v>2.5001010799999901</v>
      </c>
      <c r="F638">
        <f t="shared" si="19"/>
        <v>1.606971137095313</v>
      </c>
      <c r="G638">
        <v>3459.15</v>
      </c>
    </row>
    <row r="639" spans="1:7" x14ac:dyDescent="0.2">
      <c r="A639" s="1">
        <v>42711</v>
      </c>
      <c r="B639">
        <v>2.9360212400000001</v>
      </c>
      <c r="C639">
        <f t="shared" si="18"/>
        <v>1.1550706048339299E-2</v>
      </c>
      <c r="D639">
        <v>2.78217767999999</v>
      </c>
      <c r="E639">
        <v>2.5291161899999901</v>
      </c>
      <c r="F639">
        <f t="shared" si="19"/>
        <v>1.6146827774913011</v>
      </c>
      <c r="G639">
        <v>3475.75</v>
      </c>
    </row>
    <row r="640" spans="1:7" x14ac:dyDescent="0.2">
      <c r="A640" s="1">
        <v>42712</v>
      </c>
      <c r="B640">
        <v>2.91584457</v>
      </c>
      <c r="C640">
        <f t="shared" si="18"/>
        <v>-6.8958348018777205E-3</v>
      </c>
      <c r="D640">
        <v>2.75998587964285</v>
      </c>
      <c r="E640">
        <v>2.5117490899999901</v>
      </c>
      <c r="F640">
        <f t="shared" si="19"/>
        <v>1.6120766146827774</v>
      </c>
      <c r="G640">
        <v>3470.14</v>
      </c>
    </row>
    <row r="641" spans="1:7" x14ac:dyDescent="0.2">
      <c r="A641" s="1">
        <v>42713</v>
      </c>
      <c r="B641">
        <v>2.9298363699999999</v>
      </c>
      <c r="C641">
        <f t="shared" si="18"/>
        <v>4.7870647964756152E-3</v>
      </c>
      <c r="D641">
        <v>2.77611662999999</v>
      </c>
      <c r="E641">
        <v>2.5238027699999899</v>
      </c>
      <c r="F641">
        <f t="shared" si="19"/>
        <v>1.6230215693652761</v>
      </c>
      <c r="G641">
        <v>3493.7</v>
      </c>
    </row>
    <row r="642" spans="1:7" x14ac:dyDescent="0.2">
      <c r="A642" s="1">
        <v>42716</v>
      </c>
      <c r="B642">
        <v>2.8225278299999998</v>
      </c>
      <c r="C642">
        <f t="shared" si="18"/>
        <v>-3.7313698006909979E-2</v>
      </c>
      <c r="D642">
        <v>2.6714224596428502</v>
      </c>
      <c r="E642">
        <v>2.4315341499999898</v>
      </c>
      <c r="F642">
        <f t="shared" si="19"/>
        <v>1.5837572412767873</v>
      </c>
      <c r="G642">
        <v>3409.18</v>
      </c>
    </row>
    <row r="643" spans="1:7" x14ac:dyDescent="0.2">
      <c r="A643" s="1">
        <v>42717</v>
      </c>
      <c r="B643">
        <v>2.83228539</v>
      </c>
      <c r="C643">
        <f t="shared" si="18"/>
        <v>3.4510670130551979E-3</v>
      </c>
      <c r="D643">
        <v>2.68505302999999</v>
      </c>
      <c r="E643">
        <v>2.4398889499999901</v>
      </c>
      <c r="F643">
        <f t="shared" si="19"/>
        <v>1.5818339767442939</v>
      </c>
      <c r="G643">
        <v>3405.04</v>
      </c>
    </row>
    <row r="644" spans="1:7" x14ac:dyDescent="0.2">
      <c r="A644" s="1">
        <v>42718</v>
      </c>
      <c r="B644">
        <v>2.8165215699999999</v>
      </c>
      <c r="C644">
        <f t="shared" ref="C644:C707" si="20">LN(B644)-LN(B643)</f>
        <v>-5.5813062946359349E-3</v>
      </c>
      <c r="D644">
        <v>2.68505302999999</v>
      </c>
      <c r="E644">
        <v>2.4263674199999898</v>
      </c>
      <c r="F644">
        <f t="shared" ref="F644:F707" si="21">G644/2152.59</f>
        <v>1.5697136937363825</v>
      </c>
      <c r="G644">
        <v>3378.95</v>
      </c>
    </row>
    <row r="645" spans="1:7" x14ac:dyDescent="0.2">
      <c r="A645" s="1">
        <v>42719</v>
      </c>
      <c r="B645">
        <v>2.8204390099999999</v>
      </c>
      <c r="C645">
        <f t="shared" si="20"/>
        <v>1.3899123738989605E-3</v>
      </c>
      <c r="D645">
        <v>2.68505302999999</v>
      </c>
      <c r="E645">
        <v>2.4297433199999898</v>
      </c>
      <c r="F645">
        <f t="shared" si="21"/>
        <v>1.5518189715644872</v>
      </c>
      <c r="G645">
        <v>3340.43</v>
      </c>
    </row>
    <row r="646" spans="1:7" x14ac:dyDescent="0.2">
      <c r="A646" s="1">
        <v>42720</v>
      </c>
      <c r="B646">
        <v>2.8353081900000001</v>
      </c>
      <c r="C646">
        <f t="shared" si="20"/>
        <v>5.258090127497228E-3</v>
      </c>
      <c r="D646">
        <v>2.68505302999999</v>
      </c>
      <c r="E646">
        <v>2.4425201299999899</v>
      </c>
      <c r="F646">
        <f t="shared" si="21"/>
        <v>1.5544204888065074</v>
      </c>
      <c r="G646">
        <v>3346.03</v>
      </c>
    </row>
    <row r="647" spans="1:7" x14ac:dyDescent="0.2">
      <c r="A647" s="1">
        <v>42723</v>
      </c>
      <c r="B647">
        <v>2.8383017700000002</v>
      </c>
      <c r="C647">
        <f t="shared" si="20"/>
        <v>1.0552647428727635E-3</v>
      </c>
      <c r="D647">
        <v>2.68505302999999</v>
      </c>
      <c r="E647">
        <v>2.4425201299999899</v>
      </c>
      <c r="F647">
        <f t="shared" si="21"/>
        <v>1.546499797917857</v>
      </c>
      <c r="G647">
        <v>3328.98</v>
      </c>
    </row>
    <row r="648" spans="1:7" x14ac:dyDescent="0.2">
      <c r="A648" s="1">
        <v>42724</v>
      </c>
      <c r="B648">
        <v>2.8240725100000001</v>
      </c>
      <c r="C648">
        <f t="shared" si="20"/>
        <v>-5.0259093619295925E-3</v>
      </c>
      <c r="D648">
        <v>2.68505302999999</v>
      </c>
      <c r="E648">
        <v>2.4425201299999899</v>
      </c>
      <c r="F648">
        <f t="shared" si="21"/>
        <v>1.5372458294426712</v>
      </c>
      <c r="G648">
        <v>3309.06</v>
      </c>
    </row>
    <row r="649" spans="1:7" x14ac:dyDescent="0.2">
      <c r="A649" s="1">
        <v>42725</v>
      </c>
      <c r="B649">
        <v>2.8521024700000002</v>
      </c>
      <c r="C649">
        <f t="shared" si="20"/>
        <v>9.8764354321496661E-3</v>
      </c>
      <c r="D649">
        <v>2.68505302999999</v>
      </c>
      <c r="E649">
        <v>2.4425201299999899</v>
      </c>
      <c r="F649">
        <f t="shared" si="21"/>
        <v>1.5509409594953056</v>
      </c>
      <c r="G649">
        <v>3338.54</v>
      </c>
    </row>
    <row r="650" spans="1:7" x14ac:dyDescent="0.2">
      <c r="A650" s="1">
        <v>42726</v>
      </c>
      <c r="B650">
        <v>2.8482085100000001</v>
      </c>
      <c r="C650">
        <f t="shared" si="20"/>
        <v>-1.3662274284194087E-3</v>
      </c>
      <c r="D650">
        <v>2.68505302999999</v>
      </c>
      <c r="E650">
        <v>2.4425201299999899</v>
      </c>
      <c r="F650">
        <f t="shared" si="21"/>
        <v>1.5496076819087703</v>
      </c>
      <c r="G650">
        <v>3335.67</v>
      </c>
    </row>
    <row r="651" spans="1:7" x14ac:dyDescent="0.2">
      <c r="A651" s="1">
        <v>42727</v>
      </c>
      <c r="B651">
        <v>2.82038776</v>
      </c>
      <c r="C651">
        <f t="shared" si="20"/>
        <v>-9.8158246073278832E-3</v>
      </c>
      <c r="D651">
        <v>2.68505302999999</v>
      </c>
      <c r="E651">
        <v>2.4425201299999899</v>
      </c>
      <c r="F651">
        <f t="shared" si="21"/>
        <v>1.5365675767331446</v>
      </c>
      <c r="G651">
        <v>3307.6</v>
      </c>
    </row>
    <row r="652" spans="1:7" x14ac:dyDescent="0.2">
      <c r="A652" s="1">
        <v>42730</v>
      </c>
      <c r="B652">
        <v>2.8342844899999999</v>
      </c>
      <c r="C652">
        <f t="shared" si="20"/>
        <v>4.9151418022994608E-3</v>
      </c>
      <c r="D652">
        <v>2.68505302999999</v>
      </c>
      <c r="E652">
        <v>2.4425201299999899</v>
      </c>
      <c r="F652">
        <f t="shared" si="21"/>
        <v>1.5434430151584835</v>
      </c>
      <c r="G652">
        <v>3322.4</v>
      </c>
    </row>
    <row r="653" spans="1:7" x14ac:dyDescent="0.2">
      <c r="A653" s="1">
        <v>42731</v>
      </c>
      <c r="B653">
        <v>2.8364518799999998</v>
      </c>
      <c r="C653">
        <f t="shared" si="20"/>
        <v>7.6441222589873625E-4</v>
      </c>
      <c r="D653">
        <v>2.68505302999999</v>
      </c>
      <c r="E653">
        <v>2.4425201299999899</v>
      </c>
      <c r="F653">
        <f t="shared" si="21"/>
        <v>1.5406510296898153</v>
      </c>
      <c r="G653">
        <v>3316.39</v>
      </c>
    </row>
    <row r="654" spans="1:7" x14ac:dyDescent="0.2">
      <c r="A654" s="1">
        <v>42732</v>
      </c>
      <c r="B654">
        <v>2.8291415199999999</v>
      </c>
      <c r="C654">
        <f t="shared" si="20"/>
        <v>-2.5806172596136712E-3</v>
      </c>
      <c r="D654">
        <v>2.68505302999999</v>
      </c>
      <c r="E654">
        <v>2.4425201299999899</v>
      </c>
      <c r="F654">
        <f t="shared" si="21"/>
        <v>1.5339149582595848</v>
      </c>
      <c r="G654">
        <v>3301.89</v>
      </c>
    </row>
    <row r="655" spans="1:7" x14ac:dyDescent="0.2">
      <c r="A655" s="1">
        <v>42733</v>
      </c>
      <c r="B655">
        <v>2.8291756600000002</v>
      </c>
      <c r="C655">
        <f t="shared" si="20"/>
        <v>1.2067192034281859E-5</v>
      </c>
      <c r="D655">
        <v>2.68505302999999</v>
      </c>
      <c r="E655">
        <v>2.4425201299999899</v>
      </c>
      <c r="F655">
        <f t="shared" si="21"/>
        <v>1.5319963392935951</v>
      </c>
      <c r="G655">
        <v>3297.76</v>
      </c>
    </row>
    <row r="656" spans="1:7" x14ac:dyDescent="0.2">
      <c r="A656" s="1">
        <v>42734</v>
      </c>
      <c r="B656">
        <v>2.83543148</v>
      </c>
      <c r="C656">
        <f t="shared" si="20"/>
        <v>2.2087401257162576E-3</v>
      </c>
      <c r="D656">
        <v>2.68505302999999</v>
      </c>
      <c r="E656">
        <v>2.4425201299999899</v>
      </c>
      <c r="F656">
        <f t="shared" si="21"/>
        <v>1.5377196772260391</v>
      </c>
      <c r="G656">
        <v>3310.08</v>
      </c>
    </row>
    <row r="657" spans="1:7" x14ac:dyDescent="0.2">
      <c r="A657" s="1">
        <v>42738</v>
      </c>
      <c r="B657">
        <v>2.8738789599999999</v>
      </c>
      <c r="C657">
        <f t="shared" si="20"/>
        <v>1.3468548121798207E-2</v>
      </c>
      <c r="D657">
        <v>2.68505302999999</v>
      </c>
      <c r="E657">
        <v>2.4425201299999899</v>
      </c>
      <c r="F657">
        <f t="shared" si="21"/>
        <v>1.5526551735351366</v>
      </c>
      <c r="G657">
        <v>3342.23</v>
      </c>
    </row>
    <row r="658" spans="1:7" x14ac:dyDescent="0.2">
      <c r="A658" s="1">
        <v>42739</v>
      </c>
      <c r="B658">
        <v>2.8976768900000001</v>
      </c>
      <c r="C658">
        <f t="shared" si="20"/>
        <v>8.2466722971634709E-3</v>
      </c>
      <c r="D658">
        <v>2.68505302999999</v>
      </c>
      <c r="E658">
        <v>2.4425201299999899</v>
      </c>
      <c r="F658">
        <f t="shared" si="21"/>
        <v>1.5647708109765444</v>
      </c>
      <c r="G658">
        <v>3368.31</v>
      </c>
    </row>
    <row r="659" spans="1:7" x14ac:dyDescent="0.2">
      <c r="A659" s="1">
        <v>42740</v>
      </c>
      <c r="B659">
        <v>2.9026641799999999</v>
      </c>
      <c r="C659">
        <f t="shared" si="20"/>
        <v>1.7196544716426843E-3</v>
      </c>
      <c r="D659">
        <v>2.6901919428571399</v>
      </c>
      <c r="E659">
        <v>2.4425201299999899</v>
      </c>
      <c r="F659">
        <f t="shared" si="21"/>
        <v>1.5645292415183569</v>
      </c>
      <c r="G659">
        <v>3367.79</v>
      </c>
    </row>
    <row r="660" spans="1:7" x14ac:dyDescent="0.2">
      <c r="A660" s="1">
        <v>42741</v>
      </c>
      <c r="B660">
        <v>2.9031074800000001</v>
      </c>
      <c r="C660">
        <f t="shared" si="20"/>
        <v>1.5271010533046692E-4</v>
      </c>
      <c r="D660">
        <v>2.6931760599999901</v>
      </c>
      <c r="E660">
        <v>2.4425201299999899</v>
      </c>
      <c r="F660">
        <f t="shared" si="21"/>
        <v>1.5551823617130991</v>
      </c>
      <c r="G660">
        <v>3347.67</v>
      </c>
    </row>
    <row r="661" spans="1:7" x14ac:dyDescent="0.2">
      <c r="A661" s="1">
        <v>42744</v>
      </c>
      <c r="B661">
        <v>2.9319383000000001</v>
      </c>
      <c r="C661">
        <f t="shared" si="20"/>
        <v>9.8820320211314705E-3</v>
      </c>
      <c r="D661">
        <v>2.7193405699999902</v>
      </c>
      <c r="E661">
        <v>2.4425201299999899</v>
      </c>
      <c r="F661">
        <f t="shared" si="21"/>
        <v>1.5627221161484537</v>
      </c>
      <c r="G661">
        <v>3363.9</v>
      </c>
    </row>
    <row r="662" spans="1:7" x14ac:dyDescent="0.2">
      <c r="A662" s="1">
        <v>42745</v>
      </c>
      <c r="B662">
        <v>2.92233375</v>
      </c>
      <c r="C662">
        <f t="shared" si="20"/>
        <v>-3.2812136283180138E-3</v>
      </c>
      <c r="D662">
        <v>2.70966757285714</v>
      </c>
      <c r="E662">
        <v>2.4425201299999899</v>
      </c>
      <c r="F662">
        <f t="shared" si="21"/>
        <v>1.5601066622069226</v>
      </c>
      <c r="G662">
        <v>3358.27</v>
      </c>
    </row>
    <row r="663" spans="1:7" x14ac:dyDescent="0.2">
      <c r="A663" s="1">
        <v>42746</v>
      </c>
      <c r="B663">
        <v>2.8951192699999999</v>
      </c>
      <c r="C663">
        <f t="shared" si="20"/>
        <v>-9.3562177238326605E-3</v>
      </c>
      <c r="D663">
        <v>2.6877951899999899</v>
      </c>
      <c r="E663">
        <v>2.4425201299999899</v>
      </c>
      <c r="F663">
        <f t="shared" si="21"/>
        <v>1.5490641506278482</v>
      </c>
      <c r="G663">
        <v>3334.5</v>
      </c>
    </row>
    <row r="664" spans="1:7" x14ac:dyDescent="0.2">
      <c r="A664" s="1">
        <v>42747</v>
      </c>
      <c r="B664">
        <v>2.8760815800000001</v>
      </c>
      <c r="C664">
        <f t="shared" si="20"/>
        <v>-6.5975035523135883E-3</v>
      </c>
      <c r="D664">
        <v>2.6686704799999901</v>
      </c>
      <c r="E664">
        <v>2.4425201299999899</v>
      </c>
      <c r="F664">
        <f t="shared" si="21"/>
        <v>1.5412224343697591</v>
      </c>
      <c r="G664">
        <v>3317.62</v>
      </c>
    </row>
    <row r="665" spans="1:7" x14ac:dyDescent="0.2">
      <c r="A665" s="1">
        <v>42748</v>
      </c>
      <c r="B665">
        <v>2.8533358600000001</v>
      </c>
      <c r="C665">
        <f t="shared" si="20"/>
        <v>-7.9400182431448307E-3</v>
      </c>
      <c r="D665">
        <v>2.6686704799999901</v>
      </c>
      <c r="E665">
        <v>2.4425201299999899</v>
      </c>
      <c r="F665">
        <f t="shared" si="21"/>
        <v>1.5422862690990851</v>
      </c>
      <c r="G665">
        <v>3319.91</v>
      </c>
    </row>
    <row r="666" spans="1:7" x14ac:dyDescent="0.2">
      <c r="A666" s="1">
        <v>42751</v>
      </c>
      <c r="B666">
        <v>2.7942279299999999</v>
      </c>
      <c r="C666">
        <f t="shared" si="20"/>
        <v>-2.0932951109485343E-2</v>
      </c>
      <c r="D666">
        <v>2.6686704799999901</v>
      </c>
      <c r="E666">
        <v>2.4425201299999899</v>
      </c>
      <c r="F666">
        <f t="shared" si="21"/>
        <v>1.5420725730399192</v>
      </c>
      <c r="G666">
        <v>3319.45</v>
      </c>
    </row>
    <row r="667" spans="1:7" x14ac:dyDescent="0.2">
      <c r="A667" s="1">
        <v>42752</v>
      </c>
      <c r="B667">
        <v>2.8120162400000002</v>
      </c>
      <c r="C667">
        <f t="shared" si="20"/>
        <v>6.3459132909926552E-3</v>
      </c>
      <c r="D667">
        <v>2.6686704799999901</v>
      </c>
      <c r="E667">
        <v>2.4425201299999899</v>
      </c>
      <c r="F667">
        <f t="shared" si="21"/>
        <v>1.545282659493912</v>
      </c>
      <c r="G667">
        <v>3326.36</v>
      </c>
    </row>
    <row r="668" spans="1:7" x14ac:dyDescent="0.2">
      <c r="A668" s="1">
        <v>42753</v>
      </c>
      <c r="B668">
        <v>2.8211121000000001</v>
      </c>
      <c r="C668">
        <f t="shared" si="20"/>
        <v>3.2294197313367246E-3</v>
      </c>
      <c r="D668">
        <v>2.6686704799999901</v>
      </c>
      <c r="E668">
        <v>2.4425201299999899</v>
      </c>
      <c r="F668">
        <f t="shared" si="21"/>
        <v>1.551326541515105</v>
      </c>
      <c r="G668">
        <v>3339.37</v>
      </c>
    </row>
    <row r="669" spans="1:7" x14ac:dyDescent="0.2">
      <c r="A669" s="1">
        <v>42754</v>
      </c>
      <c r="B669">
        <v>2.8139891499999998</v>
      </c>
      <c r="C669">
        <f t="shared" si="20"/>
        <v>-2.5280659486408563E-3</v>
      </c>
      <c r="D669">
        <v>2.66543179964285</v>
      </c>
      <c r="E669">
        <v>2.4425201299999899</v>
      </c>
      <c r="F669">
        <f t="shared" si="21"/>
        <v>1.5466438104794689</v>
      </c>
      <c r="G669">
        <v>3329.29</v>
      </c>
    </row>
    <row r="670" spans="1:7" x14ac:dyDescent="0.2">
      <c r="A670" s="1">
        <v>42755</v>
      </c>
      <c r="B670">
        <v>2.84904738</v>
      </c>
      <c r="C670">
        <f t="shared" si="20"/>
        <v>1.2381582810747194E-2</v>
      </c>
      <c r="D670">
        <v>2.7013479999999901</v>
      </c>
      <c r="E670">
        <v>2.4425201299999899</v>
      </c>
      <c r="F670">
        <f t="shared" si="21"/>
        <v>1.5585364607287033</v>
      </c>
      <c r="G670">
        <v>3354.89</v>
      </c>
    </row>
    <row r="671" spans="1:7" x14ac:dyDescent="0.2">
      <c r="A671" s="1">
        <v>42758</v>
      </c>
      <c r="B671">
        <v>2.8794592200000002</v>
      </c>
      <c r="C671">
        <f t="shared" si="20"/>
        <v>1.0617819909253257E-2</v>
      </c>
      <c r="D671">
        <v>2.72646613964285</v>
      </c>
      <c r="E671">
        <v>2.4425201299999899</v>
      </c>
      <c r="F671">
        <f t="shared" si="21"/>
        <v>1.5628057363455186</v>
      </c>
      <c r="G671">
        <v>3364.08</v>
      </c>
    </row>
    <row r="672" spans="1:7" x14ac:dyDescent="0.2">
      <c r="A672" s="1">
        <v>42759</v>
      </c>
      <c r="B672">
        <v>2.8821550899999999</v>
      </c>
      <c r="C672">
        <f t="shared" si="20"/>
        <v>9.3580377015456406E-4</v>
      </c>
      <c r="D672">
        <v>2.7319931899999901</v>
      </c>
      <c r="E672">
        <v>2.4425201299999899</v>
      </c>
      <c r="F672">
        <f t="shared" si="21"/>
        <v>1.562977622306152</v>
      </c>
      <c r="G672">
        <v>3364.45</v>
      </c>
    </row>
    <row r="673" spans="1:7" x14ac:dyDescent="0.2">
      <c r="A673" s="1">
        <v>42760</v>
      </c>
      <c r="B673">
        <v>2.8874261799999998</v>
      </c>
      <c r="C673">
        <f t="shared" si="20"/>
        <v>1.8272006996209456E-3</v>
      </c>
      <c r="D673">
        <v>2.7369922999999901</v>
      </c>
      <c r="E673">
        <v>2.4425201299999899</v>
      </c>
      <c r="F673">
        <f t="shared" si="21"/>
        <v>1.5682967959527825</v>
      </c>
      <c r="G673">
        <v>3375.9</v>
      </c>
    </row>
    <row r="674" spans="1:7" x14ac:dyDescent="0.2">
      <c r="A674" s="1">
        <v>42761</v>
      </c>
      <c r="B674">
        <v>2.8981580199999999</v>
      </c>
      <c r="C674">
        <f t="shared" si="20"/>
        <v>3.7098595189661854E-3</v>
      </c>
      <c r="D674">
        <v>2.7474873599999898</v>
      </c>
      <c r="E674">
        <v>2.4425201299999899</v>
      </c>
      <c r="F674">
        <f t="shared" si="21"/>
        <v>1.5738993491561328</v>
      </c>
      <c r="G674">
        <v>3387.96</v>
      </c>
    </row>
    <row r="675" spans="1:7" x14ac:dyDescent="0.2">
      <c r="A675" s="1">
        <v>42769</v>
      </c>
      <c r="B675">
        <v>2.88142626</v>
      </c>
      <c r="C675">
        <f t="shared" si="20"/>
        <v>-5.7899689430853662E-3</v>
      </c>
      <c r="D675">
        <v>2.7314703599999901</v>
      </c>
      <c r="E675">
        <v>2.4425201299999899</v>
      </c>
      <c r="F675">
        <f t="shared" si="21"/>
        <v>1.5629962045721664</v>
      </c>
      <c r="G675">
        <v>3364.49</v>
      </c>
    </row>
    <row r="676" spans="1:7" x14ac:dyDescent="0.2">
      <c r="A676" s="1">
        <v>42772</v>
      </c>
      <c r="B676">
        <v>2.9001842400000002</v>
      </c>
      <c r="C676">
        <f t="shared" si="20"/>
        <v>6.488865279872913E-3</v>
      </c>
      <c r="D676">
        <v>2.7491866599999901</v>
      </c>
      <c r="E676">
        <v>2.4425201299999899</v>
      </c>
      <c r="F676">
        <f t="shared" si="21"/>
        <v>1.567047138563312</v>
      </c>
      <c r="G676">
        <v>3373.21</v>
      </c>
    </row>
    <row r="677" spans="1:7" x14ac:dyDescent="0.2">
      <c r="A677" s="1">
        <v>42773</v>
      </c>
      <c r="B677">
        <v>2.9002455299999998</v>
      </c>
      <c r="C677">
        <f t="shared" si="20"/>
        <v>2.1132916846466898E-5</v>
      </c>
      <c r="D677">
        <v>2.7490525599999902</v>
      </c>
      <c r="E677">
        <v>2.4425201299999899</v>
      </c>
      <c r="F677">
        <f t="shared" si="21"/>
        <v>1.5635490269860957</v>
      </c>
      <c r="G677">
        <v>3365.68</v>
      </c>
    </row>
    <row r="678" spans="1:7" x14ac:dyDescent="0.2">
      <c r="A678" s="1">
        <v>42774</v>
      </c>
      <c r="B678">
        <v>2.9186034300000001</v>
      </c>
      <c r="C678">
        <f t="shared" si="20"/>
        <v>6.3098255460671826E-3</v>
      </c>
      <c r="D678">
        <v>2.7665991799999898</v>
      </c>
      <c r="E678">
        <v>2.4425201299999899</v>
      </c>
      <c r="F678">
        <f t="shared" si="21"/>
        <v>1.5717298695989481</v>
      </c>
      <c r="G678">
        <v>3383.29</v>
      </c>
    </row>
    <row r="679" spans="1:7" x14ac:dyDescent="0.2">
      <c r="A679" s="1">
        <v>42775</v>
      </c>
      <c r="B679">
        <v>2.9420168000000002</v>
      </c>
      <c r="C679">
        <f t="shared" si="20"/>
        <v>7.9901080922151202E-3</v>
      </c>
      <c r="D679">
        <v>2.78900546999999</v>
      </c>
      <c r="E679">
        <v>2.4425201299999899</v>
      </c>
      <c r="F679">
        <f t="shared" si="21"/>
        <v>1.5777691060536376</v>
      </c>
      <c r="G679">
        <v>3396.29</v>
      </c>
    </row>
    <row r="680" spans="1:7" x14ac:dyDescent="0.2">
      <c r="A680" s="1">
        <v>42776</v>
      </c>
      <c r="B680">
        <v>2.9726104900000001</v>
      </c>
      <c r="C680">
        <f t="shared" si="20"/>
        <v>1.0345187059663363E-2</v>
      </c>
      <c r="D680">
        <v>2.8180219599999901</v>
      </c>
      <c r="E680">
        <v>2.4648167813095201</v>
      </c>
      <c r="F680">
        <f t="shared" si="21"/>
        <v>1.5857594804398421</v>
      </c>
      <c r="G680">
        <v>3413.49</v>
      </c>
    </row>
    <row r="681" spans="1:7" x14ac:dyDescent="0.2">
      <c r="A681" s="1">
        <v>42779</v>
      </c>
      <c r="B681">
        <v>2.98238476</v>
      </c>
      <c r="C681">
        <f t="shared" si="20"/>
        <v>3.2827158938455447E-3</v>
      </c>
      <c r="D681">
        <v>2.8272417599999899</v>
      </c>
      <c r="E681">
        <v>2.4754908599999901</v>
      </c>
      <c r="F681">
        <f t="shared" si="21"/>
        <v>1.5963420809350595</v>
      </c>
      <c r="G681">
        <v>3436.27</v>
      </c>
    </row>
    <row r="682" spans="1:7" x14ac:dyDescent="0.2">
      <c r="A682" s="1">
        <v>42780</v>
      </c>
      <c r="B682">
        <v>2.9975965200000001</v>
      </c>
      <c r="C682">
        <f t="shared" si="20"/>
        <v>5.0875720503855693E-3</v>
      </c>
      <c r="D682">
        <v>2.8414040599999901</v>
      </c>
      <c r="E682">
        <v>2.4872175599999902</v>
      </c>
      <c r="F682">
        <f t="shared" si="21"/>
        <v>1.5961237393093901</v>
      </c>
      <c r="G682">
        <v>3435.8</v>
      </c>
    </row>
    <row r="683" spans="1:7" x14ac:dyDescent="0.2">
      <c r="A683" s="1">
        <v>42781</v>
      </c>
      <c r="B683">
        <v>2.9631602199999998</v>
      </c>
      <c r="C683">
        <f t="shared" si="20"/>
        <v>-1.1554466864338364E-2</v>
      </c>
      <c r="D683">
        <v>2.8091892699999899</v>
      </c>
      <c r="E683">
        <v>2.4595164999999901</v>
      </c>
      <c r="F683">
        <f t="shared" si="21"/>
        <v>1.5895781361058072</v>
      </c>
      <c r="G683">
        <v>3421.71</v>
      </c>
    </row>
    <row r="684" spans="1:7" x14ac:dyDescent="0.2">
      <c r="A684" s="1">
        <v>42782</v>
      </c>
      <c r="B684">
        <v>2.9881255200000001</v>
      </c>
      <c r="C684">
        <f t="shared" si="20"/>
        <v>8.38993371680119E-3</v>
      </c>
      <c r="D684">
        <v>2.8328009899999902</v>
      </c>
      <c r="E684">
        <v>2.4797214299999899</v>
      </c>
      <c r="F684">
        <f t="shared" si="21"/>
        <v>1.5985069149257405</v>
      </c>
      <c r="G684">
        <v>3440.93</v>
      </c>
    </row>
    <row r="685" spans="1:7" x14ac:dyDescent="0.2">
      <c r="A685" s="1">
        <v>42783</v>
      </c>
      <c r="B685">
        <v>2.9613081999999999</v>
      </c>
      <c r="C685">
        <f t="shared" si="20"/>
        <v>-9.015144260273944E-3</v>
      </c>
      <c r="D685">
        <v>2.8072886799999899</v>
      </c>
      <c r="E685">
        <v>2.4569193199999901</v>
      </c>
      <c r="F685">
        <f t="shared" si="21"/>
        <v>1.5894527058102099</v>
      </c>
      <c r="G685">
        <v>3421.44</v>
      </c>
    </row>
    <row r="686" spans="1:7" x14ac:dyDescent="0.2">
      <c r="A686" s="1">
        <v>42786</v>
      </c>
      <c r="B686">
        <v>3.0128447</v>
      </c>
      <c r="C686">
        <f t="shared" si="20"/>
        <v>1.725358534733612E-2</v>
      </c>
      <c r="D686">
        <v>2.85595924999999</v>
      </c>
      <c r="E686">
        <v>2.49876045999999</v>
      </c>
      <c r="F686">
        <f t="shared" si="21"/>
        <v>1.6126573104957282</v>
      </c>
      <c r="G686">
        <v>3471.39</v>
      </c>
    </row>
    <row r="687" spans="1:7" x14ac:dyDescent="0.2">
      <c r="A687" s="1">
        <v>42787</v>
      </c>
      <c r="B687">
        <v>3.0250524099999998</v>
      </c>
      <c r="C687">
        <f t="shared" si="20"/>
        <v>4.0437014451037978E-3</v>
      </c>
      <c r="D687">
        <v>2.86742991999999</v>
      </c>
      <c r="E687">
        <v>2.5090925599999898</v>
      </c>
      <c r="F687">
        <f t="shared" si="21"/>
        <v>1.6179671930093515</v>
      </c>
      <c r="G687">
        <v>3482.82</v>
      </c>
    </row>
    <row r="688" spans="1:7" x14ac:dyDescent="0.2">
      <c r="A688" s="1">
        <v>42788</v>
      </c>
      <c r="B688">
        <v>3.0512234299999998</v>
      </c>
      <c r="C688">
        <f t="shared" si="20"/>
        <v>8.6142178279704495E-3</v>
      </c>
      <c r="D688">
        <v>2.8886215899999899</v>
      </c>
      <c r="E688">
        <v>2.5271852099999901</v>
      </c>
      <c r="F688">
        <f t="shared" si="21"/>
        <v>1.621191216162855</v>
      </c>
      <c r="G688">
        <v>3489.76</v>
      </c>
    </row>
    <row r="689" spans="1:7" x14ac:dyDescent="0.2">
      <c r="A689" s="1">
        <v>42789</v>
      </c>
      <c r="B689">
        <v>3.0265870000000001</v>
      </c>
      <c r="C689">
        <f t="shared" si="20"/>
        <v>-8.1070527677529203E-3</v>
      </c>
      <c r="D689">
        <v>2.8648558799999901</v>
      </c>
      <c r="E689">
        <v>2.5064601899999901</v>
      </c>
      <c r="F689">
        <f t="shared" si="21"/>
        <v>1.6135539048309246</v>
      </c>
      <c r="G689">
        <v>3473.32</v>
      </c>
    </row>
    <row r="690" spans="1:7" x14ac:dyDescent="0.2">
      <c r="A690" s="1">
        <v>42790</v>
      </c>
      <c r="B690">
        <v>3.0193528500000002</v>
      </c>
      <c r="C690">
        <f t="shared" si="20"/>
        <v>-2.3930616684331163E-3</v>
      </c>
      <c r="D690">
        <v>2.8570847999999902</v>
      </c>
      <c r="E690">
        <v>2.5000153399999898</v>
      </c>
      <c r="F690">
        <f t="shared" si="21"/>
        <v>1.6138001198556156</v>
      </c>
      <c r="G690">
        <v>3473.85</v>
      </c>
    </row>
    <row r="691" spans="1:7" x14ac:dyDescent="0.2">
      <c r="A691" s="1">
        <v>42793</v>
      </c>
      <c r="B691">
        <v>2.9891116800000002</v>
      </c>
      <c r="C691">
        <f t="shared" si="20"/>
        <v>-1.0066274073762482E-2</v>
      </c>
      <c r="D691">
        <v>2.82989591999999</v>
      </c>
      <c r="E691">
        <v>2.4757039199999902</v>
      </c>
      <c r="F691">
        <f t="shared" si="21"/>
        <v>1.6009644196061488</v>
      </c>
      <c r="G691">
        <v>3446.22</v>
      </c>
    </row>
    <row r="692" spans="1:7" x14ac:dyDescent="0.2">
      <c r="A692" s="1">
        <v>42794</v>
      </c>
      <c r="B692">
        <v>3.00037018</v>
      </c>
      <c r="C692">
        <f t="shared" si="20"/>
        <v>3.7594281185373557E-3</v>
      </c>
      <c r="D692">
        <v>2.8409843099999899</v>
      </c>
      <c r="E692">
        <v>2.4860252699999901</v>
      </c>
      <c r="F692">
        <f t="shared" si="21"/>
        <v>1.604025847932026</v>
      </c>
      <c r="G692">
        <v>3452.81</v>
      </c>
    </row>
    <row r="693" spans="1:7" x14ac:dyDescent="0.2">
      <c r="A693" s="1">
        <v>42795</v>
      </c>
      <c r="B693">
        <v>3.0080555100000002</v>
      </c>
      <c r="C693">
        <f t="shared" si="20"/>
        <v>2.5581856505467737E-3</v>
      </c>
      <c r="D693">
        <v>2.8479709199999901</v>
      </c>
      <c r="E693">
        <v>2.4920802299999898</v>
      </c>
      <c r="F693">
        <f t="shared" si="21"/>
        <v>1.6066413018735568</v>
      </c>
      <c r="G693">
        <v>3458.44</v>
      </c>
    </row>
    <row r="694" spans="1:7" x14ac:dyDescent="0.2">
      <c r="A694" s="1">
        <v>42796</v>
      </c>
      <c r="B694">
        <v>2.9789566500000002</v>
      </c>
      <c r="C694">
        <f t="shared" si="20"/>
        <v>-9.7207382774340267E-3</v>
      </c>
      <c r="D694">
        <v>2.82077683999999</v>
      </c>
      <c r="E694">
        <v>2.4690101899999899</v>
      </c>
      <c r="F694">
        <f t="shared" si="21"/>
        <v>1.5957985496541374</v>
      </c>
      <c r="G694">
        <v>3435.1</v>
      </c>
    </row>
    <row r="695" spans="1:7" x14ac:dyDescent="0.2">
      <c r="A695" s="1">
        <v>42797</v>
      </c>
      <c r="B695">
        <v>2.97250938</v>
      </c>
      <c r="C695">
        <f t="shared" si="20"/>
        <v>-2.1666165914684399E-3</v>
      </c>
      <c r="D695">
        <v>2.8146848499999901</v>
      </c>
      <c r="E695">
        <v>2.4646423199999901</v>
      </c>
      <c r="F695">
        <f t="shared" si="21"/>
        <v>1.5924351595055259</v>
      </c>
      <c r="G695">
        <v>3427.86</v>
      </c>
    </row>
    <row r="696" spans="1:7" x14ac:dyDescent="0.2">
      <c r="A696" s="1">
        <v>42800</v>
      </c>
      <c r="B696">
        <v>2.9979626000000001</v>
      </c>
      <c r="C696">
        <f t="shared" si="20"/>
        <v>8.5264194485143996E-3</v>
      </c>
      <c r="D696">
        <v>2.8387062999999899</v>
      </c>
      <c r="E696">
        <v>2.4851646799999898</v>
      </c>
      <c r="F696">
        <f t="shared" si="21"/>
        <v>1.6010852043352426</v>
      </c>
      <c r="G696">
        <v>3446.48</v>
      </c>
    </row>
    <row r="697" spans="1:7" x14ac:dyDescent="0.2">
      <c r="A697" s="1">
        <v>42801</v>
      </c>
      <c r="B697">
        <v>2.98821519</v>
      </c>
      <c r="C697">
        <f t="shared" si="20"/>
        <v>-3.2566418695874066E-3</v>
      </c>
      <c r="D697">
        <v>2.8280399528571398</v>
      </c>
      <c r="E697">
        <v>2.4785143299999901</v>
      </c>
      <c r="F697">
        <f t="shared" si="21"/>
        <v>1.6045600880799409</v>
      </c>
      <c r="G697">
        <v>3453.96</v>
      </c>
    </row>
    <row r="698" spans="1:7" x14ac:dyDescent="0.2">
      <c r="A698" s="1">
        <v>42802</v>
      </c>
      <c r="B698">
        <v>2.9767778100000002</v>
      </c>
      <c r="C698">
        <f t="shared" si="20"/>
        <v>-3.8348390405475996E-3</v>
      </c>
      <c r="D698">
        <v>2.8201760499999899</v>
      </c>
      <c r="E698">
        <v>2.4701898799999902</v>
      </c>
      <c r="F698">
        <f t="shared" si="21"/>
        <v>1.6021304567985541</v>
      </c>
      <c r="G698">
        <v>3448.73</v>
      </c>
    </row>
    <row r="699" spans="1:7" x14ac:dyDescent="0.2">
      <c r="A699" s="1">
        <v>42803</v>
      </c>
      <c r="B699">
        <v>2.94983321</v>
      </c>
      <c r="C699">
        <f t="shared" si="20"/>
        <v>-9.0928139388466445E-3</v>
      </c>
      <c r="D699">
        <v>2.7946798799999901</v>
      </c>
      <c r="E699">
        <v>2.44879430999999</v>
      </c>
      <c r="F699">
        <f t="shared" si="21"/>
        <v>1.592007767387194</v>
      </c>
      <c r="G699">
        <v>3426.94</v>
      </c>
    </row>
    <row r="700" spans="1:7" x14ac:dyDescent="0.2">
      <c r="A700" s="1">
        <v>42804</v>
      </c>
      <c r="B700">
        <v>2.95029729</v>
      </c>
      <c r="C700">
        <f t="shared" si="20"/>
        <v>1.5731177503863769E-4</v>
      </c>
      <c r="D700">
        <v>2.7950636399999902</v>
      </c>
      <c r="E700">
        <v>2.44860199999999</v>
      </c>
      <c r="F700">
        <f t="shared" si="21"/>
        <v>1.5924490962050366</v>
      </c>
      <c r="G700">
        <v>3427.89</v>
      </c>
    </row>
    <row r="701" spans="1:7" x14ac:dyDescent="0.2">
      <c r="A701" s="1">
        <v>42807</v>
      </c>
      <c r="B701">
        <v>2.9778268200000002</v>
      </c>
      <c r="C701">
        <f t="shared" si="20"/>
        <v>9.2878379026299918E-3</v>
      </c>
      <c r="D701">
        <v>2.7950636399999902</v>
      </c>
      <c r="E701">
        <v>2.4703593099999899</v>
      </c>
      <c r="F701">
        <f t="shared" si="21"/>
        <v>1.6064833526124342</v>
      </c>
      <c r="G701">
        <v>3458.1</v>
      </c>
    </row>
    <row r="702" spans="1:7" x14ac:dyDescent="0.2">
      <c r="A702" s="1">
        <v>42808</v>
      </c>
      <c r="B702">
        <v>2.9745789899999999</v>
      </c>
      <c r="C702">
        <f t="shared" si="20"/>
        <v>-1.0912664310802622E-3</v>
      </c>
      <c r="D702">
        <v>2.79015884285714</v>
      </c>
      <c r="E702">
        <v>2.4670882099999898</v>
      </c>
      <c r="F702">
        <f t="shared" si="21"/>
        <v>1.6058283277354257</v>
      </c>
      <c r="G702">
        <v>3456.69</v>
      </c>
    </row>
    <row r="703" spans="1:7" x14ac:dyDescent="0.2">
      <c r="A703" s="1">
        <v>42809</v>
      </c>
      <c r="B703">
        <v>2.97966563</v>
      </c>
      <c r="C703">
        <f t="shared" si="20"/>
        <v>1.7085765070310455E-3</v>
      </c>
      <c r="D703">
        <v>2.79731850999999</v>
      </c>
      <c r="E703">
        <v>2.4715139399999901</v>
      </c>
      <c r="F703">
        <f t="shared" si="21"/>
        <v>1.6090569964554327</v>
      </c>
      <c r="G703">
        <v>3463.64</v>
      </c>
    </row>
    <row r="704" spans="1:7" x14ac:dyDescent="0.2">
      <c r="A704" s="1">
        <v>42810</v>
      </c>
      <c r="B704">
        <v>3.0026782700000001</v>
      </c>
      <c r="C704">
        <f t="shared" si="20"/>
        <v>7.6935575406564816E-3</v>
      </c>
      <c r="D704">
        <v>2.8186148099999899</v>
      </c>
      <c r="E704">
        <v>2.4896267299999901</v>
      </c>
      <c r="F704">
        <f t="shared" si="21"/>
        <v>1.6173586237973789</v>
      </c>
      <c r="G704">
        <v>3481.51</v>
      </c>
    </row>
    <row r="705" spans="1:7" x14ac:dyDescent="0.2">
      <c r="A705" s="1">
        <v>42811</v>
      </c>
      <c r="B705">
        <v>2.9679546000000001</v>
      </c>
      <c r="C705">
        <f t="shared" si="20"/>
        <v>-1.1631618372380359E-2</v>
      </c>
      <c r="D705">
        <v>2.7861215499999901</v>
      </c>
      <c r="E705">
        <v>2.46174686999999</v>
      </c>
      <c r="F705">
        <f t="shared" si="21"/>
        <v>1.6007739513795007</v>
      </c>
      <c r="G705">
        <v>3445.81</v>
      </c>
    </row>
    <row r="706" spans="1:7" x14ac:dyDescent="0.2">
      <c r="A706" s="1">
        <v>42814</v>
      </c>
      <c r="B706">
        <v>2.9851029599999999</v>
      </c>
      <c r="C706">
        <f t="shared" si="20"/>
        <v>5.7612100198412008E-3</v>
      </c>
      <c r="D706">
        <v>2.8018967499999898</v>
      </c>
      <c r="E706">
        <v>2.4749068599999902</v>
      </c>
      <c r="F706">
        <f t="shared" si="21"/>
        <v>1.6025392666508718</v>
      </c>
      <c r="G706">
        <v>3449.61</v>
      </c>
    </row>
    <row r="707" spans="1:7" x14ac:dyDescent="0.2">
      <c r="A707" s="1">
        <v>42815</v>
      </c>
      <c r="B707">
        <v>2.9888321000000002</v>
      </c>
      <c r="C707">
        <f t="shared" si="20"/>
        <v>1.2484703790460738E-3</v>
      </c>
      <c r="D707">
        <v>2.8018967499999898</v>
      </c>
      <c r="E707">
        <v>2.4777800099999898</v>
      </c>
      <c r="F707">
        <f t="shared" si="21"/>
        <v>1.6103159449779101</v>
      </c>
      <c r="G707">
        <v>3466.35</v>
      </c>
    </row>
    <row r="708" spans="1:7" x14ac:dyDescent="0.2">
      <c r="A708" s="1">
        <v>42816</v>
      </c>
      <c r="B708">
        <v>2.97196946</v>
      </c>
      <c r="C708">
        <f t="shared" ref="C708:C771" si="22">LN(B708)-LN(B707)</f>
        <v>-5.657858196835619E-3</v>
      </c>
      <c r="D708">
        <v>2.7975502128571401</v>
      </c>
      <c r="E708">
        <v>2.4646266499999898</v>
      </c>
      <c r="F708">
        <f t="shared" ref="F708:F771" si="23">G708/2152.59</f>
        <v>1.6027436715770305</v>
      </c>
      <c r="G708">
        <v>3450.05</v>
      </c>
    </row>
    <row r="709" spans="1:7" x14ac:dyDescent="0.2">
      <c r="A709" s="1">
        <v>42817</v>
      </c>
      <c r="B709">
        <v>2.9785812699999998</v>
      </c>
      <c r="C709">
        <f t="shared" si="22"/>
        <v>2.2222523665411664E-3</v>
      </c>
      <c r="D709">
        <v>2.8067735199999899</v>
      </c>
      <c r="E709">
        <v>2.4702835699999901</v>
      </c>
      <c r="F709">
        <f t="shared" si="23"/>
        <v>1.6082858324158338</v>
      </c>
      <c r="G709">
        <v>3461.98</v>
      </c>
    </row>
    <row r="710" spans="1:7" x14ac:dyDescent="0.2">
      <c r="A710" s="1">
        <v>42818</v>
      </c>
      <c r="B710">
        <v>2.99768933</v>
      </c>
      <c r="C710">
        <f t="shared" si="22"/>
        <v>6.3946652996091924E-3</v>
      </c>
      <c r="D710">
        <v>2.8236644928571399</v>
      </c>
      <c r="E710">
        <v>2.4855857699999899</v>
      </c>
      <c r="F710">
        <f t="shared" si="23"/>
        <v>1.6211168870987971</v>
      </c>
      <c r="G710">
        <v>3489.6</v>
      </c>
    </row>
    <row r="711" spans="1:7" x14ac:dyDescent="0.2">
      <c r="A711" s="1">
        <v>42821</v>
      </c>
      <c r="B711">
        <v>2.9868040300000001</v>
      </c>
      <c r="C711">
        <f t="shared" si="22"/>
        <v>-3.6378391117652953E-3</v>
      </c>
      <c r="D711">
        <v>2.8162030299999898</v>
      </c>
      <c r="E711">
        <v>2.4767395399999899</v>
      </c>
      <c r="F711">
        <f t="shared" si="23"/>
        <v>1.6157466122206272</v>
      </c>
      <c r="G711">
        <v>3478.04</v>
      </c>
    </row>
    <row r="712" spans="1:7" x14ac:dyDescent="0.2">
      <c r="A712" s="1">
        <v>42822</v>
      </c>
      <c r="B712">
        <v>2.9789922299999998</v>
      </c>
      <c r="C712">
        <f t="shared" si="22"/>
        <v>-2.6188639786821621E-3</v>
      </c>
      <c r="D712">
        <v>2.80868424999999</v>
      </c>
      <c r="E712">
        <v>2.4709589299999899</v>
      </c>
      <c r="F712">
        <f t="shared" si="23"/>
        <v>1.6119233109881583</v>
      </c>
      <c r="G712">
        <v>3469.81</v>
      </c>
    </row>
    <row r="713" spans="1:7" x14ac:dyDescent="0.2">
      <c r="A713" s="1">
        <v>42823</v>
      </c>
      <c r="B713">
        <v>2.97424183</v>
      </c>
      <c r="C713">
        <f t="shared" si="22"/>
        <v>-1.5959060101995437E-3</v>
      </c>
      <c r="D713">
        <v>2.80431157999999</v>
      </c>
      <c r="E713">
        <v>2.46674166999999</v>
      </c>
      <c r="F713">
        <f t="shared" si="23"/>
        <v>1.6097770592634919</v>
      </c>
      <c r="G713">
        <v>3465.19</v>
      </c>
    </row>
    <row r="714" spans="1:7" x14ac:dyDescent="0.2">
      <c r="A714" s="1">
        <v>42824</v>
      </c>
      <c r="B714">
        <v>2.9429183999999999</v>
      </c>
      <c r="C714">
        <f t="shared" si="22"/>
        <v>-1.0587417402177168E-2</v>
      </c>
      <c r="D714">
        <v>2.7747392799999901</v>
      </c>
      <c r="E714">
        <v>2.4412939199999899</v>
      </c>
      <c r="F714">
        <f t="shared" si="23"/>
        <v>1.5965697136937365</v>
      </c>
      <c r="G714">
        <v>3436.76</v>
      </c>
    </row>
    <row r="715" spans="1:7" x14ac:dyDescent="0.2">
      <c r="A715" s="1">
        <v>42825</v>
      </c>
      <c r="B715">
        <v>2.94915123</v>
      </c>
      <c r="C715">
        <f t="shared" si="22"/>
        <v>2.1156682511482838E-3</v>
      </c>
      <c r="D715">
        <v>2.78035257999999</v>
      </c>
      <c r="E715">
        <v>2.44601774999999</v>
      </c>
      <c r="F715">
        <f t="shared" si="23"/>
        <v>1.6055310114791947</v>
      </c>
      <c r="G715">
        <v>3456.05</v>
      </c>
    </row>
    <row r="716" spans="1:7" x14ac:dyDescent="0.2">
      <c r="A716" s="1">
        <v>42830</v>
      </c>
      <c r="B716">
        <v>3.01130582</v>
      </c>
      <c r="C716">
        <f t="shared" si="22"/>
        <v>2.0856401618768006E-2</v>
      </c>
      <c r="D716">
        <v>2.78035257999999</v>
      </c>
      <c r="E716">
        <v>2.4957417499999899</v>
      </c>
      <c r="F716">
        <f t="shared" si="23"/>
        <v>1.6277554016324518</v>
      </c>
      <c r="G716">
        <v>3503.89</v>
      </c>
    </row>
    <row r="717" spans="1:7" x14ac:dyDescent="0.2">
      <c r="A717" s="1">
        <v>42831</v>
      </c>
      <c r="B717">
        <v>3.0305932699999998</v>
      </c>
      <c r="C717">
        <f t="shared" si="22"/>
        <v>6.3845871076073646E-3</v>
      </c>
      <c r="D717">
        <v>2.78722678285714</v>
      </c>
      <c r="E717">
        <v>2.5110062999999898</v>
      </c>
      <c r="F717">
        <f t="shared" si="23"/>
        <v>1.6324752972001171</v>
      </c>
      <c r="G717">
        <v>3514.05</v>
      </c>
    </row>
    <row r="718" spans="1:7" x14ac:dyDescent="0.2">
      <c r="A718" s="1">
        <v>42832</v>
      </c>
      <c r="B718">
        <v>3.0366329300000001</v>
      </c>
      <c r="C718">
        <f t="shared" si="22"/>
        <v>1.9909137374731767E-3</v>
      </c>
      <c r="D718">
        <v>2.7937571699999899</v>
      </c>
      <c r="E718">
        <v>2.5152534799999899</v>
      </c>
      <c r="F718">
        <f t="shared" si="23"/>
        <v>1.634059435377847</v>
      </c>
      <c r="G718">
        <v>3517.46</v>
      </c>
    </row>
    <row r="719" spans="1:7" x14ac:dyDescent="0.2">
      <c r="A719" s="1">
        <v>42835</v>
      </c>
      <c r="B719">
        <v>3.0464267700000001</v>
      </c>
      <c r="C719">
        <f t="shared" si="22"/>
        <v>3.220040224959364E-3</v>
      </c>
      <c r="D719">
        <v>2.8010874899999898</v>
      </c>
      <c r="E719">
        <v>2.5231791699999899</v>
      </c>
      <c r="F719">
        <f t="shared" si="23"/>
        <v>1.6283360974454029</v>
      </c>
      <c r="G719">
        <v>3505.14</v>
      </c>
    </row>
    <row r="720" spans="1:7" x14ac:dyDescent="0.2">
      <c r="A720" s="1">
        <v>42836</v>
      </c>
      <c r="B720">
        <v>3.08394879</v>
      </c>
      <c r="C720">
        <f t="shared" si="22"/>
        <v>1.2241497507333277E-2</v>
      </c>
      <c r="D720">
        <v>2.8345560299999901</v>
      </c>
      <c r="E720">
        <v>2.5536584399999902</v>
      </c>
      <c r="F720">
        <f t="shared" si="23"/>
        <v>1.6339990430133</v>
      </c>
      <c r="G720">
        <v>3517.33</v>
      </c>
    </row>
    <row r="721" spans="1:7" x14ac:dyDescent="0.2">
      <c r="A721" s="1">
        <v>42837</v>
      </c>
      <c r="B721">
        <v>3.0689258499999998</v>
      </c>
      <c r="C721">
        <f t="shared" si="22"/>
        <v>-4.883236123617074E-3</v>
      </c>
      <c r="D721">
        <v>2.81723126999999</v>
      </c>
      <c r="E721">
        <v>2.5395824899999901</v>
      </c>
      <c r="F721">
        <f t="shared" si="23"/>
        <v>1.6303336910419541</v>
      </c>
      <c r="G721">
        <v>3509.44</v>
      </c>
    </row>
    <row r="722" spans="1:7" x14ac:dyDescent="0.2">
      <c r="A722" s="1">
        <v>42838</v>
      </c>
      <c r="B722">
        <v>3.0876066099999999</v>
      </c>
      <c r="C722">
        <f t="shared" si="22"/>
        <v>6.0686165313852403E-3</v>
      </c>
      <c r="D722">
        <v>2.8335869199999899</v>
      </c>
      <c r="E722">
        <v>2.5547732299999901</v>
      </c>
      <c r="F722">
        <f t="shared" si="23"/>
        <v>1.6327168666583045</v>
      </c>
      <c r="G722">
        <v>3514.57</v>
      </c>
    </row>
    <row r="723" spans="1:7" x14ac:dyDescent="0.2">
      <c r="A723" s="1">
        <v>42839</v>
      </c>
      <c r="B723">
        <v>3.0505049299999998</v>
      </c>
      <c r="C723">
        <f t="shared" si="22"/>
        <v>-1.2089103175652482E-2</v>
      </c>
      <c r="D723">
        <v>2.7999497599999899</v>
      </c>
      <c r="E723">
        <v>2.5263658599999901</v>
      </c>
      <c r="F723">
        <f t="shared" si="23"/>
        <v>1.6196767614826788</v>
      </c>
      <c r="G723">
        <v>3486.5</v>
      </c>
    </row>
    <row r="724" spans="1:7" x14ac:dyDescent="0.2">
      <c r="A724" s="1">
        <v>42842</v>
      </c>
      <c r="B724">
        <v>3.01816547</v>
      </c>
      <c r="C724">
        <f t="shared" si="22"/>
        <v>-1.0657941193829901E-2</v>
      </c>
      <c r="D724">
        <v>2.7719301099999898</v>
      </c>
      <c r="E724">
        <v>2.5021082799999901</v>
      </c>
      <c r="F724">
        <f t="shared" si="23"/>
        <v>1.6166292698563125</v>
      </c>
      <c r="G724">
        <v>3479.94</v>
      </c>
    </row>
    <row r="725" spans="1:7" x14ac:dyDescent="0.2">
      <c r="A725" s="1">
        <v>42843</v>
      </c>
      <c r="B725">
        <v>2.9854765699999999</v>
      </c>
      <c r="C725">
        <f t="shared" si="22"/>
        <v>-1.0889797500692522E-2</v>
      </c>
      <c r="D725">
        <v>2.7430332099999899</v>
      </c>
      <c r="E725">
        <v>2.4769592699999898</v>
      </c>
      <c r="F725">
        <f t="shared" si="23"/>
        <v>1.6086388954701079</v>
      </c>
      <c r="G725">
        <v>3462.74</v>
      </c>
    </row>
    <row r="726" spans="1:7" x14ac:dyDescent="0.2">
      <c r="A726" s="1">
        <v>42844</v>
      </c>
      <c r="B726">
        <v>2.9314592799999999</v>
      </c>
      <c r="C726">
        <f t="shared" si="22"/>
        <v>-1.8259042216530519E-2</v>
      </c>
      <c r="D726">
        <v>2.7430332099999899</v>
      </c>
      <c r="E726">
        <v>2.4353132099999901</v>
      </c>
      <c r="F726">
        <f t="shared" si="23"/>
        <v>1.6008064703450262</v>
      </c>
      <c r="G726">
        <v>3445.88</v>
      </c>
    </row>
    <row r="727" spans="1:7" x14ac:dyDescent="0.2">
      <c r="A727" s="1">
        <v>42845</v>
      </c>
      <c r="B727">
        <v>2.9150053499999999</v>
      </c>
      <c r="C727">
        <f t="shared" si="22"/>
        <v>-5.6286916906662654E-3</v>
      </c>
      <c r="D727">
        <v>2.7430332099999899</v>
      </c>
      <c r="E727">
        <v>2.4215179699999898</v>
      </c>
      <c r="F727">
        <f t="shared" si="23"/>
        <v>1.6080860730561788</v>
      </c>
      <c r="G727">
        <v>3461.55</v>
      </c>
    </row>
    <row r="728" spans="1:7" x14ac:dyDescent="0.2">
      <c r="A728" s="1">
        <v>42846</v>
      </c>
      <c r="B728">
        <v>2.9102839500000002</v>
      </c>
      <c r="C728">
        <f t="shared" si="22"/>
        <v>-1.6210013926163391E-3</v>
      </c>
      <c r="D728">
        <v>2.7430332099999899</v>
      </c>
      <c r="E728">
        <v>2.4176663799999898</v>
      </c>
      <c r="F728">
        <f t="shared" si="23"/>
        <v>1.610520349904069</v>
      </c>
      <c r="G728">
        <v>3466.79</v>
      </c>
    </row>
    <row r="729" spans="1:7" x14ac:dyDescent="0.2">
      <c r="A729" s="1">
        <v>42849</v>
      </c>
      <c r="B729">
        <v>2.8317369700000001</v>
      </c>
      <c r="C729">
        <f t="shared" si="22"/>
        <v>-2.7360360049429655E-2</v>
      </c>
      <c r="D729">
        <v>2.7430332099999899</v>
      </c>
      <c r="E729">
        <v>2.3584705899999898</v>
      </c>
      <c r="F729">
        <f t="shared" si="23"/>
        <v>1.5940146521167524</v>
      </c>
      <c r="G729">
        <v>3431.26</v>
      </c>
    </row>
    <row r="730" spans="1:7" x14ac:dyDescent="0.2">
      <c r="A730" s="1">
        <v>42850</v>
      </c>
      <c r="B730">
        <v>2.8365247999999998</v>
      </c>
      <c r="C730">
        <f t="shared" si="22"/>
        <v>1.6893472224601691E-3</v>
      </c>
      <c r="D730">
        <v>2.7430332099999899</v>
      </c>
      <c r="E730">
        <v>2.3618559099999898</v>
      </c>
      <c r="F730">
        <f t="shared" si="23"/>
        <v>1.5985254971917549</v>
      </c>
      <c r="G730">
        <v>3440.97</v>
      </c>
    </row>
    <row r="731" spans="1:7" x14ac:dyDescent="0.2">
      <c r="A731" s="1">
        <v>42851</v>
      </c>
      <c r="B731">
        <v>2.8442191999999999</v>
      </c>
      <c r="C731">
        <f t="shared" si="22"/>
        <v>2.7089425981392523E-3</v>
      </c>
      <c r="D731">
        <v>2.7430332099999899</v>
      </c>
      <c r="E731">
        <v>2.3618559099999898</v>
      </c>
      <c r="F731">
        <f t="shared" si="23"/>
        <v>1.6004812806897735</v>
      </c>
      <c r="G731">
        <v>3445.18</v>
      </c>
    </row>
    <row r="732" spans="1:7" x14ac:dyDescent="0.2">
      <c r="A732" s="1">
        <v>42852</v>
      </c>
      <c r="B732">
        <v>2.8482871699999999</v>
      </c>
      <c r="C732">
        <f t="shared" si="22"/>
        <v>1.4292371156281458E-3</v>
      </c>
      <c r="D732">
        <v>2.7430332099999899</v>
      </c>
      <c r="E732">
        <v>2.3618559099999898</v>
      </c>
      <c r="F732">
        <f t="shared" si="23"/>
        <v>1.601196697931329</v>
      </c>
      <c r="G732">
        <v>3446.72</v>
      </c>
    </row>
    <row r="733" spans="1:7" x14ac:dyDescent="0.2">
      <c r="A733" s="1">
        <v>42853</v>
      </c>
      <c r="B733">
        <v>2.8483407643299801</v>
      </c>
      <c r="C733">
        <f t="shared" si="22"/>
        <v>1.8816159524259746E-5</v>
      </c>
      <c r="D733">
        <v>2.7430332099999899</v>
      </c>
      <c r="E733">
        <v>2.3618559099999898</v>
      </c>
      <c r="F733">
        <f t="shared" si="23"/>
        <v>1.5979587380783149</v>
      </c>
      <c r="G733">
        <v>3439.75</v>
      </c>
    </row>
    <row r="734" spans="1:7" x14ac:dyDescent="0.2">
      <c r="A734" s="1">
        <v>42857</v>
      </c>
      <c r="B734">
        <v>2.8532854799999998</v>
      </c>
      <c r="C734">
        <f t="shared" si="22"/>
        <v>1.734493527914216E-3</v>
      </c>
      <c r="D734">
        <v>2.74787655</v>
      </c>
      <c r="E734">
        <v>2.3654985000000002</v>
      </c>
      <c r="F734">
        <f t="shared" si="23"/>
        <v>1.591840526993064</v>
      </c>
      <c r="G734">
        <v>3426.58</v>
      </c>
    </row>
    <row r="735" spans="1:7" x14ac:dyDescent="0.2">
      <c r="A735" s="1">
        <v>42858</v>
      </c>
      <c r="B735">
        <v>2.84494384</v>
      </c>
      <c r="C735">
        <f t="shared" si="22"/>
        <v>-2.9278028279602353E-3</v>
      </c>
      <c r="D735">
        <v>2.7429473099999901</v>
      </c>
      <c r="E735">
        <v>2.3617832899999902</v>
      </c>
      <c r="F735">
        <f t="shared" si="23"/>
        <v>1.5855922400457123</v>
      </c>
      <c r="G735">
        <v>3413.13</v>
      </c>
    </row>
    <row r="736" spans="1:7" x14ac:dyDescent="0.2">
      <c r="A736" s="1">
        <v>42859</v>
      </c>
      <c r="B736">
        <v>2.8287467300000002</v>
      </c>
      <c r="C736">
        <f t="shared" si="22"/>
        <v>-5.7095655115930732E-3</v>
      </c>
      <c r="D736">
        <v>2.7429473099999901</v>
      </c>
      <c r="E736">
        <v>2.3617832899999902</v>
      </c>
      <c r="F736">
        <f t="shared" si="23"/>
        <v>1.5815320149215595</v>
      </c>
      <c r="G736">
        <v>3404.39</v>
      </c>
    </row>
    <row r="737" spans="1:7" x14ac:dyDescent="0.2">
      <c r="A737" s="1">
        <v>42860</v>
      </c>
      <c r="B737">
        <v>2.78678275</v>
      </c>
      <c r="C737">
        <f t="shared" si="22"/>
        <v>-1.4945967717866049E-2</v>
      </c>
      <c r="D737">
        <v>2.7429473099999901</v>
      </c>
      <c r="E737">
        <v>2.3617832899999902</v>
      </c>
      <c r="F737">
        <f t="shared" si="23"/>
        <v>1.5713860976776812</v>
      </c>
      <c r="G737">
        <v>3382.55</v>
      </c>
    </row>
    <row r="738" spans="1:7" x14ac:dyDescent="0.2">
      <c r="A738" s="1">
        <v>42863</v>
      </c>
      <c r="B738">
        <v>2.7500632399999998</v>
      </c>
      <c r="C738">
        <f t="shared" si="22"/>
        <v>-1.3263886481745146E-2</v>
      </c>
      <c r="D738">
        <v>2.7429473099999901</v>
      </c>
      <c r="E738">
        <v>2.3617832899999902</v>
      </c>
      <c r="F738">
        <f t="shared" si="23"/>
        <v>1.5603575227981175</v>
      </c>
      <c r="G738">
        <v>3358.81</v>
      </c>
    </row>
    <row r="739" spans="1:7" x14ac:dyDescent="0.2">
      <c r="A739" s="1">
        <v>42864</v>
      </c>
      <c r="B739">
        <v>2.7666796900000001</v>
      </c>
      <c r="C739">
        <f t="shared" si="22"/>
        <v>6.0240255745753757E-3</v>
      </c>
      <c r="D739">
        <v>2.7429473099999901</v>
      </c>
      <c r="E739">
        <v>2.3617832899999902</v>
      </c>
      <c r="F739">
        <f t="shared" si="23"/>
        <v>1.5574401070338522</v>
      </c>
      <c r="G739">
        <v>3352.53</v>
      </c>
    </row>
    <row r="740" spans="1:7" x14ac:dyDescent="0.2">
      <c r="A740" s="1">
        <v>42865</v>
      </c>
      <c r="B740">
        <v>2.7220790300000002</v>
      </c>
      <c r="C740">
        <f t="shared" si="22"/>
        <v>-1.6251995745800052E-2</v>
      </c>
      <c r="D740">
        <v>2.7429473099999901</v>
      </c>
      <c r="E740">
        <v>2.3617832899999902</v>
      </c>
      <c r="F740">
        <f t="shared" si="23"/>
        <v>1.5505507319090024</v>
      </c>
      <c r="G740">
        <v>3337.7</v>
      </c>
    </row>
    <row r="741" spans="1:7" x14ac:dyDescent="0.2">
      <c r="A741" s="1">
        <v>42866</v>
      </c>
      <c r="B741">
        <v>2.7050375500000001</v>
      </c>
      <c r="C741">
        <f t="shared" si="22"/>
        <v>-6.280143703829677E-3</v>
      </c>
      <c r="D741">
        <v>2.7429473099999901</v>
      </c>
      <c r="E741">
        <v>2.3617832899999902</v>
      </c>
      <c r="F741">
        <f t="shared" si="23"/>
        <v>1.5593540804333383</v>
      </c>
      <c r="G741">
        <v>3356.65</v>
      </c>
    </row>
    <row r="742" spans="1:7" x14ac:dyDescent="0.2">
      <c r="A742" s="1">
        <v>42867</v>
      </c>
      <c r="B742">
        <v>2.70920666</v>
      </c>
      <c r="C742">
        <f t="shared" si="22"/>
        <v>1.5400527432106736E-3</v>
      </c>
      <c r="D742">
        <v>2.7429473099999901</v>
      </c>
      <c r="E742">
        <v>2.3617832899999902</v>
      </c>
      <c r="F742">
        <f t="shared" si="23"/>
        <v>1.5727007929982022</v>
      </c>
      <c r="G742">
        <v>3385.38</v>
      </c>
    </row>
    <row r="743" spans="1:7" x14ac:dyDescent="0.2">
      <c r="A743" s="1">
        <v>42870</v>
      </c>
      <c r="B743">
        <v>2.7250684999999999</v>
      </c>
      <c r="C743">
        <f t="shared" si="22"/>
        <v>5.8377187680815901E-3</v>
      </c>
      <c r="D743">
        <v>2.7429473099999901</v>
      </c>
      <c r="E743">
        <v>2.3617832899999902</v>
      </c>
      <c r="F743">
        <f t="shared" si="23"/>
        <v>1.5791163203396836</v>
      </c>
      <c r="G743">
        <v>3399.19</v>
      </c>
    </row>
    <row r="744" spans="1:7" x14ac:dyDescent="0.2">
      <c r="A744" s="1">
        <v>42871</v>
      </c>
      <c r="B744">
        <v>2.7755311200000001</v>
      </c>
      <c r="C744">
        <f t="shared" si="22"/>
        <v>1.8348558065442111E-2</v>
      </c>
      <c r="D744">
        <v>2.7429473099999901</v>
      </c>
      <c r="E744">
        <v>2.3617832899999902</v>
      </c>
      <c r="F744">
        <f t="shared" si="23"/>
        <v>1.5928021592593109</v>
      </c>
      <c r="G744">
        <v>3428.65</v>
      </c>
    </row>
    <row r="745" spans="1:7" x14ac:dyDescent="0.2">
      <c r="A745" s="1">
        <v>42872</v>
      </c>
      <c r="B745">
        <v>2.7750015000000001</v>
      </c>
      <c r="C745">
        <f t="shared" si="22"/>
        <v>-1.9083574059153285E-4</v>
      </c>
      <c r="D745">
        <v>2.7454506972619002</v>
      </c>
      <c r="E745">
        <v>2.3617832899999902</v>
      </c>
      <c r="F745">
        <f t="shared" si="23"/>
        <v>1.5841242410305723</v>
      </c>
      <c r="G745">
        <v>3409.97</v>
      </c>
    </row>
    <row r="746" spans="1:7" x14ac:dyDescent="0.2">
      <c r="A746" s="1">
        <v>42873</v>
      </c>
      <c r="B746">
        <v>2.7582926200000002</v>
      </c>
      <c r="C746">
        <f t="shared" si="22"/>
        <v>-6.0394153735530143E-3</v>
      </c>
      <c r="D746">
        <v>2.73188585999999</v>
      </c>
      <c r="E746">
        <v>2.3617832899999902</v>
      </c>
      <c r="F746">
        <f t="shared" si="23"/>
        <v>1.5786145991572942</v>
      </c>
      <c r="G746">
        <v>3398.11</v>
      </c>
    </row>
    <row r="747" spans="1:7" x14ac:dyDescent="0.2">
      <c r="A747" s="1">
        <v>42874</v>
      </c>
      <c r="B747">
        <v>2.7583169500000002</v>
      </c>
      <c r="C747">
        <f t="shared" si="22"/>
        <v>8.8206350989938898E-6</v>
      </c>
      <c r="D747">
        <v>2.73188585999999</v>
      </c>
      <c r="E747">
        <v>2.3617832899999902</v>
      </c>
      <c r="F747">
        <f t="shared" si="23"/>
        <v>1.5812811543303646</v>
      </c>
      <c r="G747">
        <v>3403.85</v>
      </c>
    </row>
    <row r="748" spans="1:7" x14ac:dyDescent="0.2">
      <c r="A748" s="1">
        <v>42877</v>
      </c>
      <c r="B748">
        <v>2.7187567499999998</v>
      </c>
      <c r="C748">
        <f t="shared" si="22"/>
        <v>-1.4445994389942651E-2</v>
      </c>
      <c r="D748">
        <v>2.73188585999999</v>
      </c>
      <c r="E748">
        <v>2.3617832899999902</v>
      </c>
      <c r="F748">
        <f t="shared" si="23"/>
        <v>1.5847142279765305</v>
      </c>
      <c r="G748">
        <v>3411.24</v>
      </c>
    </row>
    <row r="749" spans="1:7" x14ac:dyDescent="0.2">
      <c r="A749" s="1">
        <v>42878</v>
      </c>
      <c r="B749">
        <v>2.6601881600000001</v>
      </c>
      <c r="C749">
        <f t="shared" si="22"/>
        <v>-2.1777841476415039E-2</v>
      </c>
      <c r="D749">
        <v>2.6729515545238001</v>
      </c>
      <c r="E749">
        <v>2.3617832899999902</v>
      </c>
      <c r="F749">
        <f t="shared" si="23"/>
        <v>1.5907302365987019</v>
      </c>
      <c r="G749">
        <v>3424.19</v>
      </c>
    </row>
    <row r="750" spans="1:7" x14ac:dyDescent="0.2">
      <c r="A750" s="1">
        <v>42879</v>
      </c>
      <c r="B750">
        <v>2.6768960800000001</v>
      </c>
      <c r="C750">
        <f t="shared" si="22"/>
        <v>6.2610870765855697E-3</v>
      </c>
      <c r="D750">
        <v>2.6926996099999898</v>
      </c>
      <c r="E750">
        <v>2.3617832899999902</v>
      </c>
      <c r="F750">
        <f t="shared" si="23"/>
        <v>1.5907209454656948</v>
      </c>
      <c r="G750">
        <v>3424.17</v>
      </c>
    </row>
    <row r="751" spans="1:7" x14ac:dyDescent="0.2">
      <c r="A751" s="1">
        <v>42880</v>
      </c>
      <c r="B751">
        <v>2.7191513999999999</v>
      </c>
      <c r="C751">
        <f t="shared" si="22"/>
        <v>1.5661902125685523E-2</v>
      </c>
      <c r="D751">
        <v>2.7362714699999899</v>
      </c>
      <c r="E751">
        <v>2.3617832899999902</v>
      </c>
      <c r="F751">
        <f t="shared" si="23"/>
        <v>1.6192865338963758</v>
      </c>
      <c r="G751">
        <v>3485.66</v>
      </c>
    </row>
    <row r="752" spans="1:7" x14ac:dyDescent="0.2">
      <c r="A752" s="1">
        <v>42881</v>
      </c>
      <c r="B752">
        <v>2.7204158700000001</v>
      </c>
      <c r="C752">
        <f t="shared" si="22"/>
        <v>4.6491566700535003E-4</v>
      </c>
      <c r="D752">
        <v>2.7368966399999901</v>
      </c>
      <c r="E752">
        <v>2.3602562622618999</v>
      </c>
      <c r="F752">
        <f t="shared" si="23"/>
        <v>1.6168569026149893</v>
      </c>
      <c r="G752">
        <v>3480.43</v>
      </c>
    </row>
    <row r="753" spans="1:7" x14ac:dyDescent="0.2">
      <c r="A753" s="1">
        <v>42886</v>
      </c>
      <c r="B753">
        <v>2.7128600299999999</v>
      </c>
      <c r="C753">
        <f t="shared" si="22"/>
        <v>-2.7813219906031028E-3</v>
      </c>
      <c r="D753">
        <v>2.7300786399999901</v>
      </c>
      <c r="E753">
        <v>2.3578064599999902</v>
      </c>
      <c r="F753">
        <f t="shared" si="23"/>
        <v>1.6226406329119805</v>
      </c>
      <c r="G753">
        <v>3492.88</v>
      </c>
    </row>
    <row r="754" spans="1:7" x14ac:dyDescent="0.2">
      <c r="A754" s="1">
        <v>42887</v>
      </c>
      <c r="B754">
        <v>2.6619219900000002</v>
      </c>
      <c r="C754">
        <f t="shared" si="22"/>
        <v>-1.8955025502944034E-2</v>
      </c>
      <c r="D754">
        <v>2.6810190099999902</v>
      </c>
      <c r="E754">
        <v>2.3130296899999898</v>
      </c>
      <c r="F754">
        <f t="shared" si="23"/>
        <v>1.6248983782327333</v>
      </c>
      <c r="G754">
        <v>3497.74</v>
      </c>
    </row>
    <row r="755" spans="1:7" x14ac:dyDescent="0.2">
      <c r="A755" s="1">
        <v>42888</v>
      </c>
      <c r="B755">
        <v>2.68881367</v>
      </c>
      <c r="C755">
        <f t="shared" si="22"/>
        <v>1.0051666958490579E-2</v>
      </c>
      <c r="D755">
        <v>2.7078843300000002</v>
      </c>
      <c r="E755">
        <v>2.3364391599999901</v>
      </c>
      <c r="F755">
        <f t="shared" si="23"/>
        <v>1.6196814070491825</v>
      </c>
      <c r="G755">
        <v>3486.51</v>
      </c>
    </row>
    <row r="756" spans="1:7" x14ac:dyDescent="0.2">
      <c r="A756" s="1">
        <v>42891</v>
      </c>
      <c r="B756">
        <v>2.6987019800000001</v>
      </c>
      <c r="C756">
        <f t="shared" si="22"/>
        <v>3.6708277974938364E-3</v>
      </c>
      <c r="D756">
        <v>2.71800258999999</v>
      </c>
      <c r="E756">
        <v>2.3460660099999902</v>
      </c>
      <c r="F756">
        <f t="shared" si="23"/>
        <v>1.6114308809387761</v>
      </c>
      <c r="G756">
        <v>3468.75</v>
      </c>
    </row>
    <row r="757" spans="1:7" x14ac:dyDescent="0.2">
      <c r="A757" s="1">
        <v>42892</v>
      </c>
      <c r="B757">
        <v>2.70662921</v>
      </c>
      <c r="C757">
        <f t="shared" si="22"/>
        <v>2.9331174740765409E-3</v>
      </c>
      <c r="D757">
        <v>2.7258860299999901</v>
      </c>
      <c r="E757">
        <v>2.3535295599999899</v>
      </c>
      <c r="F757">
        <f t="shared" si="23"/>
        <v>1.6226406329119805</v>
      </c>
      <c r="G757">
        <v>3492.88</v>
      </c>
    </row>
    <row r="758" spans="1:7" x14ac:dyDescent="0.2">
      <c r="A758" s="1">
        <v>42893</v>
      </c>
      <c r="B758">
        <v>2.7543499300000001</v>
      </c>
      <c r="C758">
        <f t="shared" si="22"/>
        <v>1.747742794955387E-2</v>
      </c>
      <c r="D758">
        <v>2.77296176999999</v>
      </c>
      <c r="E758">
        <v>2.3950623799999899</v>
      </c>
      <c r="F758">
        <f t="shared" si="23"/>
        <v>1.6416828100102665</v>
      </c>
      <c r="G758">
        <v>3533.87</v>
      </c>
    </row>
    <row r="759" spans="1:7" x14ac:dyDescent="0.2">
      <c r="A759" s="1">
        <v>42894</v>
      </c>
      <c r="B759">
        <v>2.7548203</v>
      </c>
      <c r="C759">
        <f t="shared" si="22"/>
        <v>1.7075892793472214E-4</v>
      </c>
      <c r="D759">
        <v>2.7739371699999902</v>
      </c>
      <c r="E759">
        <v>2.39536940999999</v>
      </c>
      <c r="F759">
        <f t="shared" si="23"/>
        <v>1.6542769408015459</v>
      </c>
      <c r="G759">
        <v>3560.98</v>
      </c>
    </row>
    <row r="760" spans="1:7" x14ac:dyDescent="0.2">
      <c r="A760" s="1">
        <v>42895</v>
      </c>
      <c r="B760">
        <v>2.75610993</v>
      </c>
      <c r="C760">
        <f t="shared" si="22"/>
        <v>4.6802625680908427E-4</v>
      </c>
      <c r="D760">
        <v>2.7749818199999901</v>
      </c>
      <c r="E760">
        <v>2.3965531599999901</v>
      </c>
      <c r="F760">
        <f t="shared" si="23"/>
        <v>1.6613335563205254</v>
      </c>
      <c r="G760">
        <v>3576.17</v>
      </c>
    </row>
    <row r="761" spans="1:7" x14ac:dyDescent="0.2">
      <c r="A761" s="1">
        <v>42898</v>
      </c>
      <c r="B761">
        <v>2.7313003</v>
      </c>
      <c r="C761">
        <f t="shared" si="22"/>
        <v>-9.042443705914005E-3</v>
      </c>
      <c r="D761">
        <v>2.7502642799999899</v>
      </c>
      <c r="E761">
        <v>2.3738335599999898</v>
      </c>
      <c r="F761">
        <f t="shared" si="23"/>
        <v>1.6605066454828832</v>
      </c>
      <c r="G761">
        <v>3574.39</v>
      </c>
    </row>
    <row r="762" spans="1:7" x14ac:dyDescent="0.2">
      <c r="A762" s="1">
        <v>42899</v>
      </c>
      <c r="B762">
        <v>2.7589983</v>
      </c>
      <c r="C762">
        <f t="shared" si="22"/>
        <v>1.0089882901527458E-2</v>
      </c>
      <c r="D762">
        <v>2.7778279999999902</v>
      </c>
      <c r="E762">
        <v>2.3984974999999902</v>
      </c>
      <c r="F762">
        <f t="shared" si="23"/>
        <v>1.6641673518877258</v>
      </c>
      <c r="G762">
        <v>3582.27</v>
      </c>
    </row>
    <row r="763" spans="1:7" x14ac:dyDescent="0.2">
      <c r="A763" s="1">
        <v>42900</v>
      </c>
      <c r="B763">
        <v>2.7509583599999998</v>
      </c>
      <c r="C763">
        <f t="shared" si="22"/>
        <v>-2.9183335558673473E-3</v>
      </c>
      <c r="D763">
        <v>2.7697175999999901</v>
      </c>
      <c r="E763">
        <v>2.3922937499999901</v>
      </c>
      <c r="F763">
        <f t="shared" si="23"/>
        <v>1.6423471260202824</v>
      </c>
      <c r="G763">
        <v>3535.3</v>
      </c>
    </row>
    <row r="764" spans="1:7" x14ac:dyDescent="0.2">
      <c r="A764" s="1">
        <v>42901</v>
      </c>
      <c r="B764">
        <v>2.7712135</v>
      </c>
      <c r="C764">
        <f t="shared" si="22"/>
        <v>7.3359653960951565E-3</v>
      </c>
      <c r="D764">
        <v>2.7896757099999898</v>
      </c>
      <c r="E764">
        <v>2.4104624199999898</v>
      </c>
      <c r="F764">
        <f t="shared" si="23"/>
        <v>1.639322862226434</v>
      </c>
      <c r="G764">
        <v>3528.79</v>
      </c>
    </row>
    <row r="765" spans="1:7" x14ac:dyDescent="0.2">
      <c r="A765" s="1">
        <v>42902</v>
      </c>
      <c r="B765">
        <v>2.7669363599999999</v>
      </c>
      <c r="C765">
        <f t="shared" si="22"/>
        <v>-1.5446100082145975E-3</v>
      </c>
      <c r="D765">
        <v>2.7852766999999901</v>
      </c>
      <c r="E765">
        <v>2.4067824099999902</v>
      </c>
      <c r="F765">
        <f t="shared" si="23"/>
        <v>1.6346633590233162</v>
      </c>
      <c r="G765">
        <v>3518.76</v>
      </c>
    </row>
    <row r="766" spans="1:7" x14ac:dyDescent="0.2">
      <c r="A766" s="1">
        <v>42905</v>
      </c>
      <c r="B766">
        <v>2.78711837</v>
      </c>
      <c r="C766">
        <f t="shared" si="22"/>
        <v>7.2675188885193975E-3</v>
      </c>
      <c r="D766">
        <v>2.8057563699999899</v>
      </c>
      <c r="E766">
        <v>2.42455025999999</v>
      </c>
      <c r="F766">
        <f t="shared" si="23"/>
        <v>1.650881031687409</v>
      </c>
      <c r="G766">
        <v>3553.67</v>
      </c>
    </row>
    <row r="767" spans="1:7" x14ac:dyDescent="0.2">
      <c r="A767" s="1">
        <v>42906</v>
      </c>
      <c r="B767">
        <v>2.78717098</v>
      </c>
      <c r="C767">
        <f t="shared" si="22"/>
        <v>1.8875948734731196E-5</v>
      </c>
      <c r="D767">
        <v>2.8057716399999899</v>
      </c>
      <c r="E767">
        <v>2.4247112799999901</v>
      </c>
      <c r="F767">
        <f t="shared" si="23"/>
        <v>1.6475455149378189</v>
      </c>
      <c r="G767">
        <v>3546.49</v>
      </c>
    </row>
    <row r="768" spans="1:7" x14ac:dyDescent="0.2">
      <c r="A768" s="1">
        <v>42907</v>
      </c>
      <c r="B768">
        <v>2.7933213700000001</v>
      </c>
      <c r="C768">
        <f t="shared" si="22"/>
        <v>2.2042472615322328E-3</v>
      </c>
      <c r="D768">
        <v>2.8120617699999899</v>
      </c>
      <c r="E768">
        <v>2.4295675099999898</v>
      </c>
      <c r="F768">
        <f t="shared" si="23"/>
        <v>1.6668106792282784</v>
      </c>
      <c r="G768">
        <v>3587.96</v>
      </c>
    </row>
    <row r="769" spans="1:7" x14ac:dyDescent="0.2">
      <c r="A769" s="1">
        <v>42908</v>
      </c>
      <c r="B769">
        <v>2.7626311000000001</v>
      </c>
      <c r="C769">
        <f t="shared" si="22"/>
        <v>-1.1047820269084019E-2</v>
      </c>
      <c r="D769">
        <v>2.78163007999999</v>
      </c>
      <c r="E769">
        <v>2.4026211099999899</v>
      </c>
      <c r="F769">
        <f t="shared" si="23"/>
        <v>1.667916324056137</v>
      </c>
      <c r="G769">
        <v>3590.34</v>
      </c>
    </row>
    <row r="770" spans="1:7" x14ac:dyDescent="0.2">
      <c r="A770" s="1">
        <v>42909</v>
      </c>
      <c r="B770">
        <v>2.7718314400000001</v>
      </c>
      <c r="C770">
        <f t="shared" si="22"/>
        <v>3.3247486665648474E-3</v>
      </c>
      <c r="D770">
        <v>2.7902181899999898</v>
      </c>
      <c r="E770">
        <v>2.41019917999999</v>
      </c>
      <c r="F770">
        <f t="shared" si="23"/>
        <v>1.6830329974588751</v>
      </c>
      <c r="G770">
        <v>3622.88</v>
      </c>
    </row>
    <row r="771" spans="1:7" x14ac:dyDescent="0.2">
      <c r="A771" s="1">
        <v>42912</v>
      </c>
      <c r="B771">
        <v>2.8227882900000001</v>
      </c>
      <c r="C771">
        <f t="shared" si="22"/>
        <v>1.8216880374644084E-2</v>
      </c>
      <c r="D771">
        <v>2.84119794999999</v>
      </c>
      <c r="E771">
        <v>2.4544177199999901</v>
      </c>
      <c r="F771">
        <f t="shared" si="23"/>
        <v>1.7040356036216835</v>
      </c>
      <c r="G771">
        <v>3668.09</v>
      </c>
    </row>
    <row r="772" spans="1:7" x14ac:dyDescent="0.2">
      <c r="A772" s="1">
        <v>42913</v>
      </c>
      <c r="B772">
        <v>2.8222975899999998</v>
      </c>
      <c r="C772">
        <f t="shared" ref="C772:C819" si="24">LN(B772)-LN(B771)</f>
        <v>-1.7385032280015089E-4</v>
      </c>
      <c r="D772">
        <v>2.8408951999999901</v>
      </c>
      <c r="E772">
        <v>2.4542486199999898</v>
      </c>
      <c r="F772">
        <f t="shared" ref="F772:F819" si="25">G772/2152.59</f>
        <v>1.707115614213575</v>
      </c>
      <c r="G772">
        <v>3674.72</v>
      </c>
    </row>
    <row r="773" spans="1:7" x14ac:dyDescent="0.2">
      <c r="A773" s="1">
        <v>42914</v>
      </c>
      <c r="B773">
        <v>2.8091617800000002</v>
      </c>
      <c r="C773">
        <f t="shared" si="24"/>
        <v>-4.6651615365125298E-3</v>
      </c>
      <c r="D773">
        <v>2.82847132999999</v>
      </c>
      <c r="E773">
        <v>2.4428000999999901</v>
      </c>
      <c r="F773">
        <f t="shared" si="25"/>
        <v>1.6938525218457765</v>
      </c>
      <c r="G773">
        <v>3646.17</v>
      </c>
    </row>
    <row r="774" spans="1:7" x14ac:dyDescent="0.2">
      <c r="A774" s="1">
        <v>42915</v>
      </c>
      <c r="B774">
        <v>2.8318504299999998</v>
      </c>
      <c r="C774">
        <f t="shared" si="24"/>
        <v>8.0442202579202871E-3</v>
      </c>
      <c r="D774">
        <v>2.8515017999999901</v>
      </c>
      <c r="E774">
        <v>2.46285265999999</v>
      </c>
      <c r="F774">
        <f t="shared" si="25"/>
        <v>1.7043793755429504</v>
      </c>
      <c r="G774">
        <v>3668.83</v>
      </c>
    </row>
    <row r="775" spans="1:7" x14ac:dyDescent="0.2">
      <c r="A775" s="1">
        <v>42916</v>
      </c>
      <c r="B775">
        <v>2.8331226599999999</v>
      </c>
      <c r="C775">
        <f t="shared" si="24"/>
        <v>4.4915659833733024E-4</v>
      </c>
      <c r="D775">
        <v>2.8524529699999901</v>
      </c>
      <c r="E775">
        <v>2.4639094399999899</v>
      </c>
      <c r="F775">
        <f t="shared" si="25"/>
        <v>1.7034363255427183</v>
      </c>
      <c r="G775">
        <v>3666.8</v>
      </c>
    </row>
    <row r="776" spans="1:7" x14ac:dyDescent="0.2">
      <c r="A776" s="1">
        <v>42919</v>
      </c>
      <c r="B776">
        <v>2.8609251100000002</v>
      </c>
      <c r="C776">
        <f t="shared" si="24"/>
        <v>9.7655207936391264E-3</v>
      </c>
      <c r="D776">
        <v>2.8801802399999898</v>
      </c>
      <c r="E776">
        <v>2.4884886099999899</v>
      </c>
      <c r="F776">
        <f t="shared" si="25"/>
        <v>1.6960266469694645</v>
      </c>
      <c r="G776">
        <v>3650.85</v>
      </c>
    </row>
    <row r="777" spans="1:7" x14ac:dyDescent="0.2">
      <c r="A777" s="1">
        <v>42920</v>
      </c>
      <c r="B777">
        <v>2.84861348</v>
      </c>
      <c r="C777">
        <f t="shared" si="24"/>
        <v>-4.3126599069125415E-3</v>
      </c>
      <c r="D777">
        <v>2.8671844999999898</v>
      </c>
      <c r="E777">
        <v>2.4776020599999899</v>
      </c>
      <c r="F777">
        <f t="shared" si="25"/>
        <v>1.6816857831728289</v>
      </c>
      <c r="G777">
        <v>3619.98</v>
      </c>
    </row>
    <row r="778" spans="1:7" x14ac:dyDescent="0.2">
      <c r="A778" s="1">
        <v>42921</v>
      </c>
      <c r="B778">
        <v>2.8788855400000002</v>
      </c>
      <c r="C778">
        <f t="shared" si="24"/>
        <v>1.0570876323415135E-2</v>
      </c>
      <c r="D778">
        <v>2.8958324599999901</v>
      </c>
      <c r="E778">
        <v>2.5035402299999898</v>
      </c>
      <c r="F778">
        <f t="shared" si="25"/>
        <v>1.7001286821921497</v>
      </c>
      <c r="G778">
        <v>3659.68</v>
      </c>
    </row>
    <row r="779" spans="1:7" x14ac:dyDescent="0.2">
      <c r="A779" s="1">
        <v>42922</v>
      </c>
      <c r="B779">
        <v>2.89089785</v>
      </c>
      <c r="C779">
        <f t="shared" si="24"/>
        <v>4.1638746357279821E-3</v>
      </c>
      <c r="D779">
        <v>2.9078702299999901</v>
      </c>
      <c r="E779">
        <v>2.5134619599999901</v>
      </c>
      <c r="F779">
        <f t="shared" si="25"/>
        <v>1.7003237959853013</v>
      </c>
      <c r="G779">
        <v>3660.1</v>
      </c>
    </row>
    <row r="780" spans="1:7" x14ac:dyDescent="0.2">
      <c r="A780" s="1">
        <v>42923</v>
      </c>
      <c r="B780">
        <v>2.9083194300000001</v>
      </c>
      <c r="C780">
        <f t="shared" si="24"/>
        <v>6.0082702777741748E-3</v>
      </c>
      <c r="D780">
        <v>2.9257537899999901</v>
      </c>
      <c r="E780">
        <v>2.5294053399999901</v>
      </c>
      <c r="F780">
        <f t="shared" si="25"/>
        <v>1.698386594753297</v>
      </c>
      <c r="G780">
        <v>3655.93</v>
      </c>
    </row>
    <row r="781" spans="1:7" x14ac:dyDescent="0.2">
      <c r="A781" s="1">
        <v>42926</v>
      </c>
      <c r="B781">
        <v>2.9123698199999999</v>
      </c>
      <c r="C781">
        <f t="shared" si="24"/>
        <v>1.3917220039749711E-3</v>
      </c>
      <c r="D781">
        <v>2.9307604899999902</v>
      </c>
      <c r="E781">
        <v>2.53317757999999</v>
      </c>
      <c r="F781">
        <f t="shared" si="25"/>
        <v>1.6973459878564892</v>
      </c>
      <c r="G781">
        <v>3653.69</v>
      </c>
    </row>
    <row r="782" spans="1:7" x14ac:dyDescent="0.2">
      <c r="A782" s="1">
        <v>42927</v>
      </c>
      <c r="B782">
        <v>2.8906404600000002</v>
      </c>
      <c r="C782">
        <f t="shared" si="24"/>
        <v>-7.4890308684951723E-3</v>
      </c>
      <c r="D782">
        <v>2.9095611099999901</v>
      </c>
      <c r="E782">
        <v>2.5143667299999901</v>
      </c>
      <c r="F782">
        <f t="shared" si="25"/>
        <v>1.7052991977106646</v>
      </c>
      <c r="G782">
        <v>3670.81</v>
      </c>
    </row>
    <row r="783" spans="1:7" x14ac:dyDescent="0.2">
      <c r="A783" s="1">
        <v>42928</v>
      </c>
      <c r="B783">
        <v>2.8940228299999999</v>
      </c>
      <c r="C783">
        <f t="shared" si="24"/>
        <v>1.1694268848154721E-3</v>
      </c>
      <c r="D783">
        <v>2.9125494399999901</v>
      </c>
      <c r="E783">
        <v>2.5169161899999901</v>
      </c>
      <c r="F783">
        <f t="shared" si="25"/>
        <v>1.6997291634728398</v>
      </c>
      <c r="G783">
        <v>3658.82</v>
      </c>
    </row>
    <row r="784" spans="1:7" x14ac:dyDescent="0.2">
      <c r="A784" s="1">
        <v>42929</v>
      </c>
      <c r="B784">
        <v>2.91892555</v>
      </c>
      <c r="C784">
        <f t="shared" si="24"/>
        <v>8.568069323183547E-3</v>
      </c>
      <c r="D784">
        <v>2.93851922999999</v>
      </c>
      <c r="E784">
        <v>2.5388752799999899</v>
      </c>
      <c r="F784">
        <f t="shared" si="25"/>
        <v>1.7127832053479761</v>
      </c>
      <c r="G784">
        <v>3686.92</v>
      </c>
    </row>
    <row r="785" spans="1:7" x14ac:dyDescent="0.2">
      <c r="A785" s="1">
        <v>42930</v>
      </c>
      <c r="B785">
        <v>2.9316179099999999</v>
      </c>
      <c r="C785">
        <f t="shared" si="24"/>
        <v>4.338872106076419E-3</v>
      </c>
      <c r="D785">
        <v>2.9503977399999899</v>
      </c>
      <c r="E785">
        <v>2.54881207999999</v>
      </c>
      <c r="F785">
        <f t="shared" si="25"/>
        <v>1.7202950863843092</v>
      </c>
      <c r="G785">
        <v>3703.09</v>
      </c>
    </row>
    <row r="786" spans="1:7" x14ac:dyDescent="0.2">
      <c r="A786" s="1">
        <v>42933</v>
      </c>
      <c r="B786">
        <v>2.8417822300000002</v>
      </c>
      <c r="C786">
        <f t="shared" si="24"/>
        <v>-3.1123057219497596E-2</v>
      </c>
      <c r="D786">
        <v>2.8578930199999899</v>
      </c>
      <c r="E786">
        <v>2.4688902299999902</v>
      </c>
      <c r="F786">
        <f t="shared" si="25"/>
        <v>1.7019311619955495</v>
      </c>
      <c r="G786">
        <v>3663.56</v>
      </c>
    </row>
    <row r="787" spans="1:7" x14ac:dyDescent="0.2">
      <c r="A787" s="1">
        <v>42934</v>
      </c>
      <c r="B787">
        <v>2.8923620900000002</v>
      </c>
      <c r="C787">
        <f t="shared" si="24"/>
        <v>1.764209934696237E-2</v>
      </c>
      <c r="D787">
        <v>2.90894841999999</v>
      </c>
      <c r="E787">
        <v>2.5131850999999901</v>
      </c>
      <c r="F787">
        <f t="shared" si="25"/>
        <v>1.7036128570698552</v>
      </c>
      <c r="G787">
        <v>3667.18</v>
      </c>
    </row>
    <row r="788" spans="1:7" x14ac:dyDescent="0.2">
      <c r="A788" s="1">
        <v>42935</v>
      </c>
      <c r="B788">
        <v>2.9600144400000001</v>
      </c>
      <c r="C788">
        <f t="shared" si="24"/>
        <v>2.3120646232232867E-2</v>
      </c>
      <c r="D788">
        <v>2.97784895999999</v>
      </c>
      <c r="E788">
        <v>2.5726689999999901</v>
      </c>
      <c r="F788">
        <f t="shared" si="25"/>
        <v>1.7326801666829261</v>
      </c>
      <c r="G788">
        <v>3729.75</v>
      </c>
    </row>
    <row r="789" spans="1:7" x14ac:dyDescent="0.2">
      <c r="A789" s="1">
        <v>42936</v>
      </c>
      <c r="B789">
        <v>2.9713160799999998</v>
      </c>
      <c r="C789">
        <f t="shared" si="24"/>
        <v>3.8108325405825649E-3</v>
      </c>
      <c r="D789">
        <v>2.9888169399999902</v>
      </c>
      <c r="E789">
        <v>2.5821212099999902</v>
      </c>
      <c r="F789">
        <f t="shared" si="25"/>
        <v>1.741102578753966</v>
      </c>
      <c r="G789">
        <v>3747.88</v>
      </c>
    </row>
    <row r="790" spans="1:7" x14ac:dyDescent="0.2">
      <c r="A790" s="1">
        <v>42937</v>
      </c>
      <c r="B790">
        <v>2.9986206499999999</v>
      </c>
      <c r="C790">
        <f t="shared" si="24"/>
        <v>9.1474203589780867E-3</v>
      </c>
      <c r="D790">
        <v>3.0151644099999899</v>
      </c>
      <c r="E790">
        <v>2.6048049599999898</v>
      </c>
      <c r="F790">
        <f t="shared" si="25"/>
        <v>1.7321459265350112</v>
      </c>
      <c r="G790">
        <v>3728.6</v>
      </c>
    </row>
    <row r="791" spans="1:7" x14ac:dyDescent="0.2">
      <c r="A791" s="1">
        <v>42940</v>
      </c>
      <c r="B791">
        <v>3.0181595400000001</v>
      </c>
      <c r="C791">
        <f t="shared" si="24"/>
        <v>6.4948221695202424E-3</v>
      </c>
      <c r="D791">
        <v>3.0343764199999899</v>
      </c>
      <c r="E791">
        <v>2.62157787999999</v>
      </c>
      <c r="F791">
        <f t="shared" si="25"/>
        <v>1.7390538839258751</v>
      </c>
      <c r="G791">
        <v>3743.47</v>
      </c>
    </row>
    <row r="792" spans="1:7" x14ac:dyDescent="0.2">
      <c r="A792" s="1">
        <v>42941</v>
      </c>
      <c r="B792">
        <v>3.0239645099999999</v>
      </c>
      <c r="C792">
        <f t="shared" si="24"/>
        <v>1.9215003657775398E-3</v>
      </c>
      <c r="D792">
        <v>3.0382799999999901</v>
      </c>
      <c r="E792">
        <v>2.62490942999999</v>
      </c>
      <c r="F792">
        <f t="shared" si="25"/>
        <v>1.7279463344157502</v>
      </c>
      <c r="G792">
        <v>3719.56</v>
      </c>
    </row>
    <row r="793" spans="1:7" x14ac:dyDescent="0.2">
      <c r="A793" s="1">
        <v>42942</v>
      </c>
      <c r="B793">
        <v>3.0236432199999999</v>
      </c>
      <c r="C793">
        <f t="shared" si="24"/>
        <v>-1.0625358477134306E-4</v>
      </c>
      <c r="D793">
        <v>3.0383988699999902</v>
      </c>
      <c r="E793">
        <v>2.6249514999999901</v>
      </c>
      <c r="F793">
        <f t="shared" si="25"/>
        <v>1.7213635666801386</v>
      </c>
      <c r="G793">
        <v>3705.39</v>
      </c>
    </row>
    <row r="794" spans="1:7" x14ac:dyDescent="0.2">
      <c r="A794" s="1">
        <v>42943</v>
      </c>
      <c r="B794">
        <v>3.0096750600000002</v>
      </c>
      <c r="C794">
        <f t="shared" si="24"/>
        <v>-4.6303491075201375E-3</v>
      </c>
      <c r="D794">
        <v>3.0256819799999901</v>
      </c>
      <c r="E794">
        <v>2.6142385099999901</v>
      </c>
      <c r="F794">
        <f t="shared" si="25"/>
        <v>1.7245225519025917</v>
      </c>
      <c r="G794">
        <v>3712.19</v>
      </c>
    </row>
    <row r="795" spans="1:7" x14ac:dyDescent="0.2">
      <c r="A795" s="1">
        <v>42944</v>
      </c>
      <c r="B795">
        <v>3.0135877400000002</v>
      </c>
      <c r="C795">
        <f t="shared" si="24"/>
        <v>1.2991897183529666E-3</v>
      </c>
      <c r="D795">
        <v>3.0296533199999902</v>
      </c>
      <c r="E795">
        <v>2.6175126699999902</v>
      </c>
      <c r="F795">
        <f t="shared" si="25"/>
        <v>1.7290287514110907</v>
      </c>
      <c r="G795">
        <v>3721.89</v>
      </c>
    </row>
    <row r="796" spans="1:7" x14ac:dyDescent="0.2">
      <c r="A796" s="1">
        <v>42947</v>
      </c>
      <c r="B796">
        <v>3.0709577600000002</v>
      </c>
      <c r="C796">
        <f t="shared" si="24"/>
        <v>1.8858177723354741E-2</v>
      </c>
      <c r="D796">
        <v>3.0859439999999898</v>
      </c>
      <c r="E796">
        <v>2.6669503299999899</v>
      </c>
      <c r="F796">
        <f t="shared" si="25"/>
        <v>1.7364523666838552</v>
      </c>
      <c r="G796">
        <v>3737.87</v>
      </c>
    </row>
    <row r="797" spans="1:7" x14ac:dyDescent="0.2">
      <c r="A797" s="1">
        <v>42948</v>
      </c>
      <c r="B797">
        <v>3.0586565299999999</v>
      </c>
      <c r="C797">
        <f t="shared" si="24"/>
        <v>-4.0137098134638283E-3</v>
      </c>
      <c r="D797">
        <v>3.0745661099999899</v>
      </c>
      <c r="E797">
        <v>2.6563110399999901</v>
      </c>
      <c r="F797">
        <f t="shared" si="25"/>
        <v>1.7515551033870824</v>
      </c>
      <c r="G797">
        <v>3770.38</v>
      </c>
    </row>
    <row r="798" spans="1:7" x14ac:dyDescent="0.2">
      <c r="A798" s="1">
        <v>42949</v>
      </c>
      <c r="B798">
        <v>3.0329909100000001</v>
      </c>
      <c r="C798">
        <f t="shared" si="24"/>
        <v>-8.426545403946939E-3</v>
      </c>
      <c r="D798">
        <v>3.04854127999999</v>
      </c>
      <c r="E798">
        <v>2.6331401799999901</v>
      </c>
      <c r="F798">
        <f t="shared" si="25"/>
        <v>1.7471278785091446</v>
      </c>
      <c r="G798">
        <v>3760.85</v>
      </c>
    </row>
    <row r="799" spans="1:7" x14ac:dyDescent="0.2">
      <c r="A799" s="1">
        <v>42950</v>
      </c>
      <c r="B799">
        <v>3.0340539299999998</v>
      </c>
      <c r="C799">
        <f t="shared" si="24"/>
        <v>3.5042431328968782E-4</v>
      </c>
      <c r="D799">
        <v>3.0501607499999901</v>
      </c>
      <c r="E799">
        <v>2.6351208099999899</v>
      </c>
      <c r="F799">
        <f t="shared" si="25"/>
        <v>1.7317882179142334</v>
      </c>
      <c r="G799">
        <v>3727.83</v>
      </c>
    </row>
    <row r="800" spans="1:7" x14ac:dyDescent="0.2">
      <c r="A800" s="1">
        <v>42951</v>
      </c>
      <c r="B800">
        <v>3.0286711199999998</v>
      </c>
      <c r="C800">
        <f t="shared" si="24"/>
        <v>-1.7757069205681653E-3</v>
      </c>
      <c r="D800">
        <v>3.0460309499999898</v>
      </c>
      <c r="E800">
        <v>2.6310164899999902</v>
      </c>
      <c r="F800">
        <f t="shared" si="25"/>
        <v>1.7223809457444286</v>
      </c>
      <c r="G800">
        <v>3707.58</v>
      </c>
    </row>
    <row r="801" spans="1:7" x14ac:dyDescent="0.2">
      <c r="A801" s="1">
        <v>42954</v>
      </c>
      <c r="B801">
        <v>3.0475430600000002</v>
      </c>
      <c r="C801">
        <f t="shared" si="24"/>
        <v>6.2117628258719915E-3</v>
      </c>
      <c r="D801">
        <v>3.0656264999999898</v>
      </c>
      <c r="E801">
        <v>2.6483064599999899</v>
      </c>
      <c r="F801">
        <f t="shared" si="25"/>
        <v>1.7313050789978583</v>
      </c>
      <c r="G801">
        <v>3726.79</v>
      </c>
    </row>
    <row r="802" spans="1:7" x14ac:dyDescent="0.2">
      <c r="A802" s="1">
        <v>42955</v>
      </c>
      <c r="B802">
        <v>3.0530055699999998</v>
      </c>
      <c r="C802">
        <f t="shared" si="24"/>
        <v>1.7908262981527479E-3</v>
      </c>
      <c r="D802">
        <v>3.0663455245238</v>
      </c>
      <c r="E802">
        <v>2.6529849399999899</v>
      </c>
      <c r="F802">
        <f t="shared" si="25"/>
        <v>1.7338229760428134</v>
      </c>
      <c r="G802">
        <v>3732.21</v>
      </c>
    </row>
    <row r="803" spans="1:7" x14ac:dyDescent="0.2">
      <c r="A803" s="1">
        <v>42956</v>
      </c>
      <c r="B803">
        <v>3.0632170099999998</v>
      </c>
      <c r="C803">
        <f t="shared" si="24"/>
        <v>3.3391359959247247E-3</v>
      </c>
      <c r="D803">
        <v>3.0811549099999902</v>
      </c>
      <c r="E803">
        <v>2.66213089999999</v>
      </c>
      <c r="F803">
        <f t="shared" si="25"/>
        <v>1.7332794447618913</v>
      </c>
      <c r="G803">
        <v>3731.04</v>
      </c>
    </row>
    <row r="804" spans="1:7" x14ac:dyDescent="0.2">
      <c r="A804" s="1">
        <v>42957</v>
      </c>
      <c r="B804">
        <v>3.0421606799999998</v>
      </c>
      <c r="C804">
        <f t="shared" si="24"/>
        <v>-6.8976612270157389E-3</v>
      </c>
      <c r="D804">
        <v>3.06060960999999</v>
      </c>
      <c r="E804">
        <v>2.6446223499999899</v>
      </c>
      <c r="F804">
        <f t="shared" si="25"/>
        <v>1.7262553482084373</v>
      </c>
      <c r="G804">
        <v>3715.92</v>
      </c>
    </row>
    <row r="805" spans="1:7" x14ac:dyDescent="0.2">
      <c r="A805" s="1">
        <v>42958</v>
      </c>
      <c r="B805">
        <v>2.9494218399999999</v>
      </c>
      <c r="C805">
        <f t="shared" si="24"/>
        <v>-3.0958848251769089E-2</v>
      </c>
      <c r="D805">
        <v>2.9679265499999898</v>
      </c>
      <c r="E805">
        <v>2.5649990599999901</v>
      </c>
      <c r="F805">
        <f t="shared" si="25"/>
        <v>1.6944006986932021</v>
      </c>
      <c r="G805">
        <v>3647.35</v>
      </c>
    </row>
    <row r="806" spans="1:7" x14ac:dyDescent="0.2">
      <c r="A806" s="1">
        <v>42961</v>
      </c>
      <c r="B806">
        <v>2.98890389</v>
      </c>
      <c r="C806">
        <f t="shared" si="24"/>
        <v>1.3297563514888644E-2</v>
      </c>
      <c r="D806">
        <v>2.9679265499999898</v>
      </c>
      <c r="E806">
        <v>2.5993427399999902</v>
      </c>
      <c r="F806">
        <f t="shared" si="25"/>
        <v>1.7163881649547752</v>
      </c>
      <c r="G806">
        <v>3694.68</v>
      </c>
    </row>
    <row r="807" spans="1:7" x14ac:dyDescent="0.2">
      <c r="A807" s="1">
        <v>42962</v>
      </c>
      <c r="B807">
        <v>2.9965977399999999</v>
      </c>
      <c r="C807">
        <f t="shared" si="24"/>
        <v>2.5708302204556777E-3</v>
      </c>
      <c r="D807">
        <v>2.9679265499999898</v>
      </c>
      <c r="E807">
        <v>2.6051453299999898</v>
      </c>
      <c r="F807">
        <f t="shared" si="25"/>
        <v>1.7216748196358804</v>
      </c>
      <c r="G807">
        <v>3706.06</v>
      </c>
    </row>
    <row r="808" spans="1:7" x14ac:dyDescent="0.2">
      <c r="A808" s="1">
        <v>42963</v>
      </c>
      <c r="B808">
        <v>2.99766135</v>
      </c>
      <c r="C808">
        <f t="shared" si="24"/>
        <v>3.5487622246321848E-4</v>
      </c>
      <c r="D808">
        <v>2.9679265499999898</v>
      </c>
      <c r="E808">
        <v>2.6064211699999902</v>
      </c>
      <c r="F808">
        <f t="shared" si="25"/>
        <v>1.7195192767782066</v>
      </c>
      <c r="G808">
        <v>3701.42</v>
      </c>
    </row>
    <row r="809" spans="1:7" x14ac:dyDescent="0.2">
      <c r="A809" s="1">
        <v>42964</v>
      </c>
      <c r="B809">
        <v>3.0301246900000001</v>
      </c>
      <c r="C809">
        <f t="shared" si="24"/>
        <v>1.0771335828740902E-2</v>
      </c>
      <c r="D809">
        <v>2.9679265499999898</v>
      </c>
      <c r="E809">
        <v>2.63458290999999</v>
      </c>
      <c r="F809">
        <f t="shared" si="25"/>
        <v>1.7287453718543708</v>
      </c>
      <c r="G809">
        <v>3721.28</v>
      </c>
    </row>
    <row r="810" spans="1:7" x14ac:dyDescent="0.2">
      <c r="A810" s="1">
        <v>42965</v>
      </c>
      <c r="B810">
        <v>3.0265521199999998</v>
      </c>
      <c r="C810">
        <f t="shared" si="24"/>
        <v>-1.1797130758033347E-3</v>
      </c>
      <c r="D810">
        <v>2.9822217917857099</v>
      </c>
      <c r="E810">
        <v>2.6308013699999901</v>
      </c>
      <c r="F810">
        <f t="shared" si="25"/>
        <v>1.7303202188990936</v>
      </c>
      <c r="G810">
        <v>3724.67</v>
      </c>
    </row>
    <row r="811" spans="1:7" x14ac:dyDescent="0.2">
      <c r="A811" s="1">
        <v>42968</v>
      </c>
      <c r="B811">
        <v>3.0463901899999999</v>
      </c>
      <c r="C811">
        <f t="shared" si="24"/>
        <v>6.5332880014532524E-3</v>
      </c>
      <c r="D811">
        <v>3.0055135299999902</v>
      </c>
      <c r="E811">
        <v>2.6482031599999898</v>
      </c>
      <c r="F811">
        <f t="shared" si="25"/>
        <v>1.7379017834329804</v>
      </c>
      <c r="G811">
        <v>3740.99</v>
      </c>
    </row>
    <row r="812" spans="1:7" x14ac:dyDescent="0.2">
      <c r="A812" s="1">
        <v>42969</v>
      </c>
      <c r="B812">
        <v>3.0278128999999998</v>
      </c>
      <c r="C812">
        <f t="shared" si="24"/>
        <v>-6.1168017096424609E-3</v>
      </c>
      <c r="D812">
        <v>2.98711521999999</v>
      </c>
      <c r="E812">
        <v>2.6320590799999901</v>
      </c>
      <c r="F812">
        <f t="shared" si="25"/>
        <v>1.7431559191485606</v>
      </c>
      <c r="G812">
        <v>3752.3</v>
      </c>
    </row>
    <row r="813" spans="1:7" x14ac:dyDescent="0.2">
      <c r="A813" s="1">
        <v>42970</v>
      </c>
      <c r="B813">
        <v>3.0049746900000001</v>
      </c>
      <c r="C813">
        <f t="shared" si="24"/>
        <v>-7.5713983830054676E-3</v>
      </c>
      <c r="D813">
        <v>2.9653898199999902</v>
      </c>
      <c r="E813">
        <v>2.6122780999999899</v>
      </c>
      <c r="F813">
        <f t="shared" si="25"/>
        <v>1.7449165888534277</v>
      </c>
      <c r="G813">
        <v>3756.09</v>
      </c>
    </row>
    <row r="814" spans="1:7" x14ac:dyDescent="0.2">
      <c r="A814" s="1">
        <v>42971</v>
      </c>
      <c r="B814">
        <v>2.9790230200000001</v>
      </c>
      <c r="C814">
        <f t="shared" si="24"/>
        <v>-8.6737441961493023E-3</v>
      </c>
      <c r="D814">
        <v>2.9405692899999898</v>
      </c>
      <c r="E814">
        <v>2.5896980699999901</v>
      </c>
      <c r="F814">
        <f t="shared" si="25"/>
        <v>1.7349564942696936</v>
      </c>
      <c r="G814">
        <v>3734.65</v>
      </c>
    </row>
    <row r="815" spans="1:7" x14ac:dyDescent="0.2">
      <c r="A815" s="1">
        <v>42972</v>
      </c>
      <c r="B815">
        <v>3.0245759200000002</v>
      </c>
      <c r="C815">
        <f t="shared" si="24"/>
        <v>1.5175488792888325E-2</v>
      </c>
      <c r="D815">
        <v>2.9856057399999898</v>
      </c>
      <c r="E815">
        <v>2.6290887599999899</v>
      </c>
      <c r="F815">
        <f t="shared" si="25"/>
        <v>1.7633409056067342</v>
      </c>
      <c r="G815">
        <v>3795.75</v>
      </c>
    </row>
    <row r="816" spans="1:7" x14ac:dyDescent="0.2">
      <c r="A816" s="1">
        <v>42975</v>
      </c>
      <c r="B816">
        <v>3.0574468399999999</v>
      </c>
      <c r="C816">
        <f t="shared" si="24"/>
        <v>1.0809311754667483E-2</v>
      </c>
      <c r="D816">
        <v>3.0168817499999898</v>
      </c>
      <c r="E816">
        <v>2.6572805799999899</v>
      </c>
      <c r="F816">
        <f t="shared" si="25"/>
        <v>1.7851564859076738</v>
      </c>
      <c r="G816">
        <v>3842.71</v>
      </c>
    </row>
    <row r="817" spans="1:7" x14ac:dyDescent="0.2">
      <c r="A817" s="1">
        <v>42976</v>
      </c>
      <c r="B817">
        <v>3.0508629100000002</v>
      </c>
      <c r="C817">
        <f t="shared" si="24"/>
        <v>-2.1557297580465651E-3</v>
      </c>
      <c r="D817">
        <v>3.0109397399999902</v>
      </c>
      <c r="E817">
        <v>2.6515157199999901</v>
      </c>
      <c r="F817">
        <f t="shared" si="25"/>
        <v>1.7813610580742267</v>
      </c>
      <c r="G817">
        <v>3834.54</v>
      </c>
    </row>
    <row r="818" spans="1:7" x14ac:dyDescent="0.2">
      <c r="A818" s="1">
        <v>42977</v>
      </c>
      <c r="B818">
        <v>3.0747309500000002</v>
      </c>
      <c r="C818">
        <f t="shared" si="24"/>
        <v>7.7929295794207931E-3</v>
      </c>
      <c r="D818">
        <v>3.0344331999999898</v>
      </c>
      <c r="E818">
        <v>2.67170309999999</v>
      </c>
      <c r="F818">
        <f t="shared" si="25"/>
        <v>1.7812495644781403</v>
      </c>
      <c r="G818">
        <v>3834.3</v>
      </c>
    </row>
    <row r="819" spans="1:7" x14ac:dyDescent="0.2">
      <c r="A819" s="1">
        <v>42978</v>
      </c>
      <c r="B819">
        <v>3.0748936186229701</v>
      </c>
      <c r="C819">
        <f t="shared" si="24"/>
        <v>5.2903594745412619E-5</v>
      </c>
      <c r="D819">
        <v>3.0438867299999899</v>
      </c>
      <c r="E819">
        <v>2.6802854899999899</v>
      </c>
      <c r="F819">
        <f t="shared" si="25"/>
        <v>1.7755773277772358</v>
      </c>
      <c r="G819">
        <v>3822.09</v>
      </c>
    </row>
    <row r="821" spans="1:7" x14ac:dyDescent="0.2">
      <c r="A821" s="2" t="s">
        <v>7</v>
      </c>
      <c r="B821">
        <f>LN(B817)</f>
        <v>1.1154244719161086</v>
      </c>
      <c r="C821" s="3">
        <f>SUM(C3:C819)</f>
        <v>1.1232703050902746</v>
      </c>
    </row>
    <row r="822" spans="1:7" x14ac:dyDescent="0.2">
      <c r="A822" s="2" t="s">
        <v>8</v>
      </c>
      <c r="C822">
        <f>AVERAGE(C3:C819)</f>
        <v>1.3748718544556605E-3</v>
      </c>
    </row>
    <row r="823" spans="1:7" x14ac:dyDescent="0.2">
      <c r="A823" t="s">
        <v>9</v>
      </c>
      <c r="C823" s="3">
        <f>B819^(1/3.25)-1</f>
        <v>0.41286793113096532</v>
      </c>
    </row>
    <row r="824" spans="1:7" x14ac:dyDescent="0.2">
      <c r="A824" s="2" t="s">
        <v>10</v>
      </c>
      <c r="E824" s="3"/>
    </row>
    <row r="825" spans="1:7" x14ac:dyDescent="0.2">
      <c r="A825" s="2" t="s">
        <v>11</v>
      </c>
      <c r="C825" s="3"/>
    </row>
    <row r="826" spans="1:7" x14ac:dyDescent="0.2">
      <c r="A826" s="2" t="s">
        <v>12</v>
      </c>
      <c r="E826" s="3">
        <f>C823-D823</f>
        <v>0.41286793113096532</v>
      </c>
    </row>
    <row r="827" spans="1:7" x14ac:dyDescent="0.2">
      <c r="A827" s="2" t="s">
        <v>13</v>
      </c>
      <c r="B827">
        <v>0.03</v>
      </c>
    </row>
    <row r="828" spans="1:7" x14ac:dyDescent="0.2">
      <c r="A828" s="2" t="s">
        <v>14</v>
      </c>
      <c r="B828">
        <f>B827/365</f>
        <v>8.219178082191781E-5</v>
      </c>
    </row>
    <row r="829" spans="1:7" x14ac:dyDescent="0.2">
      <c r="A829" s="2" t="s">
        <v>15</v>
      </c>
      <c r="C829">
        <f>STDEV(C3:C819)</f>
        <v>1.9922245972197199E-2</v>
      </c>
    </row>
    <row r="830" spans="1:7" x14ac:dyDescent="0.2">
      <c r="A830" s="2" t="s">
        <v>16</v>
      </c>
      <c r="C830" s="3">
        <f>(C822-B828)/C829</f>
        <v>6.4886262093027183E-2</v>
      </c>
    </row>
    <row r="831" spans="1:7" x14ac:dyDescent="0.2">
      <c r="A831" s="2" t="s">
        <v>17</v>
      </c>
      <c r="C831">
        <f>C830*SQRT(252)</f>
        <v>1.030037478016244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2017-10-12T09:10:28Z</dcterms:created>
  <dcterms:modified xsi:type="dcterms:W3CDTF">2018-04-15T23:56:37Z</dcterms:modified>
</cp:coreProperties>
</file>