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0" i="1" l="1"/>
  <c r="F70" i="1"/>
  <c r="G70" i="1"/>
  <c r="H70" i="1"/>
  <c r="I70" i="1"/>
  <c r="J70" i="1"/>
  <c r="K70" i="1"/>
  <c r="L70" i="1"/>
  <c r="M70" i="1"/>
  <c r="D70" i="1"/>
  <c r="N70" i="1"/>
  <c r="N69" i="1"/>
  <c r="E69" i="1"/>
  <c r="F69" i="1"/>
  <c r="G69" i="1"/>
  <c r="H69" i="1"/>
  <c r="I69" i="1"/>
  <c r="J69" i="1"/>
  <c r="K69" i="1"/>
  <c r="L69" i="1"/>
  <c r="M69" i="1"/>
  <c r="D69" i="1"/>
  <c r="J60" i="1" l="1"/>
  <c r="E60" i="1"/>
  <c r="F60" i="1"/>
  <c r="G60" i="1"/>
  <c r="H60" i="1"/>
  <c r="I60" i="1"/>
  <c r="K60" i="1"/>
  <c r="L60" i="1"/>
  <c r="M60" i="1"/>
  <c r="D60" i="1"/>
  <c r="N60" i="1" s="1"/>
  <c r="E59" i="1"/>
  <c r="F59" i="1"/>
  <c r="G59" i="1"/>
  <c r="H59" i="1"/>
  <c r="I59" i="1"/>
  <c r="J59" i="1"/>
  <c r="K59" i="1"/>
  <c r="L59" i="1"/>
  <c r="M59" i="1"/>
  <c r="D59" i="1"/>
  <c r="N59" i="1" s="1"/>
  <c r="M42" i="1" l="1"/>
  <c r="E43" i="1"/>
  <c r="F43" i="1"/>
  <c r="G43" i="1"/>
  <c r="H43" i="1"/>
  <c r="I43" i="1"/>
  <c r="J43" i="1"/>
  <c r="K43" i="1"/>
  <c r="L43" i="1"/>
  <c r="M43" i="1"/>
  <c r="D43" i="1"/>
  <c r="E42" i="1"/>
  <c r="F42" i="1"/>
  <c r="G42" i="1"/>
  <c r="H42" i="1"/>
  <c r="I42" i="1"/>
  <c r="J42" i="1"/>
  <c r="K42" i="1"/>
  <c r="L42" i="1"/>
  <c r="D42" i="1"/>
</calcChain>
</file>

<file path=xl/sharedStrings.xml><?xml version="1.0" encoding="utf-8"?>
<sst xmlns="http://schemas.openxmlformats.org/spreadsheetml/2006/main" count="32" uniqueCount="25">
  <si>
    <t>(1)</t>
  </si>
  <si>
    <t>(2)</t>
  </si>
  <si>
    <t>Original vector</t>
  </si>
  <si>
    <t>Moving</t>
  </si>
  <si>
    <t>Translated vector</t>
  </si>
  <si>
    <t>(3)</t>
  </si>
  <si>
    <t>Sample #</t>
  </si>
  <si>
    <t>cutted</t>
  </si>
  <si>
    <t>added</t>
  </si>
  <si>
    <t>Vector #</t>
  </si>
  <si>
    <t>1</t>
  </si>
  <si>
    <t>2</t>
  </si>
  <si>
    <t>3</t>
  </si>
  <si>
    <t>4</t>
  </si>
  <si>
    <t>5</t>
  </si>
  <si>
    <t>Average</t>
  </si>
  <si>
    <t>Median</t>
  </si>
  <si>
    <t>Samples</t>
  </si>
  <si>
    <t>Class 1 weights</t>
  </si>
  <si>
    <t>Class 2 weights</t>
  </si>
  <si>
    <t>Sample vector</t>
  </si>
  <si>
    <t>Distance from Class 1</t>
  </si>
  <si>
    <t>Distance from Class 2</t>
  </si>
  <si>
    <t>Sum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</si>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</sst>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92D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5" xfId="0" applyNumberFormat="1" applyBorder="1"/>
    <xf numFmtId="0" fontId="1" fillId="0" borderId="6" xfId="0" applyFont="1" applyBorder="1" applyAlignment="1">
      <alignment horizontal="center"/>
    </xf>
    <xf numFmtId="49" fontId="0" fillId="0" borderId="7" xfId="0" applyNumberForma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0" xfId="0" applyNumberForma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9" xfId="0" applyFont="1" applyBorder="1"/>
    <xf numFmtId="49" fontId="0" fillId="0" borderId="10" xfId="0" applyNumberForma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Original vector</c:v>
                </c:pt>
              </c:strCache>
            </c:strRef>
          </c:tx>
          <c:marker>
            <c:symbol val="none"/>
          </c:marker>
          <c:val>
            <c:numRef>
              <c:f>Sheet1!$D$18:$M$18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Moving</c:v>
                </c:pt>
              </c:strCache>
            </c:strRef>
          </c:tx>
          <c:marker>
            <c:symbol val="none"/>
          </c:marker>
          <c:val>
            <c:numRef>
              <c:f>Sheet1!$D$19:$N$19</c:f>
              <c:numCache>
                <c:formatCode>General</c:formatCode>
                <c:ptCount val="11"/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Translated vector</c:v>
                </c:pt>
              </c:strCache>
            </c:strRef>
          </c:tx>
          <c:marker>
            <c:symbol val="none"/>
          </c:marker>
          <c:val>
            <c:numRef>
              <c:f>Sheet1!$D$20:$N$20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5880576"/>
        <c:axId val="96720512"/>
      </c:lineChart>
      <c:catAx>
        <c:axId val="1058805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720512"/>
        <c:crosses val="autoZero"/>
        <c:auto val="1"/>
        <c:lblAlgn val="ctr"/>
        <c:lblOffset val="100"/>
        <c:noMultiLvlLbl val="0"/>
      </c:catAx>
      <c:valAx>
        <c:axId val="96720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88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Sheet1!$D$37:$M$37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Sheet1!$D$38:$M$38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Sheet1!$C$39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Sheet1!$D$39:$M$39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Sheet1!$C$40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Sheet1!$D$40:$M$40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Sheet1!$C$41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Sheet1!$D$41:$M$41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Sheet1!$C$42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Sheet1!$D$42:$M$42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Sheet1!$C$43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Sheet1!$D$43:$M$43</c:f>
              <c:numCache>
                <c:formatCode>General</c:formatCode>
                <c:ptCount val="10"/>
                <c:pt idx="0">
                  <c:v>1.2</c:v>
                </c:pt>
                <c:pt idx="1">
                  <c:v>3.6</c:v>
                </c:pt>
                <c:pt idx="2">
                  <c:v>4.4000000000000004</c:v>
                </c:pt>
                <c:pt idx="3">
                  <c:v>5.4</c:v>
                </c:pt>
                <c:pt idx="4">
                  <c:v>8</c:v>
                </c:pt>
                <c:pt idx="5">
                  <c:v>6.6</c:v>
                </c:pt>
                <c:pt idx="6">
                  <c:v>3.4</c:v>
                </c:pt>
                <c:pt idx="7">
                  <c:v>1.6</c:v>
                </c:pt>
                <c:pt idx="8">
                  <c:v>1.4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6113024"/>
        <c:axId val="106381312"/>
      </c:lineChart>
      <c:catAx>
        <c:axId val="10611302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6381312"/>
        <c:crosses val="autoZero"/>
        <c:auto val="1"/>
        <c:lblAlgn val="ctr"/>
        <c:lblOffset val="100"/>
        <c:noMultiLvlLbl val="0"/>
      </c:catAx>
      <c:valAx>
        <c:axId val="106381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13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80962</xdr:rowOff>
    </xdr:from>
    <xdr:to>
      <xdr:col>22</xdr:col>
      <xdr:colOff>304800</xdr:colOff>
      <xdr:row>30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22</xdr:col>
      <xdr:colOff>304800</xdr:colOff>
      <xdr:row>49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P70"/>
  <sheetViews>
    <sheetView tabSelected="1" workbookViewId="0">
      <selection activeCell="Q65" sqref="Q65"/>
    </sheetView>
  </sheetViews>
  <sheetFormatPr defaultRowHeight="15" x14ac:dyDescent="0.25"/>
  <cols>
    <col min="2" max="2" width="3.42578125" style="1" bestFit="1" customWidth="1"/>
    <col min="3" max="3" width="20.85546875" customWidth="1"/>
    <col min="4" max="4" width="2.5703125" bestFit="1" customWidth="1"/>
    <col min="5" max="9" width="2" bestFit="1" customWidth="1"/>
    <col min="10" max="10" width="2.5703125" bestFit="1" customWidth="1"/>
    <col min="11" max="12" width="2" bestFit="1" customWidth="1"/>
    <col min="13" max="14" width="3" bestFit="1" customWidth="1"/>
  </cols>
  <sheetData>
    <row r="16" ht="15.75" thickBot="1" x14ac:dyDescent="0.3"/>
    <row r="17" spans="2:14" ht="15.75" thickBot="1" x14ac:dyDescent="0.3">
      <c r="B17" s="17"/>
      <c r="C17" s="18" t="s">
        <v>6</v>
      </c>
      <c r="D17" s="19">
        <v>1</v>
      </c>
      <c r="E17" s="19">
        <v>2</v>
      </c>
      <c r="F17" s="19">
        <v>3</v>
      </c>
      <c r="G17" s="19">
        <v>4</v>
      </c>
      <c r="H17" s="19">
        <v>5</v>
      </c>
      <c r="I17" s="19">
        <v>6</v>
      </c>
      <c r="J17" s="19">
        <v>7</v>
      </c>
      <c r="K17" s="19">
        <v>8</v>
      </c>
      <c r="L17" s="19">
        <v>9</v>
      </c>
      <c r="M17" s="19">
        <v>10</v>
      </c>
      <c r="N17" s="20">
        <v>11</v>
      </c>
    </row>
    <row r="18" spans="2:14" x14ac:dyDescent="0.25">
      <c r="B18" s="13" t="s">
        <v>0</v>
      </c>
      <c r="C18" s="14" t="s">
        <v>2</v>
      </c>
      <c r="D18" s="15">
        <v>1</v>
      </c>
      <c r="E18" s="15">
        <v>4</v>
      </c>
      <c r="F18" s="15">
        <v>7</v>
      </c>
      <c r="G18" s="15">
        <v>8</v>
      </c>
      <c r="H18" s="15">
        <v>6</v>
      </c>
      <c r="I18" s="15">
        <v>3</v>
      </c>
      <c r="J18" s="15">
        <v>2</v>
      </c>
      <c r="K18" s="15">
        <v>1</v>
      </c>
      <c r="L18" s="15">
        <v>1</v>
      </c>
      <c r="M18" s="15">
        <v>1</v>
      </c>
      <c r="N18" s="16"/>
    </row>
    <row r="19" spans="2:14" x14ac:dyDescent="0.25">
      <c r="B19" s="6" t="s">
        <v>1</v>
      </c>
      <c r="C19" s="4" t="s">
        <v>3</v>
      </c>
      <c r="D19" s="5"/>
      <c r="E19" s="5">
        <v>1</v>
      </c>
      <c r="F19" s="5">
        <v>4</v>
      </c>
      <c r="G19" s="5">
        <v>7</v>
      </c>
      <c r="H19" s="5">
        <v>8</v>
      </c>
      <c r="I19" s="5">
        <v>6</v>
      </c>
      <c r="J19" s="5">
        <v>3</v>
      </c>
      <c r="K19" s="5">
        <v>2</v>
      </c>
      <c r="L19" s="5">
        <v>1</v>
      </c>
      <c r="M19" s="5">
        <v>1</v>
      </c>
      <c r="N19" s="7">
        <v>1</v>
      </c>
    </row>
    <row r="20" spans="2:14" ht="15.75" thickBot="1" x14ac:dyDescent="0.3">
      <c r="B20" s="8" t="s">
        <v>5</v>
      </c>
      <c r="C20" s="9" t="s">
        <v>4</v>
      </c>
      <c r="D20" s="10">
        <v>1</v>
      </c>
      <c r="E20" s="11">
        <v>1</v>
      </c>
      <c r="F20" s="11">
        <v>4</v>
      </c>
      <c r="G20" s="11">
        <v>7</v>
      </c>
      <c r="H20" s="11">
        <v>8</v>
      </c>
      <c r="I20" s="11">
        <v>6</v>
      </c>
      <c r="J20" s="11">
        <v>3</v>
      </c>
      <c r="K20" s="11">
        <v>2</v>
      </c>
      <c r="L20" s="11">
        <v>1</v>
      </c>
      <c r="M20" s="11">
        <v>1</v>
      </c>
      <c r="N20" s="12"/>
    </row>
    <row r="21" spans="2:14" x14ac:dyDescent="0.25">
      <c r="C21" s="2" t="s">
        <v>8</v>
      </c>
    </row>
    <row r="22" spans="2:14" x14ac:dyDescent="0.25">
      <c r="C22" s="3" t="s">
        <v>7</v>
      </c>
    </row>
    <row r="33" spans="1:16" x14ac:dyDescent="0.25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5.75" thickBot="1" x14ac:dyDescent="0.3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5.75" thickBot="1" x14ac:dyDescent="0.3">
      <c r="A35" s="21"/>
      <c r="B35" s="22"/>
      <c r="C35" s="47" t="s">
        <v>9</v>
      </c>
      <c r="D35" s="49" t="s">
        <v>17</v>
      </c>
      <c r="E35" s="50"/>
      <c r="F35" s="50"/>
      <c r="G35" s="50"/>
      <c r="H35" s="50"/>
      <c r="I35" s="50"/>
      <c r="J35" s="50"/>
      <c r="K35" s="50"/>
      <c r="L35" s="50"/>
      <c r="M35" s="51"/>
      <c r="N35" s="21"/>
      <c r="O35" s="21"/>
      <c r="P35" s="21"/>
    </row>
    <row r="36" spans="1:16" ht="15.75" thickBot="1" x14ac:dyDescent="0.3">
      <c r="A36" s="21"/>
      <c r="B36" s="22"/>
      <c r="C36" s="48"/>
      <c r="D36" s="41">
        <v>1</v>
      </c>
      <c r="E36" s="19">
        <v>2</v>
      </c>
      <c r="F36" s="19">
        <v>3</v>
      </c>
      <c r="G36" s="19">
        <v>4</v>
      </c>
      <c r="H36" s="19">
        <v>5</v>
      </c>
      <c r="I36" s="19">
        <v>6</v>
      </c>
      <c r="J36" s="19">
        <v>7</v>
      </c>
      <c r="K36" s="19">
        <v>8</v>
      </c>
      <c r="L36" s="19">
        <v>9</v>
      </c>
      <c r="M36" s="20">
        <v>10</v>
      </c>
      <c r="N36" s="23"/>
      <c r="O36" s="21"/>
      <c r="P36" s="21"/>
    </row>
    <row r="37" spans="1:16" x14ac:dyDescent="0.25">
      <c r="A37" s="21"/>
      <c r="B37" s="22"/>
      <c r="C37" s="38" t="s">
        <v>10</v>
      </c>
      <c r="D37" s="39">
        <v>1</v>
      </c>
      <c r="E37" s="39">
        <v>4</v>
      </c>
      <c r="F37" s="39">
        <v>7</v>
      </c>
      <c r="G37" s="39">
        <v>6</v>
      </c>
      <c r="H37" s="39">
        <v>8</v>
      </c>
      <c r="I37" s="39">
        <v>7</v>
      </c>
      <c r="J37" s="39">
        <v>2</v>
      </c>
      <c r="K37" s="39">
        <v>1</v>
      </c>
      <c r="L37" s="39">
        <v>1</v>
      </c>
      <c r="M37" s="40">
        <v>1</v>
      </c>
      <c r="N37" s="24"/>
      <c r="O37" s="21"/>
      <c r="P37" s="21"/>
    </row>
    <row r="38" spans="1:16" x14ac:dyDescent="0.25">
      <c r="A38" s="21"/>
      <c r="B38" s="22"/>
      <c r="C38" s="28" t="s">
        <v>11</v>
      </c>
      <c r="D38" s="30">
        <v>1</v>
      </c>
      <c r="E38" s="30">
        <v>4</v>
      </c>
      <c r="F38" s="30">
        <v>6</v>
      </c>
      <c r="G38" s="30">
        <v>7</v>
      </c>
      <c r="H38" s="30">
        <v>9</v>
      </c>
      <c r="I38" s="30">
        <v>8</v>
      </c>
      <c r="J38" s="30">
        <v>5</v>
      </c>
      <c r="K38" s="30">
        <v>1</v>
      </c>
      <c r="L38" s="30">
        <v>1</v>
      </c>
      <c r="M38" s="31">
        <v>1</v>
      </c>
      <c r="N38" s="25"/>
      <c r="O38" s="21"/>
      <c r="P38" s="21"/>
    </row>
    <row r="39" spans="1:16" x14ac:dyDescent="0.25">
      <c r="A39" s="21"/>
      <c r="B39" s="22"/>
      <c r="C39" s="28" t="s">
        <v>12</v>
      </c>
      <c r="D39" s="30">
        <v>2</v>
      </c>
      <c r="E39" s="30">
        <v>3</v>
      </c>
      <c r="F39" s="30">
        <v>4</v>
      </c>
      <c r="G39" s="30">
        <v>7</v>
      </c>
      <c r="H39" s="30">
        <v>8</v>
      </c>
      <c r="I39" s="30">
        <v>6</v>
      </c>
      <c r="J39" s="30">
        <v>3</v>
      </c>
      <c r="K39" s="30">
        <v>2</v>
      </c>
      <c r="L39" s="30">
        <v>1</v>
      </c>
      <c r="M39" s="31">
        <v>1</v>
      </c>
      <c r="N39" s="24"/>
      <c r="O39" s="21"/>
      <c r="P39" s="21"/>
    </row>
    <row r="40" spans="1:16" x14ac:dyDescent="0.25">
      <c r="A40" s="21"/>
      <c r="B40" s="22"/>
      <c r="C40" s="28" t="s">
        <v>13</v>
      </c>
      <c r="D40" s="30">
        <v>1</v>
      </c>
      <c r="E40" s="30">
        <v>2</v>
      </c>
      <c r="F40" s="30">
        <v>3</v>
      </c>
      <c r="G40" s="30">
        <v>4</v>
      </c>
      <c r="H40" s="30">
        <v>6</v>
      </c>
      <c r="I40" s="30">
        <v>5</v>
      </c>
      <c r="J40" s="30">
        <v>3</v>
      </c>
      <c r="K40" s="30">
        <v>1</v>
      </c>
      <c r="L40" s="30">
        <v>2</v>
      </c>
      <c r="M40" s="31">
        <v>1</v>
      </c>
      <c r="N40" s="21"/>
      <c r="O40" s="21"/>
      <c r="P40" s="21"/>
    </row>
    <row r="41" spans="1:16" ht="15.75" thickBot="1" x14ac:dyDescent="0.3">
      <c r="A41" s="21"/>
      <c r="B41" s="22"/>
      <c r="C41" s="29" t="s">
        <v>14</v>
      </c>
      <c r="D41" s="32">
        <v>1</v>
      </c>
      <c r="E41" s="32">
        <v>5</v>
      </c>
      <c r="F41" s="32">
        <v>2</v>
      </c>
      <c r="G41" s="32">
        <v>3</v>
      </c>
      <c r="H41" s="32">
        <v>9</v>
      </c>
      <c r="I41" s="32">
        <v>7</v>
      </c>
      <c r="J41" s="32">
        <v>4</v>
      </c>
      <c r="K41" s="32">
        <v>3</v>
      </c>
      <c r="L41" s="32">
        <v>2</v>
      </c>
      <c r="M41" s="33">
        <v>1</v>
      </c>
      <c r="N41" s="21"/>
      <c r="O41" s="21"/>
      <c r="P41" s="21"/>
    </row>
    <row r="42" spans="1:16" x14ac:dyDescent="0.25">
      <c r="A42" s="21"/>
      <c r="B42" s="22"/>
      <c r="C42" s="26" t="s">
        <v>16</v>
      </c>
      <c r="D42" s="34">
        <f>MEDIAN(D37:D41)</f>
        <v>1</v>
      </c>
      <c r="E42" s="34">
        <f t="shared" ref="E42:L42" si="0">MEDIAN(E37:E41)</f>
        <v>4</v>
      </c>
      <c r="F42" s="34">
        <f t="shared" si="0"/>
        <v>4</v>
      </c>
      <c r="G42" s="34">
        <f t="shared" si="0"/>
        <v>6</v>
      </c>
      <c r="H42" s="34">
        <f t="shared" si="0"/>
        <v>8</v>
      </c>
      <c r="I42" s="34">
        <f t="shared" si="0"/>
        <v>7</v>
      </c>
      <c r="J42" s="34">
        <f t="shared" si="0"/>
        <v>3</v>
      </c>
      <c r="K42" s="34">
        <f t="shared" si="0"/>
        <v>1</v>
      </c>
      <c r="L42" s="34">
        <f t="shared" si="0"/>
        <v>1</v>
      </c>
      <c r="M42" s="35">
        <f>MEDIAN(M37:M41)</f>
        <v>1</v>
      </c>
      <c r="N42" s="21"/>
      <c r="O42" s="21"/>
      <c r="P42" s="21"/>
    </row>
    <row r="43" spans="1:16" ht="15.75" thickBot="1" x14ac:dyDescent="0.3">
      <c r="A43" s="21"/>
      <c r="B43" s="22"/>
      <c r="C43" s="27" t="s">
        <v>15</v>
      </c>
      <c r="D43" s="36">
        <f>AVERAGE(D37:D41)</f>
        <v>1.2</v>
      </c>
      <c r="E43" s="36">
        <f t="shared" ref="E43:M43" si="1">AVERAGE(E37:E41)</f>
        <v>3.6</v>
      </c>
      <c r="F43" s="36">
        <f t="shared" si="1"/>
        <v>4.4000000000000004</v>
      </c>
      <c r="G43" s="36">
        <f t="shared" si="1"/>
        <v>5.4</v>
      </c>
      <c r="H43" s="36">
        <f t="shared" si="1"/>
        <v>8</v>
      </c>
      <c r="I43" s="36">
        <f t="shared" si="1"/>
        <v>6.6</v>
      </c>
      <c r="J43" s="36">
        <f t="shared" si="1"/>
        <v>3.4</v>
      </c>
      <c r="K43" s="36">
        <f t="shared" si="1"/>
        <v>1.6</v>
      </c>
      <c r="L43" s="36">
        <f t="shared" si="1"/>
        <v>1.4</v>
      </c>
      <c r="M43" s="37">
        <f t="shared" si="1"/>
        <v>1</v>
      </c>
      <c r="N43" s="21"/>
      <c r="O43" s="21"/>
      <c r="P43" s="21"/>
    </row>
    <row r="44" spans="1:16" x14ac:dyDescent="0.25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x14ac:dyDescent="0.25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55" spans="3:15" x14ac:dyDescent="0.25">
      <c r="D55" s="52" t="s">
        <v>17</v>
      </c>
      <c r="E55" s="52"/>
      <c r="F55" s="52"/>
      <c r="G55" s="52"/>
      <c r="H55" s="52"/>
      <c r="I55" s="52"/>
      <c r="J55" s="52"/>
      <c r="K55" s="52"/>
      <c r="L55" s="52"/>
      <c r="M55" s="52"/>
      <c r="N55" s="52" t="s">
        <v>23</v>
      </c>
      <c r="O55" s="52"/>
    </row>
    <row r="56" spans="3:15" x14ac:dyDescent="0.25">
      <c r="C56" s="21" t="s">
        <v>20</v>
      </c>
      <c r="D56" s="44">
        <v>1</v>
      </c>
      <c r="E56" s="44">
        <v>2</v>
      </c>
      <c r="F56" s="44">
        <v>5</v>
      </c>
      <c r="G56" s="45">
        <v>6</v>
      </c>
      <c r="H56" s="45">
        <v>8</v>
      </c>
      <c r="I56" s="45">
        <v>6</v>
      </c>
      <c r="J56" s="45">
        <v>2</v>
      </c>
      <c r="K56" s="45">
        <v>1</v>
      </c>
      <c r="L56" s="45">
        <v>1</v>
      </c>
      <c r="M56" s="45">
        <v>1</v>
      </c>
      <c r="N56" s="52"/>
      <c r="O56" s="52"/>
    </row>
    <row r="57" spans="3:15" x14ac:dyDescent="0.25">
      <c r="C57" s="21" t="s">
        <v>18</v>
      </c>
      <c r="D57" s="44">
        <v>1</v>
      </c>
      <c r="E57" s="44">
        <v>1</v>
      </c>
      <c r="F57" s="44">
        <v>3</v>
      </c>
      <c r="G57" s="44">
        <v>6</v>
      </c>
      <c r="H57" s="44">
        <v>9</v>
      </c>
      <c r="I57" s="44">
        <v>7</v>
      </c>
      <c r="J57" s="44">
        <v>4</v>
      </c>
      <c r="K57" s="44">
        <v>3</v>
      </c>
      <c r="L57" s="44">
        <v>2</v>
      </c>
      <c r="M57" s="44">
        <v>1</v>
      </c>
      <c r="N57" s="52"/>
      <c r="O57" s="52"/>
    </row>
    <row r="58" spans="3:15" x14ac:dyDescent="0.25">
      <c r="C58" s="21" t="s">
        <v>19</v>
      </c>
      <c r="D58" s="42">
        <v>1</v>
      </c>
      <c r="E58" s="42">
        <v>4</v>
      </c>
      <c r="F58" s="42">
        <v>6</v>
      </c>
      <c r="G58" s="42">
        <v>7</v>
      </c>
      <c r="H58" s="42">
        <v>9</v>
      </c>
      <c r="I58" s="42">
        <v>8</v>
      </c>
      <c r="J58" s="42">
        <v>5</v>
      </c>
      <c r="K58" s="42">
        <v>1</v>
      </c>
      <c r="L58" s="42">
        <v>1</v>
      </c>
      <c r="M58" s="42">
        <v>1</v>
      </c>
      <c r="N58" s="52"/>
      <c r="O58" s="52"/>
    </row>
    <row r="59" spans="3:15" x14ac:dyDescent="0.25">
      <c r="C59" s="43" t="s">
        <v>21</v>
      </c>
      <c r="D59" s="46">
        <f t="shared" ref="D59:M59" si="2">(D57-D56)^2</f>
        <v>0</v>
      </c>
      <c r="E59" s="46">
        <f t="shared" si="2"/>
        <v>1</v>
      </c>
      <c r="F59" s="46">
        <f t="shared" si="2"/>
        <v>4</v>
      </c>
      <c r="G59" s="46">
        <f t="shared" si="2"/>
        <v>0</v>
      </c>
      <c r="H59" s="46">
        <f t="shared" si="2"/>
        <v>1</v>
      </c>
      <c r="I59" s="46">
        <f t="shared" si="2"/>
        <v>1</v>
      </c>
      <c r="J59" s="46">
        <f t="shared" si="2"/>
        <v>4</v>
      </c>
      <c r="K59" s="46">
        <f t="shared" si="2"/>
        <v>4</v>
      </c>
      <c r="L59" s="46">
        <f t="shared" si="2"/>
        <v>1</v>
      </c>
      <c r="M59" s="46">
        <f t="shared" si="2"/>
        <v>0</v>
      </c>
      <c r="N59" s="53">
        <f>SUM(D59:M59)</f>
        <v>16</v>
      </c>
      <c r="O59" s="53"/>
    </row>
    <row r="60" spans="3:15" x14ac:dyDescent="0.25">
      <c r="C60" s="43" t="s">
        <v>22</v>
      </c>
      <c r="D60" s="46">
        <f t="shared" ref="D60:M60" si="3">(D58-D56)^2</f>
        <v>0</v>
      </c>
      <c r="E60" s="46">
        <f t="shared" si="3"/>
        <v>4</v>
      </c>
      <c r="F60" s="46">
        <f t="shared" si="3"/>
        <v>1</v>
      </c>
      <c r="G60" s="46">
        <f t="shared" si="3"/>
        <v>1</v>
      </c>
      <c r="H60" s="46">
        <f t="shared" si="3"/>
        <v>1</v>
      </c>
      <c r="I60" s="46">
        <f t="shared" si="3"/>
        <v>4</v>
      </c>
      <c r="J60" s="46">
        <f t="shared" si="3"/>
        <v>9</v>
      </c>
      <c r="K60" s="46">
        <f t="shared" si="3"/>
        <v>0</v>
      </c>
      <c r="L60" s="46">
        <f t="shared" si="3"/>
        <v>0</v>
      </c>
      <c r="M60" s="46">
        <f t="shared" si="3"/>
        <v>0</v>
      </c>
      <c r="N60" s="52">
        <f>SUM(D60:M60)</f>
        <v>20</v>
      </c>
      <c r="O60" s="52"/>
    </row>
    <row r="65" spans="3:15" x14ac:dyDescent="0.25">
      <c r="D65" s="52" t="s">
        <v>17</v>
      </c>
      <c r="E65" s="52"/>
      <c r="F65" s="52"/>
      <c r="G65" s="52"/>
      <c r="H65" s="52"/>
      <c r="I65" s="52"/>
      <c r="J65" s="52"/>
      <c r="K65" s="52"/>
      <c r="L65" s="52"/>
      <c r="M65" s="52"/>
      <c r="N65" s="52" t="s">
        <v>24</v>
      </c>
      <c r="O65" s="52"/>
    </row>
    <row r="66" spans="3:15" x14ac:dyDescent="0.25">
      <c r="C66" s="21" t="s">
        <v>20</v>
      </c>
      <c r="D66" s="44">
        <v>1</v>
      </c>
      <c r="E66" s="44">
        <v>2</v>
      </c>
      <c r="F66" s="44">
        <v>5</v>
      </c>
      <c r="G66" s="45">
        <v>6</v>
      </c>
      <c r="H66" s="45">
        <v>8</v>
      </c>
      <c r="I66" s="45">
        <v>6</v>
      </c>
      <c r="J66" s="45">
        <v>2</v>
      </c>
      <c r="K66" s="45">
        <v>1</v>
      </c>
      <c r="L66" s="45">
        <v>1</v>
      </c>
      <c r="M66" s="45">
        <v>1</v>
      </c>
      <c r="N66" s="52"/>
      <c r="O66" s="52"/>
    </row>
    <row r="67" spans="3:15" x14ac:dyDescent="0.25">
      <c r="C67" s="21" t="s">
        <v>18</v>
      </c>
      <c r="D67" s="44">
        <v>1</v>
      </c>
      <c r="E67" s="44">
        <v>1</v>
      </c>
      <c r="F67" s="44">
        <v>3</v>
      </c>
      <c r="G67" s="44">
        <v>6</v>
      </c>
      <c r="H67" s="44">
        <v>9</v>
      </c>
      <c r="I67" s="44">
        <v>7</v>
      </c>
      <c r="J67" s="44">
        <v>4</v>
      </c>
      <c r="K67" s="44">
        <v>3</v>
      </c>
      <c r="L67" s="44">
        <v>2</v>
      </c>
      <c r="M67" s="44">
        <v>1</v>
      </c>
      <c r="N67" s="52"/>
      <c r="O67" s="52"/>
    </row>
    <row r="68" spans="3:15" x14ac:dyDescent="0.25">
      <c r="C68" s="21" t="s">
        <v>19</v>
      </c>
      <c r="D68" s="42">
        <v>1</v>
      </c>
      <c r="E68" s="42">
        <v>4</v>
      </c>
      <c r="F68" s="42">
        <v>6</v>
      </c>
      <c r="G68" s="42">
        <v>7</v>
      </c>
      <c r="H68" s="42">
        <v>9</v>
      </c>
      <c r="I68" s="42">
        <v>8</v>
      </c>
      <c r="J68" s="42">
        <v>5</v>
      </c>
      <c r="K68" s="42">
        <v>1</v>
      </c>
      <c r="L68" s="42">
        <v>1</v>
      </c>
      <c r="M68" s="42">
        <v>1</v>
      </c>
      <c r="N68" s="52"/>
      <c r="O68" s="52"/>
    </row>
    <row r="69" spans="3:15" x14ac:dyDescent="0.25">
      <c r="C69" s="43" t="s">
        <v>21</v>
      </c>
      <c r="D69" s="46">
        <f>ABS(D67-D66)</f>
        <v>0</v>
      </c>
      <c r="E69" s="46">
        <f t="shared" ref="E69:M69" si="4">ABS(E67-E66)</f>
        <v>1</v>
      </c>
      <c r="F69" s="46">
        <f t="shared" si="4"/>
        <v>2</v>
      </c>
      <c r="G69" s="46">
        <f t="shared" si="4"/>
        <v>0</v>
      </c>
      <c r="H69" s="46">
        <f t="shared" si="4"/>
        <v>1</v>
      </c>
      <c r="I69" s="46">
        <f t="shared" si="4"/>
        <v>1</v>
      </c>
      <c r="J69" s="46">
        <f t="shared" si="4"/>
        <v>2</v>
      </c>
      <c r="K69" s="46">
        <f t="shared" si="4"/>
        <v>2</v>
      </c>
      <c r="L69" s="46">
        <f t="shared" si="4"/>
        <v>1</v>
      </c>
      <c r="M69" s="46">
        <f t="shared" si="4"/>
        <v>0</v>
      </c>
      <c r="N69" s="53">
        <f>MAX(D69:M69)</f>
        <v>2</v>
      </c>
      <c r="O69" s="53"/>
    </row>
    <row r="70" spans="3:15" x14ac:dyDescent="0.25">
      <c r="C70" s="43" t="s">
        <v>22</v>
      </c>
      <c r="D70" s="46">
        <f>(D68-D66)</f>
        <v>0</v>
      </c>
      <c r="E70" s="46">
        <f t="shared" ref="E70:M70" si="5">(E68-E66)</f>
        <v>2</v>
      </c>
      <c r="F70" s="46">
        <f t="shared" si="5"/>
        <v>1</v>
      </c>
      <c r="G70" s="46">
        <f t="shared" si="5"/>
        <v>1</v>
      </c>
      <c r="H70" s="46">
        <f t="shared" si="5"/>
        <v>1</v>
      </c>
      <c r="I70" s="46">
        <f t="shared" si="5"/>
        <v>2</v>
      </c>
      <c r="J70" s="46">
        <f t="shared" si="5"/>
        <v>3</v>
      </c>
      <c r="K70" s="46">
        <f t="shared" si="5"/>
        <v>0</v>
      </c>
      <c r="L70" s="46">
        <f t="shared" si="5"/>
        <v>0</v>
      </c>
      <c r="M70" s="46">
        <f t="shared" si="5"/>
        <v>0</v>
      </c>
      <c r="N70" s="52">
        <f>MAX(D70:M70)</f>
        <v>3</v>
      </c>
      <c r="O70" s="52"/>
    </row>
  </sheetData>
  <mergeCells count="12">
    <mergeCell ref="D65:M65"/>
    <mergeCell ref="N65:O65"/>
    <mergeCell ref="N66:O68"/>
    <mergeCell ref="N69:O69"/>
    <mergeCell ref="N70:O70"/>
    <mergeCell ref="C35:C36"/>
    <mergeCell ref="D35:M35"/>
    <mergeCell ref="N55:O55"/>
    <mergeCell ref="N59:O59"/>
    <mergeCell ref="N60:O60"/>
    <mergeCell ref="D55:M55"/>
    <mergeCell ref="N56:O58"/>
  </mergeCells>
  <pageMargins left="0.7" right="0.7" top="0.75" bottom="0.75" header="0.3" footer="0.3"/>
  <pageSetup orientation="portrait" r:id="rId1"/>
  <ignoredErrors>
    <ignoredError sqref="D43:M43 D42:L4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:N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Civil, Environmental and Geodetic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Zoltan Koppanyi</dc:creator>
  <cp:lastModifiedBy>Zoltan Koppanyi</cp:lastModifiedBy>
  <dcterms:created xsi:type="dcterms:W3CDTF">2014-08-15T23:49:17Z</dcterms:created>
  <dcterms:modified xsi:type="dcterms:W3CDTF">2014-08-17T23:28:00Z</dcterms:modified>
</cp:coreProperties>
</file>