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/>
  <mc:AlternateContent xmlns:mc="http://schemas.openxmlformats.org/markup-compatibility/2006">
    <mc:Choice Requires="x15">
      <x15ac:absPath xmlns:x15ac="http://schemas.microsoft.com/office/spreadsheetml/2010/11/ac" url="C:\Users\U1062899\Downloads\"/>
    </mc:Choice>
  </mc:AlternateContent>
  <xr:revisionPtr revIDLastSave="1" documentId="13_ncr:1_{B6D61162-E2B6-4F84-A1E3-33E7FBD55CE5}" xr6:coauthVersionLast="47" xr6:coauthVersionMax="47" xr10:uidLastSave="{D8B95976-FFDF-4D3E-B325-27E5FD146CD2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Sheet1!$A$1:$X$117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2" i="1"/>
</calcChain>
</file>

<file path=xl/sharedStrings.xml><?xml version="1.0" encoding="utf-8"?>
<sst xmlns="http://schemas.openxmlformats.org/spreadsheetml/2006/main" count="1649" uniqueCount="357">
  <si>
    <t>pt_group</t>
  </si>
  <si>
    <t>hco_cd</t>
  </si>
  <si>
    <t>hco_nm</t>
  </si>
  <si>
    <t>province</t>
  </si>
  <si>
    <t>city</t>
  </si>
  <si>
    <t>county</t>
  </si>
  <si>
    <t>group</t>
  </si>
  <si>
    <t>group_type</t>
  </si>
  <si>
    <t>potential</t>
  </si>
  <si>
    <t>productivity</t>
  </si>
  <si>
    <t>productivity_ly</t>
  </si>
  <si>
    <t>fte</t>
  </si>
  <si>
    <t>latitude</t>
  </si>
  <si>
    <t>longitude</t>
  </si>
  <si>
    <t>MR Pos</t>
  </si>
  <si>
    <t>MR PT Group</t>
  </si>
  <si>
    <t>RM poscode</t>
  </si>
  <si>
    <t>access</t>
  </si>
  <si>
    <t>center_lat</t>
  </si>
  <si>
    <t>center_lon</t>
  </si>
  <si>
    <t>distance_to_center</t>
  </si>
  <si>
    <t>bu</t>
  </si>
  <si>
    <t>SourceFlag</t>
  </si>
  <si>
    <t>real_positioncode</t>
    <phoneticPr fontId="2" type="noConversion"/>
  </si>
  <si>
    <t>real_positioncode</t>
  </si>
  <si>
    <t>NPT288</t>
  </si>
  <si>
    <t>ASPE</t>
  </si>
  <si>
    <t>东莞市人民医院</t>
  </si>
  <si>
    <t>广东</t>
  </si>
  <si>
    <t>东莞市</t>
  </si>
  <si>
    <t>填充本院</t>
  </si>
  <si>
    <t>广东_POS_NPT288_0</t>
  </si>
  <si>
    <t>POS_00256741</t>
  </si>
  <si>
    <t>DB</t>
  </si>
  <si>
    <t>AI</t>
  </si>
  <si>
    <t>POS_00256753</t>
  </si>
  <si>
    <t>ASQG</t>
  </si>
  <si>
    <t>东莞东华医院</t>
  </si>
  <si>
    <t>BBPM</t>
  </si>
  <si>
    <t>东莞市人民医院普济院区</t>
  </si>
  <si>
    <t>总院/分院/引流医院</t>
  </si>
  <si>
    <t>ASEJ</t>
  </si>
  <si>
    <t>佛山市中医院</t>
  </si>
  <si>
    <t>佛山市</t>
  </si>
  <si>
    <t>禅城区</t>
  </si>
  <si>
    <t>广东_POS_NPT288_1</t>
  </si>
  <si>
    <t>POS_00306154</t>
  </si>
  <si>
    <t>ASMX</t>
  </si>
  <si>
    <t>南方医科大学顺德医院</t>
  </si>
  <si>
    <t>顺德区</t>
  </si>
  <si>
    <t>ASET</t>
  </si>
  <si>
    <t>佛山市南海区人民医院</t>
  </si>
  <si>
    <t>南海区</t>
  </si>
  <si>
    <t>ASEU</t>
  </si>
  <si>
    <t>佛山市南海区中医院</t>
  </si>
  <si>
    <t>ASEE</t>
  </si>
  <si>
    <t>佛山市第一人民医院</t>
  </si>
  <si>
    <t>ASFR</t>
  </si>
  <si>
    <t>佛山市高明区中医院</t>
  </si>
  <si>
    <t>高明区</t>
  </si>
  <si>
    <t>HTU0</t>
  </si>
  <si>
    <t>佛山市中医院三水医院</t>
  </si>
  <si>
    <t>三水区</t>
  </si>
  <si>
    <t>ASEF</t>
  </si>
  <si>
    <t>佛山市第二人民医院</t>
  </si>
  <si>
    <t>ARYT</t>
  </si>
  <si>
    <t>汕头大学医学院第一附属医院</t>
  </si>
  <si>
    <t>汕头市</t>
  </si>
  <si>
    <t>金平区</t>
  </si>
  <si>
    <t>广东_POS_NPT288_2</t>
  </si>
  <si>
    <t>POS_00258158</t>
  </si>
  <si>
    <t>ARYU</t>
  </si>
  <si>
    <t>汕头大学医学院第二附属医院</t>
  </si>
  <si>
    <t>ARYW</t>
  </si>
  <si>
    <t>汕头市中心医院</t>
  </si>
  <si>
    <t>ARMX</t>
  </si>
  <si>
    <t>中山大学孙逸仙纪念医院</t>
  </si>
  <si>
    <t>广州市</t>
  </si>
  <si>
    <t>越秀区</t>
  </si>
  <si>
    <t>广东_POS_NPT288_3</t>
  </si>
  <si>
    <t>POS_00306207</t>
  </si>
  <si>
    <t>AROB</t>
  </si>
  <si>
    <t>广州市红十字会医院</t>
  </si>
  <si>
    <t>海珠区</t>
  </si>
  <si>
    <t>POS_00278315</t>
  </si>
  <si>
    <t>ARNJ</t>
  </si>
  <si>
    <t>广东省第二中医院</t>
  </si>
  <si>
    <t>POS_70024003</t>
  </si>
  <si>
    <t>BBPR</t>
  </si>
  <si>
    <t>中山大学附属第二医院南院</t>
  </si>
  <si>
    <t>ARMW</t>
  </si>
  <si>
    <t>中山大学附属第一医院</t>
  </si>
  <si>
    <t>广东_POS_NPT288_4</t>
  </si>
  <si>
    <t>POS_75140020</t>
  </si>
  <si>
    <t>ARNU</t>
  </si>
  <si>
    <t>广州医科大学附属第三医院</t>
  </si>
  <si>
    <t>荔湾区</t>
  </si>
  <si>
    <t>ARQN</t>
  </si>
  <si>
    <t>广州医科大学附属番禺中心医院</t>
  </si>
  <si>
    <t>番禺区</t>
  </si>
  <si>
    <t>广东_POS_NPT288_5</t>
  </si>
  <si>
    <t>ARMY</t>
  </si>
  <si>
    <t>中山大学附属第三医院</t>
  </si>
  <si>
    <t>天河区</t>
  </si>
  <si>
    <t>POS_75150263</t>
  </si>
  <si>
    <t>BFFU</t>
  </si>
  <si>
    <t>广州医科大学附属第二医院番禺院区</t>
  </si>
  <si>
    <t>D4FD</t>
  </si>
  <si>
    <t>南方医科大学南方医院增城分院</t>
  </si>
  <si>
    <t>增城区</t>
  </si>
  <si>
    <t>POS_75135481</t>
  </si>
  <si>
    <t>BEWD</t>
  </si>
  <si>
    <t>中山大学附属第三医院岭南医院</t>
  </si>
  <si>
    <t>黄埔区</t>
  </si>
  <si>
    <t>KCGE</t>
  </si>
  <si>
    <t>中山大学附属第一(南沙)医院</t>
  </si>
  <si>
    <t>南沙区</t>
  </si>
  <si>
    <t>DT6C</t>
  </si>
  <si>
    <t>广州市第一人民医院南沙医院</t>
  </si>
  <si>
    <t>P0DH</t>
  </si>
  <si>
    <t>广东省中医院南沙医院</t>
  </si>
  <si>
    <t>ARND</t>
  </si>
  <si>
    <t>广州中医药大学第一附属医院</t>
  </si>
  <si>
    <t>白云区</t>
  </si>
  <si>
    <t>广东_POS_NPT288_6</t>
  </si>
  <si>
    <t>ASVI</t>
  </si>
  <si>
    <t>广东省第二人民医院</t>
  </si>
  <si>
    <t>ARNH</t>
  </si>
  <si>
    <t>暨南大学附属第一医院</t>
  </si>
  <si>
    <t>ARNR</t>
  </si>
  <si>
    <t>广州医科大学附属第一医院</t>
  </si>
  <si>
    <t>BBNN</t>
  </si>
  <si>
    <t>暨南大学附属第一医院东圃院区</t>
  </si>
  <si>
    <t>ARRK</t>
  </si>
  <si>
    <t>广东省第二人民医院民航院区</t>
  </si>
  <si>
    <t>BCDP</t>
  </si>
  <si>
    <t>广州医科大学附属第一医院海印分院</t>
  </si>
  <si>
    <t>L10R</t>
  </si>
  <si>
    <t>广州医科大学附属第一医院(大坦沙院区)</t>
  </si>
  <si>
    <t>ARNE</t>
  </si>
  <si>
    <t>广东省中医院</t>
  </si>
  <si>
    <t>广东_POS_NPT288_7</t>
  </si>
  <si>
    <t>ARRI</t>
  </si>
  <si>
    <t>广东药科大学附属第一医院</t>
  </si>
  <si>
    <t>AZSE</t>
  </si>
  <si>
    <t>广东省中医院二沙岛分院</t>
  </si>
  <si>
    <t>BAYC</t>
  </si>
  <si>
    <t>广东省中医院大学城分院</t>
  </si>
  <si>
    <t>BAMG</t>
  </si>
  <si>
    <t>广州市慈善医院</t>
  </si>
  <si>
    <t>BBPU</t>
  </si>
  <si>
    <t>广东省中医院下塘门诊部</t>
  </si>
  <si>
    <t>BBPT</t>
  </si>
  <si>
    <t>广东省中医院天河门诊部</t>
  </si>
  <si>
    <t>BBPS</t>
  </si>
  <si>
    <t>广东省中医院国家中医临床研究基地石井门诊部</t>
  </si>
  <si>
    <t>D2N4</t>
  </si>
  <si>
    <t>广东省中医院琶洲医院</t>
  </si>
  <si>
    <t>K223</t>
  </si>
  <si>
    <t>广州医科大学附属妇女儿童医院</t>
  </si>
  <si>
    <t>ASVX</t>
  </si>
  <si>
    <t>南方医科大学珠江医院</t>
  </si>
  <si>
    <t>广东_POS_NPT288_8</t>
  </si>
  <si>
    <t>POS_00256968</t>
  </si>
  <si>
    <t>ARRW</t>
  </si>
  <si>
    <t>广州市花都区人民医院</t>
  </si>
  <si>
    <t>花都区</t>
  </si>
  <si>
    <t>ASVE</t>
  </si>
  <si>
    <t>广东省广州市白云区南方医科大学南方医院</t>
  </si>
  <si>
    <t>BMEL</t>
  </si>
  <si>
    <t>南方医院太和分院</t>
  </si>
  <si>
    <t>AROK</t>
  </si>
  <si>
    <t>南方医科大学南方医院白云分院</t>
  </si>
  <si>
    <t>LHEG</t>
  </si>
  <si>
    <t>南方医科大学南方医院白云分院(沙河院区)</t>
  </si>
  <si>
    <t>KQ8H</t>
  </si>
  <si>
    <t>广州市花都区人民医院宝华院区</t>
  </si>
  <si>
    <t>ARNS</t>
  </si>
  <si>
    <t>广州医科大学附属第二医院</t>
  </si>
  <si>
    <t>广东_POS_NPT288_9</t>
  </si>
  <si>
    <t>ARNI</t>
  </si>
  <si>
    <t>广东省人民医院</t>
  </si>
  <si>
    <t>ARNT</t>
  </si>
  <si>
    <t>广州市第一人民医院</t>
  </si>
  <si>
    <t>BBDS</t>
  </si>
  <si>
    <t>广东省人民医院惠福分院</t>
  </si>
  <si>
    <t>ASSS</t>
  </si>
  <si>
    <t>普宁市人民医院</t>
  </si>
  <si>
    <t>揭阳市</t>
  </si>
  <si>
    <t>普宁市</t>
  </si>
  <si>
    <t>广东_POS_NPT288_10</t>
  </si>
  <si>
    <t>POS_75940591</t>
  </si>
  <si>
    <t>ASSX</t>
  </si>
  <si>
    <t>揭阳市人民医院</t>
  </si>
  <si>
    <t>榕城区</t>
  </si>
  <si>
    <t>ASSV</t>
  </si>
  <si>
    <t>普宁华侨医院</t>
  </si>
  <si>
    <t>ASTN</t>
  </si>
  <si>
    <t>揭西县人民医院</t>
  </si>
  <si>
    <t>揭西县</t>
  </si>
  <si>
    <t>ASKR</t>
  </si>
  <si>
    <t>河源市人民医院</t>
  </si>
  <si>
    <t>河源市</t>
  </si>
  <si>
    <t>源城区</t>
  </si>
  <si>
    <t>广东_POS_NPT288_11</t>
  </si>
  <si>
    <t>POS_75874650</t>
  </si>
  <si>
    <t>ASLL</t>
  </si>
  <si>
    <t>紫金县人民医院</t>
  </si>
  <si>
    <t>紫金县</t>
  </si>
  <si>
    <t>ARWB</t>
  </si>
  <si>
    <t>惠州市中心人民医院</t>
  </si>
  <si>
    <t>惠州市</t>
  </si>
  <si>
    <t>惠城区</t>
  </si>
  <si>
    <t>ARWC</t>
  </si>
  <si>
    <t>惠州市第三人民医院</t>
  </si>
  <si>
    <t>ASJO</t>
  </si>
  <si>
    <t>中山市人民医院</t>
  </si>
  <si>
    <t>中山市</t>
  </si>
  <si>
    <t>广东_POS_NPT288_12</t>
  </si>
  <si>
    <t>POS_70083844</t>
  </si>
  <si>
    <t>ARSL</t>
  </si>
  <si>
    <t>江门市中心医院</t>
  </si>
  <si>
    <t>江门市</t>
  </si>
  <si>
    <t>蓬江区</t>
  </si>
  <si>
    <t>ASJP</t>
  </si>
  <si>
    <t>中山市中医院</t>
  </si>
  <si>
    <t>ARSM</t>
  </si>
  <si>
    <t>江门市人民医院</t>
  </si>
  <si>
    <t>FSHG</t>
  </si>
  <si>
    <t>中山市南朗医院</t>
  </si>
  <si>
    <t>ASDD</t>
  </si>
  <si>
    <t>珠海市人民医院</t>
  </si>
  <si>
    <t>珠海市</t>
  </si>
  <si>
    <t>香洲区</t>
  </si>
  <si>
    <t>广东_POS_NPT288_13</t>
  </si>
  <si>
    <t>POS_00256969</t>
  </si>
  <si>
    <t>ASDC</t>
  </si>
  <si>
    <t>广东省珠海市香洲区中山大学附属第五医院</t>
  </si>
  <si>
    <t>AZWP</t>
  </si>
  <si>
    <t>广东省中医院珠海医院</t>
  </si>
  <si>
    <t>BFMO</t>
  </si>
  <si>
    <t>香港大学深圳医院</t>
  </si>
  <si>
    <t>深圳市</t>
  </si>
  <si>
    <t>福田区</t>
  </si>
  <si>
    <t>广东_POS_NPT288_14</t>
  </si>
  <si>
    <t>POS_75139548</t>
  </si>
  <si>
    <t>ASBB</t>
  </si>
  <si>
    <t>华中科技大学协和深圳医院</t>
  </si>
  <si>
    <t>南山区</t>
  </si>
  <si>
    <t>POS_75128183</t>
  </si>
  <si>
    <t>ASAO</t>
  </si>
  <si>
    <t>深圳市宝安区人民医院</t>
  </si>
  <si>
    <t>宝安区</t>
  </si>
  <si>
    <t>ASAV</t>
  </si>
  <si>
    <t>深圳市龙华区人民医院</t>
  </si>
  <si>
    <t>龙华区</t>
  </si>
  <si>
    <t>POS_75139730</t>
  </si>
  <si>
    <t>ASAX</t>
  </si>
  <si>
    <t>深圳市宝安区中心医院</t>
  </si>
  <si>
    <t>8O11</t>
  </si>
  <si>
    <t>深圳市龙华区人民医院锦绣御园社区健康服务中心</t>
  </si>
  <si>
    <t>BCIJ</t>
  </si>
  <si>
    <t>深圳市龙华区人民医院龙园社区健康服务中心</t>
  </si>
  <si>
    <t>CGRG</t>
  </si>
  <si>
    <t>宝安区新龙社区健康服务中心</t>
  </si>
  <si>
    <t>CGRU</t>
  </si>
  <si>
    <t>深圳市龙华区人民医院龙华街道区域社区健康服务中心</t>
  </si>
  <si>
    <t>BCIH</t>
  </si>
  <si>
    <t>深圳市龙华区人民医院民治街道区域社区健康服务中心</t>
  </si>
  <si>
    <t>BCIK</t>
  </si>
  <si>
    <t>深圳市龙华区人民医院三联社区健康服务中心</t>
  </si>
  <si>
    <t>CGSW</t>
  </si>
  <si>
    <t>宝安区墩背社区健康服务中心</t>
  </si>
  <si>
    <t>BCIG</t>
  </si>
  <si>
    <t>深圳市龙华区人民医院清华社区健康服务中心</t>
  </si>
  <si>
    <t>CGTX</t>
  </si>
  <si>
    <t>深圳市龙华区人民医院水斗社区健康服务中心</t>
  </si>
  <si>
    <t>BCIE</t>
  </si>
  <si>
    <t>深圳市宝安区龙华人民医院龙胜社区健康服务中心</t>
  </si>
  <si>
    <t>8O21</t>
  </si>
  <si>
    <t>深圳市龙华区人民医院花半里社区健康服务中心</t>
  </si>
  <si>
    <t>CGSK</t>
  </si>
  <si>
    <t>深圳市龙华区人民医院景龙社区健康服务中心</t>
  </si>
  <si>
    <t>BCII</t>
  </si>
  <si>
    <t>深圳市宝安区龙华医院龙华村社区健康服务中心</t>
  </si>
  <si>
    <t>BCIF</t>
  </si>
  <si>
    <t>深圳市龙华区人民医院民强社区健康服务中心</t>
  </si>
  <si>
    <t>BCID</t>
  </si>
  <si>
    <t>深圳市龙华区大浪街道区域社区健康服务中心</t>
  </si>
  <si>
    <t>843H</t>
  </si>
  <si>
    <t>深圳市龙华区人民医院上芬社区健康服务中心</t>
  </si>
  <si>
    <t>AZXN</t>
  </si>
  <si>
    <t>深圳市龙岗区人民医院</t>
  </si>
  <si>
    <t>龙岗区</t>
  </si>
  <si>
    <t>广东_POS_NPT288_15</t>
  </si>
  <si>
    <t>ASBV</t>
  </si>
  <si>
    <t>深圳市第三人民医院</t>
  </si>
  <si>
    <t>ASBO</t>
  </si>
  <si>
    <t>深圳市龙岗中心医院</t>
  </si>
  <si>
    <t>ASAD</t>
  </si>
  <si>
    <t>北京大学深圳医院</t>
  </si>
  <si>
    <t>广东_POS_NPT288_16</t>
  </si>
  <si>
    <t>ASBF</t>
  </si>
  <si>
    <t>中山大学附属第八医院(深圳福田)</t>
  </si>
  <si>
    <t>ASAE</t>
  </si>
  <si>
    <t>深圳市人民医院</t>
  </si>
  <si>
    <t>罗湖区</t>
  </si>
  <si>
    <t>ASAF</t>
  </si>
  <si>
    <t>深圳市第二人民医院</t>
  </si>
  <si>
    <t>BAKG</t>
  </si>
  <si>
    <t>深圳市人民医院龙华分院</t>
  </si>
  <si>
    <t>CGVS</t>
  </si>
  <si>
    <t>深圳市福田区益田社区健康服务中心</t>
  </si>
  <si>
    <t>CGVM</t>
  </si>
  <si>
    <t>深圳市福田区明月社区健康服务中心</t>
  </si>
  <si>
    <t>ASJH</t>
  </si>
  <si>
    <t>吴川市人民医院</t>
  </si>
  <si>
    <t>湛江市</t>
  </si>
  <si>
    <t>吴川市</t>
  </si>
  <si>
    <t>广东_POS_NPT288_17</t>
  </si>
  <si>
    <t>POS_75941533</t>
  </si>
  <si>
    <t>ASHI</t>
  </si>
  <si>
    <t>湛江中心人民医院</t>
  </si>
  <si>
    <t>赤坎区</t>
  </si>
  <si>
    <t>ASHG</t>
  </si>
  <si>
    <t>广东医科大学附属医院</t>
  </si>
  <si>
    <t>霞山区</t>
  </si>
  <si>
    <t>ASOR</t>
  </si>
  <si>
    <t>潮州市中心医院</t>
  </si>
  <si>
    <t>潮州市</t>
  </si>
  <si>
    <t>湘桥区</t>
  </si>
  <si>
    <t>广东_POS_NPT288_18</t>
  </si>
  <si>
    <t>POS_00256924</t>
  </si>
  <si>
    <t>ASOS</t>
  </si>
  <si>
    <t>潮州市人民医院</t>
  </si>
  <si>
    <t>ARXQ</t>
  </si>
  <si>
    <t>兴宁市人民医院</t>
  </si>
  <si>
    <t>梅州市</t>
  </si>
  <si>
    <t>兴宁市</t>
  </si>
  <si>
    <t>广东_POS_NPT288_19</t>
  </si>
  <si>
    <t>POS_70021396</t>
  </si>
  <si>
    <t>ARXZ</t>
  </si>
  <si>
    <t>中山大学附属第三医院粤东医院</t>
  </si>
  <si>
    <t>梅县区</t>
  </si>
  <si>
    <t>BPOY</t>
  </si>
  <si>
    <t>梅州市中医医院</t>
  </si>
  <si>
    <t>梅江区</t>
  </si>
  <si>
    <t>ARYM</t>
  </si>
  <si>
    <t>大埔县人民医院</t>
  </si>
  <si>
    <t>大埔县</t>
  </si>
  <si>
    <t>A0O6</t>
  </si>
  <si>
    <t>梅州市梅江区江南街道江南社区卫生服务中心</t>
  </si>
  <si>
    <t>ARYO</t>
  </si>
  <si>
    <t>平远县人民医院</t>
  </si>
  <si>
    <t>平远县</t>
  </si>
  <si>
    <t>BHUG</t>
  </si>
  <si>
    <t>兴宁市第三人民医院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</si>
</sst>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1062899\Downloads\DB-NPT288-&#24191;&#19996;_poc.xlsx" TargetMode="External"/><Relationship Id="rId1" Type="http://schemas.openxmlformats.org/officeDocument/2006/relationships/externalLinkPath" Target="DB-NPT288-&#24191;&#19996;_p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</sheetNames>
    <sheetDataSet>
      <sheetData sheetId="0" refreshError="1"/>
      <sheetData sheetId="1">
        <row r="1">
          <cell r="B1" t="str">
            <v>hco_cd</v>
          </cell>
          <cell r="C1" t="str">
            <v>hco_nm</v>
          </cell>
          <cell r="D1" t="str">
            <v>province</v>
          </cell>
          <cell r="E1" t="str">
            <v>city</v>
          </cell>
          <cell r="F1" t="str">
            <v>county</v>
          </cell>
          <cell r="G1" t="str">
            <v>group</v>
          </cell>
          <cell r="H1" t="str">
            <v>group_type</v>
          </cell>
          <cell r="I1" t="str">
            <v>access</v>
          </cell>
          <cell r="J1" t="str">
            <v>productivity</v>
          </cell>
          <cell r="K1" t="str">
            <v>productivity_ly</v>
          </cell>
          <cell r="L1" t="str">
            <v>fte</v>
          </cell>
          <cell r="M1" t="str">
            <v>potential</v>
          </cell>
          <cell r="N1" t="str">
            <v>latitude</v>
          </cell>
          <cell r="O1" t="str">
            <v>longitude</v>
          </cell>
          <cell r="P1" t="str">
            <v>RM poscode</v>
          </cell>
          <cell r="Q1" t="str">
            <v>combine_province</v>
          </cell>
          <cell r="R1" t="str">
            <v>MR Pos</v>
          </cell>
        </row>
        <row r="2">
          <cell r="B2" t="str">
            <v>843H</v>
          </cell>
          <cell r="C2" t="str">
            <v>深圳市龙华区人民医院上芬社区健康服务中心</v>
          </cell>
          <cell r="D2" t="str">
            <v>广东</v>
          </cell>
          <cell r="E2" t="str">
            <v>深圳市</v>
          </cell>
          <cell r="F2" t="str">
            <v>龙华区</v>
          </cell>
          <cell r="G2" t="str">
            <v>ASAV</v>
          </cell>
          <cell r="H2" t="str">
            <v>总院/分院/引流医院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22.647471400000001</v>
          </cell>
          <cell r="O2">
            <v>114.0245037</v>
          </cell>
          <cell r="P2" t="str">
            <v>POS_00256741</v>
          </cell>
          <cell r="Q2" t="str">
            <v>广东</v>
          </cell>
          <cell r="R2" t="str">
            <v>POS_75139730</v>
          </cell>
        </row>
        <row r="3">
          <cell r="B3" t="str">
            <v>8O11</v>
          </cell>
          <cell r="C3" t="str">
            <v>深圳市龙华区人民医院锦绣御园社区健康服务中心</v>
          </cell>
          <cell r="D3" t="str">
            <v>广东</v>
          </cell>
          <cell r="E3" t="str">
            <v>深圳市</v>
          </cell>
          <cell r="F3" t="str">
            <v>龙华区</v>
          </cell>
          <cell r="G3" t="str">
            <v>ASAV</v>
          </cell>
          <cell r="H3" t="str">
            <v>总院/分院/引流医院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184854.66242951099</v>
          </cell>
          <cell r="N3">
            <v>22.664518699999999</v>
          </cell>
          <cell r="O3">
            <v>114.03421280000001</v>
          </cell>
          <cell r="P3" t="str">
            <v>POS_00256741</v>
          </cell>
          <cell r="Q3" t="str">
            <v>广东</v>
          </cell>
          <cell r="R3" t="str">
            <v>POS_75139730</v>
          </cell>
        </row>
        <row r="4">
          <cell r="B4" t="str">
            <v>8O21</v>
          </cell>
          <cell r="C4" t="str">
            <v>深圳市龙华区人民医院花半里社区健康服务中心</v>
          </cell>
          <cell r="D4" t="str">
            <v>广东</v>
          </cell>
          <cell r="E4" t="str">
            <v>深圳市</v>
          </cell>
          <cell r="F4" t="str">
            <v>龙华区</v>
          </cell>
          <cell r="G4" t="str">
            <v>ASAV</v>
          </cell>
          <cell r="H4" t="str">
            <v>总院/分院/引流医院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184854.66242951099</v>
          </cell>
          <cell r="N4">
            <v>22.675989399999999</v>
          </cell>
          <cell r="O4">
            <v>114.0488495</v>
          </cell>
          <cell r="P4" t="str">
            <v>POS_00256741</v>
          </cell>
          <cell r="Q4" t="str">
            <v>广东</v>
          </cell>
          <cell r="R4" t="str">
            <v>POS_75139730</v>
          </cell>
        </row>
        <row r="5">
          <cell r="B5" t="str">
            <v>A0O6</v>
          </cell>
          <cell r="C5" t="str">
            <v>梅州市梅江区江南街道江南社区卫生服务中心</v>
          </cell>
          <cell r="D5" t="str">
            <v>广东</v>
          </cell>
          <cell r="E5" t="str">
            <v>梅州市</v>
          </cell>
          <cell r="F5" t="str">
            <v>梅江区</v>
          </cell>
          <cell r="G5" t="str">
            <v>A0O6</v>
          </cell>
          <cell r="H5" t="str">
            <v>填充本院</v>
          </cell>
          <cell r="I5">
            <v>0</v>
          </cell>
          <cell r="J5">
            <v>0</v>
          </cell>
          <cell r="K5">
            <v>0</v>
          </cell>
          <cell r="L5">
            <v>5.9701492537313397E-2</v>
          </cell>
          <cell r="M5">
            <v>20099448.3870968</v>
          </cell>
          <cell r="N5">
            <v>24.296842399999999</v>
          </cell>
          <cell r="O5">
            <v>116.13480180000001</v>
          </cell>
          <cell r="P5" t="str">
            <v>POS_00256741</v>
          </cell>
          <cell r="Q5" t="str">
            <v>广东</v>
          </cell>
          <cell r="R5" t="str">
            <v>POS_70021396</v>
          </cell>
        </row>
        <row r="6">
          <cell r="B6" t="str">
            <v>ARMW</v>
          </cell>
          <cell r="C6" t="str">
            <v>中山大学附属第一医院</v>
          </cell>
          <cell r="D6" t="str">
            <v>广东</v>
          </cell>
          <cell r="E6" t="str">
            <v>广州市</v>
          </cell>
          <cell r="F6" t="str">
            <v>越秀区</v>
          </cell>
          <cell r="G6" t="str">
            <v>ARMW</v>
          </cell>
          <cell r="H6" t="str">
            <v>填充本院</v>
          </cell>
          <cell r="I6">
            <v>0</v>
          </cell>
          <cell r="J6">
            <v>4577.16</v>
          </cell>
          <cell r="K6">
            <v>0</v>
          </cell>
          <cell r="L6">
            <v>0.89552238805970152</v>
          </cell>
          <cell r="M6">
            <v>28151078.697833199</v>
          </cell>
          <cell r="N6">
            <v>23.132533299999999</v>
          </cell>
          <cell r="O6">
            <v>113.2971921</v>
          </cell>
          <cell r="P6" t="str">
            <v>POS_00256741</v>
          </cell>
          <cell r="Q6" t="str">
            <v>广东</v>
          </cell>
          <cell r="R6" t="str">
            <v>POS_75140020</v>
          </cell>
        </row>
        <row r="7">
          <cell r="B7" t="str">
            <v>ARMX</v>
          </cell>
          <cell r="C7" t="str">
            <v>中山大学孙逸仙纪念医院</v>
          </cell>
          <cell r="D7" t="str">
            <v>广东</v>
          </cell>
          <cell r="E7" t="str">
            <v>广州市</v>
          </cell>
          <cell r="F7" t="str">
            <v>越秀区</v>
          </cell>
          <cell r="G7" t="str">
            <v>ARMX</v>
          </cell>
          <cell r="H7" t="str">
            <v>填充本院</v>
          </cell>
          <cell r="I7">
            <v>0</v>
          </cell>
          <cell r="J7">
            <v>0</v>
          </cell>
          <cell r="K7">
            <v>0</v>
          </cell>
          <cell r="L7">
            <v>0.57213930348258701</v>
          </cell>
          <cell r="M7">
            <v>17857932.330480602</v>
          </cell>
          <cell r="N7">
            <v>23.115663000000001</v>
          </cell>
          <cell r="O7">
            <v>113.2625132</v>
          </cell>
          <cell r="P7" t="str">
            <v>POS_00256741</v>
          </cell>
          <cell r="Q7" t="str">
            <v>广东</v>
          </cell>
          <cell r="R7" t="str">
            <v>POS_00306207</v>
          </cell>
        </row>
        <row r="8">
          <cell r="B8" t="str">
            <v>ARMY</v>
          </cell>
          <cell r="C8" t="str">
            <v>中山大学附属第三医院</v>
          </cell>
          <cell r="D8" t="str">
            <v>广东</v>
          </cell>
          <cell r="E8" t="str">
            <v>广州市</v>
          </cell>
          <cell r="F8" t="str">
            <v>天河区</v>
          </cell>
          <cell r="G8" t="str">
            <v>ARMY</v>
          </cell>
          <cell r="H8" t="str">
            <v>填充本院</v>
          </cell>
          <cell r="I8">
            <v>0</v>
          </cell>
          <cell r="J8">
            <v>0</v>
          </cell>
          <cell r="K8">
            <v>353.64</v>
          </cell>
          <cell r="L8">
            <v>0.36318407960199001</v>
          </cell>
          <cell r="M8">
            <v>24197485.579335298</v>
          </cell>
          <cell r="N8">
            <v>23.140735100000001</v>
          </cell>
          <cell r="O8">
            <v>113.3481041</v>
          </cell>
          <cell r="P8" t="str">
            <v>POS_00256741</v>
          </cell>
          <cell r="Q8" t="str">
            <v>广东</v>
          </cell>
          <cell r="R8" t="str">
            <v>POS_75150263</v>
          </cell>
        </row>
        <row r="9">
          <cell r="B9" t="str">
            <v>ARND</v>
          </cell>
          <cell r="C9" t="str">
            <v>广州中医药大学第一附属医院</v>
          </cell>
          <cell r="D9" t="str">
            <v>广东</v>
          </cell>
          <cell r="E9" t="str">
            <v>广州市</v>
          </cell>
          <cell r="F9" t="str">
            <v>白云区</v>
          </cell>
          <cell r="G9" t="str">
            <v>ARND</v>
          </cell>
          <cell r="H9" t="str">
            <v>填充本院</v>
          </cell>
          <cell r="I9">
            <v>0</v>
          </cell>
          <cell r="J9">
            <v>0</v>
          </cell>
          <cell r="K9">
            <v>0</v>
          </cell>
          <cell r="L9">
            <v>0.45771144278606968</v>
          </cell>
          <cell r="M9">
            <v>21382550.224879701</v>
          </cell>
          <cell r="N9">
            <v>23.163729700000001</v>
          </cell>
          <cell r="O9">
            <v>113.27045080000001</v>
          </cell>
          <cell r="P9" t="str">
            <v>POS_00256741</v>
          </cell>
          <cell r="Q9" t="str">
            <v>广东</v>
          </cell>
          <cell r="R9" t="str">
            <v>POS_75135481</v>
          </cell>
        </row>
        <row r="10">
          <cell r="B10" t="str">
            <v>ARNE</v>
          </cell>
          <cell r="C10" t="str">
            <v>广东省中医院</v>
          </cell>
          <cell r="D10" t="str">
            <v>广东</v>
          </cell>
          <cell r="E10" t="str">
            <v>广州市</v>
          </cell>
          <cell r="F10" t="str">
            <v>越秀区</v>
          </cell>
          <cell r="G10" t="str">
            <v>ARNE</v>
          </cell>
          <cell r="H10" t="str">
            <v>填充本院</v>
          </cell>
          <cell r="I10">
            <v>0</v>
          </cell>
          <cell r="J10">
            <v>0</v>
          </cell>
          <cell r="K10">
            <v>0</v>
          </cell>
          <cell r="L10">
            <v>0.36318407960199001</v>
          </cell>
          <cell r="M10">
            <v>21346456.1700183</v>
          </cell>
          <cell r="N10">
            <v>23.123993899999999</v>
          </cell>
          <cell r="O10">
            <v>113.26261649999999</v>
          </cell>
          <cell r="P10" t="str">
            <v>POS_00256741</v>
          </cell>
          <cell r="Q10" t="str">
            <v>广东</v>
          </cell>
          <cell r="R10" t="str">
            <v>POS_70024003</v>
          </cell>
        </row>
        <row r="11">
          <cell r="B11" t="str">
            <v>ARNH</v>
          </cell>
          <cell r="C11" t="str">
            <v>暨南大学附属第一医院</v>
          </cell>
          <cell r="D11" t="str">
            <v>广东</v>
          </cell>
          <cell r="E11" t="str">
            <v>广州市</v>
          </cell>
          <cell r="F11" t="str">
            <v>天河区</v>
          </cell>
          <cell r="G11" t="str">
            <v>ARNH</v>
          </cell>
          <cell r="H11" t="str">
            <v>填充本院</v>
          </cell>
          <cell r="I11">
            <v>0</v>
          </cell>
          <cell r="J11">
            <v>8841</v>
          </cell>
          <cell r="K11">
            <v>1945.02</v>
          </cell>
          <cell r="L11">
            <v>0.19900497512437809</v>
          </cell>
          <cell r="M11">
            <v>15482819.3130356</v>
          </cell>
          <cell r="N11">
            <v>23.131963599999999</v>
          </cell>
          <cell r="O11">
            <v>113.3495854</v>
          </cell>
          <cell r="P11" t="str">
            <v>POS_00256741</v>
          </cell>
          <cell r="Q11" t="str">
            <v>广东</v>
          </cell>
          <cell r="R11" t="str">
            <v>POS_75150263</v>
          </cell>
        </row>
        <row r="12">
          <cell r="B12" t="str">
            <v>ARNI</v>
          </cell>
          <cell r="C12" t="str">
            <v>广东省人民医院</v>
          </cell>
          <cell r="D12" t="str">
            <v>广东</v>
          </cell>
          <cell r="E12" t="str">
            <v>广州市</v>
          </cell>
          <cell r="F12" t="str">
            <v>越秀区</v>
          </cell>
          <cell r="G12" t="str">
            <v>ARNI</v>
          </cell>
          <cell r="H12" t="str">
            <v>填充本院</v>
          </cell>
          <cell r="I12">
            <v>1</v>
          </cell>
          <cell r="J12">
            <v>106445.64</v>
          </cell>
          <cell r="K12">
            <v>0</v>
          </cell>
          <cell r="L12">
            <v>0.37313432835820898</v>
          </cell>
          <cell r="M12">
            <v>20310392.026091699</v>
          </cell>
          <cell r="N12">
            <v>23.132027600000001</v>
          </cell>
          <cell r="O12">
            <v>113.2939889</v>
          </cell>
          <cell r="P12" t="str">
            <v>POS_00256741</v>
          </cell>
          <cell r="Q12" t="str">
            <v>广东</v>
          </cell>
          <cell r="R12" t="str">
            <v>POS_00278315</v>
          </cell>
        </row>
        <row r="13">
          <cell r="B13" t="str">
            <v>ARNJ</v>
          </cell>
          <cell r="C13" t="str">
            <v>广东省第二中医院</v>
          </cell>
          <cell r="D13" t="str">
            <v>广东</v>
          </cell>
          <cell r="E13" t="str">
            <v>广州市</v>
          </cell>
          <cell r="F13" t="str">
            <v>越秀区</v>
          </cell>
          <cell r="G13" t="str">
            <v>ARNJ</v>
          </cell>
          <cell r="H13" t="str">
            <v>填充本院</v>
          </cell>
          <cell r="I13">
            <v>1</v>
          </cell>
          <cell r="J13">
            <v>8841</v>
          </cell>
          <cell r="K13">
            <v>0</v>
          </cell>
          <cell r="L13">
            <v>8.9552238805970102E-2</v>
          </cell>
          <cell r="M13">
            <v>20723010.487354599</v>
          </cell>
          <cell r="N13">
            <v>23.1499308</v>
          </cell>
          <cell r="O13">
            <v>113.2911034</v>
          </cell>
          <cell r="P13" t="str">
            <v>POS_00256741</v>
          </cell>
          <cell r="Q13" t="str">
            <v>广东</v>
          </cell>
          <cell r="R13" t="str">
            <v>POS_70024003</v>
          </cell>
        </row>
        <row r="14">
          <cell r="B14" t="str">
            <v>ARNR</v>
          </cell>
          <cell r="C14" t="str">
            <v>广州医科大学附属第一医院</v>
          </cell>
          <cell r="D14" t="str">
            <v>广东</v>
          </cell>
          <cell r="E14" t="str">
            <v>广州市</v>
          </cell>
          <cell r="F14" t="str">
            <v>越秀区</v>
          </cell>
          <cell r="G14" t="str">
            <v>ARNR</v>
          </cell>
          <cell r="H14" t="str">
            <v>填充本院</v>
          </cell>
          <cell r="I14">
            <v>1</v>
          </cell>
          <cell r="J14">
            <v>172222.68</v>
          </cell>
          <cell r="K14">
            <v>8310.5400000000009</v>
          </cell>
          <cell r="L14">
            <v>0.1343283582089552</v>
          </cell>
          <cell r="M14">
            <v>13540897.0848347</v>
          </cell>
          <cell r="N14">
            <v>23.119185999999999</v>
          </cell>
          <cell r="O14">
            <v>113.26834599999999</v>
          </cell>
          <cell r="P14" t="str">
            <v>POS_00256741</v>
          </cell>
          <cell r="Q14" t="str">
            <v>广东</v>
          </cell>
          <cell r="R14" t="str">
            <v>POS_00306207</v>
          </cell>
        </row>
        <row r="15">
          <cell r="B15" t="str">
            <v>ARNS</v>
          </cell>
          <cell r="C15" t="str">
            <v>广州医科大学附属第二医院</v>
          </cell>
          <cell r="D15" t="str">
            <v>广东</v>
          </cell>
          <cell r="E15" t="str">
            <v>广州市</v>
          </cell>
          <cell r="F15" t="str">
            <v>海珠区</v>
          </cell>
          <cell r="G15" t="str">
            <v>ARNS</v>
          </cell>
          <cell r="H15" t="str">
            <v>填充本院</v>
          </cell>
          <cell r="I15">
            <v>1</v>
          </cell>
          <cell r="J15">
            <v>169747.20000000001</v>
          </cell>
          <cell r="K15">
            <v>0</v>
          </cell>
          <cell r="L15">
            <v>0.43283582089552231</v>
          </cell>
          <cell r="M15">
            <v>18179059.839406401</v>
          </cell>
          <cell r="N15">
            <v>23.0959906</v>
          </cell>
          <cell r="O15">
            <v>113.28418840000001</v>
          </cell>
          <cell r="P15" t="str">
            <v>POS_00256741</v>
          </cell>
          <cell r="Q15" t="str">
            <v>广东</v>
          </cell>
          <cell r="R15" t="str">
            <v>POS_00256968</v>
          </cell>
        </row>
        <row r="16">
          <cell r="B16" t="str">
            <v>ARNT</v>
          </cell>
          <cell r="C16" t="str">
            <v>广州市第一人民医院</v>
          </cell>
          <cell r="D16" t="str">
            <v>广东</v>
          </cell>
          <cell r="E16" t="str">
            <v>广州市</v>
          </cell>
          <cell r="F16" t="str">
            <v>越秀区</v>
          </cell>
          <cell r="G16" t="str">
            <v>ARNT</v>
          </cell>
          <cell r="H16" t="str">
            <v>填充本院</v>
          </cell>
          <cell r="I16">
            <v>0</v>
          </cell>
          <cell r="J16">
            <v>0</v>
          </cell>
          <cell r="K16">
            <v>0</v>
          </cell>
          <cell r="L16">
            <v>0.1741293532338308</v>
          </cell>
          <cell r="M16">
            <v>29487006.850183502</v>
          </cell>
          <cell r="N16">
            <v>23.137453199999999</v>
          </cell>
          <cell r="O16">
            <v>113.2645758</v>
          </cell>
          <cell r="P16" t="str">
            <v>POS_00256741</v>
          </cell>
          <cell r="Q16" t="str">
            <v>广东</v>
          </cell>
          <cell r="R16" t="str">
            <v>POS_75140020</v>
          </cell>
        </row>
        <row r="17">
          <cell r="B17" t="str">
            <v>ARNU</v>
          </cell>
          <cell r="C17" t="str">
            <v>广州医科大学附属第三医院</v>
          </cell>
          <cell r="D17" t="str">
            <v>广东</v>
          </cell>
          <cell r="E17" t="str">
            <v>广州市</v>
          </cell>
          <cell r="F17" t="str">
            <v>荔湾区</v>
          </cell>
          <cell r="G17" t="str">
            <v>ARNU</v>
          </cell>
          <cell r="H17" t="str">
            <v>填充本院</v>
          </cell>
          <cell r="I17">
            <v>1</v>
          </cell>
          <cell r="J17">
            <v>58350.6</v>
          </cell>
          <cell r="K17">
            <v>0</v>
          </cell>
          <cell r="L17">
            <v>0.20895522388059701</v>
          </cell>
          <cell r="M17">
            <v>16264963.044875201</v>
          </cell>
          <cell r="N17">
            <v>23.123270999999999</v>
          </cell>
          <cell r="O17">
            <v>113.24013840000001</v>
          </cell>
          <cell r="P17" t="str">
            <v>POS_00256741</v>
          </cell>
          <cell r="Q17" t="str">
            <v>广东</v>
          </cell>
          <cell r="R17" t="str">
            <v>POS_00306207</v>
          </cell>
        </row>
        <row r="18">
          <cell r="B18" t="str">
            <v>AROB</v>
          </cell>
          <cell r="C18" t="str">
            <v>广州市红十字会医院</v>
          </cell>
          <cell r="D18" t="str">
            <v>广东</v>
          </cell>
          <cell r="E18" t="str">
            <v>广州市</v>
          </cell>
          <cell r="F18" t="str">
            <v>海珠区</v>
          </cell>
          <cell r="G18" t="str">
            <v>AROB</v>
          </cell>
          <cell r="H18" t="str">
            <v>填充本院</v>
          </cell>
          <cell r="I18">
            <v>1</v>
          </cell>
          <cell r="J18">
            <v>37309.019999999997</v>
          </cell>
          <cell r="K18">
            <v>707.28</v>
          </cell>
          <cell r="L18">
            <v>0.4228855721393035</v>
          </cell>
          <cell r="M18">
            <v>24192184.868613601</v>
          </cell>
          <cell r="N18">
            <v>23.111668399999999</v>
          </cell>
          <cell r="O18">
            <v>113.2683928</v>
          </cell>
          <cell r="P18" t="str">
            <v>POS_00256741</v>
          </cell>
          <cell r="Q18" t="str">
            <v>广东</v>
          </cell>
          <cell r="R18" t="str">
            <v>POS_00278315</v>
          </cell>
        </row>
        <row r="19">
          <cell r="B19" t="str">
            <v>AROK</v>
          </cell>
          <cell r="C19" t="str">
            <v>南方医科大学南方医院白云分院</v>
          </cell>
          <cell r="D19" t="str">
            <v>广东</v>
          </cell>
          <cell r="E19" t="str">
            <v>广州市</v>
          </cell>
          <cell r="F19" t="str">
            <v>白云区</v>
          </cell>
          <cell r="G19" t="str">
            <v>ASVE</v>
          </cell>
          <cell r="H19" t="str">
            <v>总院/分院/引流医院</v>
          </cell>
          <cell r="I19">
            <v>0</v>
          </cell>
          <cell r="J19">
            <v>0</v>
          </cell>
          <cell r="K19">
            <v>0</v>
          </cell>
          <cell r="L19">
            <v>3.98009950248756E-2</v>
          </cell>
          <cell r="M19">
            <v>4657476.9212011397</v>
          </cell>
          <cell r="N19">
            <v>23.218357999999998</v>
          </cell>
          <cell r="O19">
            <v>113.279608</v>
          </cell>
          <cell r="P19" t="str">
            <v>POS_00256741</v>
          </cell>
          <cell r="Q19" t="str">
            <v>广东</v>
          </cell>
          <cell r="R19" t="str">
            <v>POS_75135481</v>
          </cell>
        </row>
        <row r="20">
          <cell r="B20" t="str">
            <v>ARQN</v>
          </cell>
          <cell r="C20" t="str">
            <v>广州医科大学附属番禺中心医院</v>
          </cell>
          <cell r="D20" t="str">
            <v>广东</v>
          </cell>
          <cell r="E20" t="str">
            <v>广州市</v>
          </cell>
          <cell r="F20" t="str">
            <v>番禺区</v>
          </cell>
          <cell r="G20" t="str">
            <v>ARQN</v>
          </cell>
          <cell r="H20" t="str">
            <v>填充本院</v>
          </cell>
          <cell r="I20">
            <v>1</v>
          </cell>
          <cell r="J20">
            <v>61887</v>
          </cell>
          <cell r="K20">
            <v>0</v>
          </cell>
          <cell r="L20">
            <v>0.37810945273631841</v>
          </cell>
          <cell r="M20">
            <v>18112979.530411799</v>
          </cell>
          <cell r="N20">
            <v>22.935241699999999</v>
          </cell>
          <cell r="O20">
            <v>113.37516890000001</v>
          </cell>
          <cell r="P20" t="str">
            <v>POS_00256741</v>
          </cell>
          <cell r="Q20" t="str">
            <v>广东</v>
          </cell>
          <cell r="R20" t="str">
            <v>POS_70024003</v>
          </cell>
        </row>
        <row r="21">
          <cell r="B21" t="str">
            <v>ARRI</v>
          </cell>
          <cell r="C21" t="str">
            <v>广东药科大学附属第一医院</v>
          </cell>
          <cell r="D21" t="str">
            <v>广东</v>
          </cell>
          <cell r="E21" t="str">
            <v>广州市</v>
          </cell>
          <cell r="F21" t="str">
            <v>越秀区</v>
          </cell>
          <cell r="G21" t="str">
            <v>ARRI</v>
          </cell>
          <cell r="H21" t="str">
            <v>填充本院</v>
          </cell>
          <cell r="I21">
            <v>1</v>
          </cell>
          <cell r="J21">
            <v>707.28</v>
          </cell>
          <cell r="K21">
            <v>1591.38</v>
          </cell>
          <cell r="L21">
            <v>0.28855721393034828</v>
          </cell>
          <cell r="M21">
            <v>12721035.5221905</v>
          </cell>
          <cell r="N21">
            <v>23.133177499999999</v>
          </cell>
          <cell r="O21">
            <v>113.301599</v>
          </cell>
          <cell r="P21" t="str">
            <v>POS_00256741</v>
          </cell>
          <cell r="Q21" t="str">
            <v>广东</v>
          </cell>
          <cell r="R21" t="str">
            <v>POS_00278315</v>
          </cell>
        </row>
        <row r="22">
          <cell r="B22" t="str">
            <v>ARRK</v>
          </cell>
          <cell r="C22" t="str">
            <v>广东省第二人民医院民航院区</v>
          </cell>
          <cell r="D22" t="str">
            <v>广东</v>
          </cell>
          <cell r="E22" t="str">
            <v>广州市</v>
          </cell>
          <cell r="F22" t="str">
            <v>白云区</v>
          </cell>
          <cell r="G22" t="str">
            <v>ASVI</v>
          </cell>
          <cell r="H22" t="str">
            <v>总院/分院/引流医院</v>
          </cell>
          <cell r="I22">
            <v>0</v>
          </cell>
          <cell r="J22">
            <v>0</v>
          </cell>
          <cell r="K22">
            <v>0</v>
          </cell>
          <cell r="L22">
            <v>1.99004975124378E-2</v>
          </cell>
          <cell r="M22">
            <v>3252064.6861600298</v>
          </cell>
          <cell r="N22">
            <v>23.185632500000001</v>
          </cell>
          <cell r="O22">
            <v>113.26700510000001</v>
          </cell>
          <cell r="P22" t="str">
            <v>POS_00256741</v>
          </cell>
          <cell r="Q22" t="str">
            <v>广东</v>
          </cell>
          <cell r="R22" t="str">
            <v>POS_75135481</v>
          </cell>
        </row>
        <row r="23">
          <cell r="B23" t="str">
            <v>ARRW</v>
          </cell>
          <cell r="C23" t="str">
            <v>广州市花都区人民医院</v>
          </cell>
          <cell r="D23" t="str">
            <v>广东</v>
          </cell>
          <cell r="E23" t="str">
            <v>广州市</v>
          </cell>
          <cell r="F23" t="str">
            <v>花都区</v>
          </cell>
          <cell r="G23" t="str">
            <v>ARRW</v>
          </cell>
          <cell r="H23" t="str">
            <v>填充本院</v>
          </cell>
          <cell r="I23">
            <v>0</v>
          </cell>
          <cell r="J23">
            <v>0</v>
          </cell>
          <cell r="K23">
            <v>0</v>
          </cell>
          <cell r="L23">
            <v>0.19900497512437809</v>
          </cell>
          <cell r="M23">
            <v>13868378.7605379</v>
          </cell>
          <cell r="N23">
            <v>23.379337599999999</v>
          </cell>
          <cell r="O23">
            <v>113.2187131</v>
          </cell>
          <cell r="P23" t="str">
            <v>POS_00256741</v>
          </cell>
          <cell r="Q23" t="str">
            <v>广东</v>
          </cell>
          <cell r="R23" t="str">
            <v>POS_75150263</v>
          </cell>
        </row>
        <row r="24">
          <cell r="B24" t="str">
            <v>ARSL</v>
          </cell>
          <cell r="C24" t="str">
            <v>江门市中心医院</v>
          </cell>
          <cell r="D24" t="str">
            <v>广东</v>
          </cell>
          <cell r="E24" t="str">
            <v>江门市</v>
          </cell>
          <cell r="F24" t="str">
            <v>蓬江区</v>
          </cell>
          <cell r="G24" t="str">
            <v>ARSL</v>
          </cell>
          <cell r="H24" t="str">
            <v>填充本院</v>
          </cell>
          <cell r="I24">
            <v>0</v>
          </cell>
          <cell r="J24">
            <v>13990.5</v>
          </cell>
          <cell r="K24">
            <v>0</v>
          </cell>
          <cell r="L24">
            <v>0.17910447761194029</v>
          </cell>
          <cell r="M24">
            <v>28271086.788476299</v>
          </cell>
          <cell r="N24">
            <v>22.610736299999999</v>
          </cell>
          <cell r="O24">
            <v>113.122922</v>
          </cell>
          <cell r="P24" t="str">
            <v>POS_00256741</v>
          </cell>
          <cell r="Q24" t="str">
            <v>广东</v>
          </cell>
          <cell r="R24" t="str">
            <v>POS_70083844</v>
          </cell>
        </row>
        <row r="25">
          <cell r="B25" t="str">
            <v>ARSM</v>
          </cell>
          <cell r="C25" t="str">
            <v>江门市人民医院</v>
          </cell>
          <cell r="D25" t="str">
            <v>广东</v>
          </cell>
          <cell r="E25" t="str">
            <v>江门市</v>
          </cell>
          <cell r="F25" t="str">
            <v>蓬江区</v>
          </cell>
          <cell r="G25" t="str">
            <v>ARSM</v>
          </cell>
          <cell r="H25" t="str">
            <v>填充本院</v>
          </cell>
          <cell r="I25">
            <v>0</v>
          </cell>
          <cell r="J25">
            <v>353.64</v>
          </cell>
          <cell r="K25">
            <v>0</v>
          </cell>
          <cell r="L25">
            <v>0.1393034825870646</v>
          </cell>
          <cell r="M25">
            <v>12908538.012959</v>
          </cell>
          <cell r="N25">
            <v>22.585773100000001</v>
          </cell>
          <cell r="O25">
            <v>113.0957059</v>
          </cell>
          <cell r="P25" t="str">
            <v>POS_00256741</v>
          </cell>
          <cell r="Q25" t="str">
            <v>广东</v>
          </cell>
          <cell r="R25" t="str">
            <v>POS_70083844</v>
          </cell>
        </row>
        <row r="26">
          <cell r="B26" t="str">
            <v>ARWB</v>
          </cell>
          <cell r="C26" t="str">
            <v>惠州市中心人民医院</v>
          </cell>
          <cell r="D26" t="str">
            <v>广东</v>
          </cell>
          <cell r="E26" t="str">
            <v>惠州市</v>
          </cell>
          <cell r="F26" t="str">
            <v>惠城区</v>
          </cell>
          <cell r="G26" t="str">
            <v>ARWB</v>
          </cell>
          <cell r="H26" t="str">
            <v>填充本院</v>
          </cell>
          <cell r="I26">
            <v>0</v>
          </cell>
          <cell r="J26">
            <v>0</v>
          </cell>
          <cell r="K26">
            <v>0</v>
          </cell>
          <cell r="L26">
            <v>0.2388059701492537</v>
          </cell>
          <cell r="M26">
            <v>17508073.9113774</v>
          </cell>
          <cell r="N26">
            <v>23.087981800000001</v>
          </cell>
          <cell r="O26">
            <v>114.40644570000001</v>
          </cell>
          <cell r="P26" t="str">
            <v>POS_00256741</v>
          </cell>
          <cell r="Q26" t="str">
            <v>广东</v>
          </cell>
          <cell r="R26" t="str">
            <v>POS_75874650</v>
          </cell>
        </row>
        <row r="27">
          <cell r="B27" t="str">
            <v>ARWC</v>
          </cell>
          <cell r="C27" t="str">
            <v>惠州市第三人民医院</v>
          </cell>
          <cell r="D27" t="str">
            <v>广东</v>
          </cell>
          <cell r="E27" t="str">
            <v>惠州市</v>
          </cell>
          <cell r="F27" t="str">
            <v>惠城区</v>
          </cell>
          <cell r="G27" t="str">
            <v>ARWC</v>
          </cell>
          <cell r="H27" t="str">
            <v>填充本院</v>
          </cell>
          <cell r="I27">
            <v>1</v>
          </cell>
          <cell r="J27">
            <v>125542.2</v>
          </cell>
          <cell r="K27">
            <v>0</v>
          </cell>
          <cell r="L27">
            <v>0.23383084577114421</v>
          </cell>
          <cell r="M27">
            <v>30580958.698529899</v>
          </cell>
          <cell r="N27">
            <v>23.093636199999999</v>
          </cell>
          <cell r="O27">
            <v>114.4301506</v>
          </cell>
          <cell r="P27" t="str">
            <v>POS_00256741</v>
          </cell>
          <cell r="Q27" t="str">
            <v>广东</v>
          </cell>
          <cell r="R27" t="str">
            <v>POS_75874650</v>
          </cell>
        </row>
        <row r="28">
          <cell r="B28" t="str">
            <v>ARXQ</v>
          </cell>
          <cell r="C28" t="str">
            <v>兴宁市人民医院</v>
          </cell>
          <cell r="D28" t="str">
            <v>广东</v>
          </cell>
          <cell r="E28" t="str">
            <v>梅州市</v>
          </cell>
          <cell r="F28" t="str">
            <v>兴宁市</v>
          </cell>
          <cell r="G28" t="str">
            <v>ARXQ</v>
          </cell>
          <cell r="H28" t="str">
            <v>填充本院</v>
          </cell>
          <cell r="I28">
            <v>1</v>
          </cell>
          <cell r="J28">
            <v>8841</v>
          </cell>
          <cell r="K28">
            <v>0</v>
          </cell>
          <cell r="L28">
            <v>0.26865671641791039</v>
          </cell>
          <cell r="M28">
            <v>37390341.851877697</v>
          </cell>
          <cell r="N28">
            <v>24.142293800000001</v>
          </cell>
          <cell r="O28">
            <v>115.7375795</v>
          </cell>
          <cell r="P28" t="str">
            <v>POS_00256741</v>
          </cell>
          <cell r="Q28" t="str">
            <v>广东</v>
          </cell>
          <cell r="R28" t="str">
            <v>POS_70021396</v>
          </cell>
        </row>
        <row r="29">
          <cell r="B29" t="str">
            <v>ARXZ</v>
          </cell>
          <cell r="C29" t="str">
            <v>中山大学附属第三医院粤东医院</v>
          </cell>
          <cell r="D29" t="str">
            <v>广东</v>
          </cell>
          <cell r="E29" t="str">
            <v>梅州市</v>
          </cell>
          <cell r="F29" t="str">
            <v>梅县区</v>
          </cell>
          <cell r="G29" t="str">
            <v>ARXZ</v>
          </cell>
          <cell r="H29" t="str">
            <v>填充本院</v>
          </cell>
          <cell r="I29">
            <v>1</v>
          </cell>
          <cell r="J29">
            <v>0</v>
          </cell>
          <cell r="K29">
            <v>0</v>
          </cell>
          <cell r="L29">
            <v>0.22885572139303481</v>
          </cell>
          <cell r="M29">
            <v>29109798.204208199</v>
          </cell>
          <cell r="N29">
            <v>24.284331699999999</v>
          </cell>
          <cell r="O29">
            <v>116.0755726</v>
          </cell>
          <cell r="P29" t="str">
            <v>POS_00256741</v>
          </cell>
          <cell r="Q29" t="str">
            <v>广东</v>
          </cell>
          <cell r="R29" t="str">
            <v>POS_70021396</v>
          </cell>
        </row>
        <row r="30">
          <cell r="B30" t="str">
            <v>ARYM</v>
          </cell>
          <cell r="C30" t="str">
            <v>大埔县人民医院</v>
          </cell>
          <cell r="D30" t="str">
            <v>广东</v>
          </cell>
          <cell r="E30" t="str">
            <v>梅州市</v>
          </cell>
          <cell r="F30" t="str">
            <v>大埔县</v>
          </cell>
          <cell r="G30" t="str">
            <v>ARYM</v>
          </cell>
          <cell r="H30" t="str">
            <v>填充本院</v>
          </cell>
          <cell r="I30">
            <v>0</v>
          </cell>
          <cell r="J30">
            <v>0</v>
          </cell>
          <cell r="K30">
            <v>0</v>
          </cell>
          <cell r="L30">
            <v>9.9502487562189004E-2</v>
          </cell>
          <cell r="M30">
            <v>40556525</v>
          </cell>
          <cell r="N30">
            <v>24.352655500000001</v>
          </cell>
          <cell r="O30">
            <v>116.6952163</v>
          </cell>
          <cell r="P30" t="str">
            <v>POS_00256741</v>
          </cell>
          <cell r="Q30" t="str">
            <v>广东</v>
          </cell>
          <cell r="R30" t="str">
            <v>POS_70021396</v>
          </cell>
        </row>
        <row r="31">
          <cell r="B31" t="str">
            <v>ARYO</v>
          </cell>
          <cell r="C31" t="str">
            <v>平远县人民医院</v>
          </cell>
          <cell r="D31" t="str">
            <v>广东</v>
          </cell>
          <cell r="E31" t="str">
            <v>梅州市</v>
          </cell>
          <cell r="F31" t="str">
            <v>平远县</v>
          </cell>
          <cell r="G31" t="str">
            <v>ARYO</v>
          </cell>
          <cell r="H31" t="str">
            <v>填充本院</v>
          </cell>
          <cell r="I31">
            <v>1</v>
          </cell>
          <cell r="J31">
            <v>8841</v>
          </cell>
          <cell r="K31">
            <v>0</v>
          </cell>
          <cell r="L31">
            <v>5.4726368159203898E-2</v>
          </cell>
          <cell r="M31">
            <v>23254967.741935499</v>
          </cell>
          <cell r="N31">
            <v>24.568285199999998</v>
          </cell>
          <cell r="O31">
            <v>115.8962071</v>
          </cell>
          <cell r="P31" t="str">
            <v>POS_00256741</v>
          </cell>
          <cell r="Q31" t="str">
            <v>广东</v>
          </cell>
          <cell r="R31" t="str">
            <v>POS_70021396</v>
          </cell>
        </row>
        <row r="32">
          <cell r="B32" t="str">
            <v>ARYT</v>
          </cell>
          <cell r="C32" t="str">
            <v>汕头大学医学院第一附属医院</v>
          </cell>
          <cell r="D32" t="str">
            <v>广东</v>
          </cell>
          <cell r="E32" t="str">
            <v>汕头市</v>
          </cell>
          <cell r="F32" t="str">
            <v>金平区</v>
          </cell>
          <cell r="G32" t="str">
            <v>ARYT</v>
          </cell>
          <cell r="H32" t="str">
            <v>填充本院</v>
          </cell>
          <cell r="I32">
            <v>1</v>
          </cell>
          <cell r="J32">
            <v>145167</v>
          </cell>
          <cell r="K32">
            <v>0</v>
          </cell>
          <cell r="L32">
            <v>0.35820895522388058</v>
          </cell>
          <cell r="M32">
            <v>20007476.343509801</v>
          </cell>
          <cell r="N32">
            <v>23.368848799999999</v>
          </cell>
          <cell r="O32">
            <v>116.7139969</v>
          </cell>
          <cell r="P32" t="str">
            <v>POS_00256741</v>
          </cell>
          <cell r="Q32" t="str">
            <v>广东</v>
          </cell>
          <cell r="R32" t="str">
            <v>POS_00258158</v>
          </cell>
        </row>
        <row r="33">
          <cell r="B33" t="str">
            <v>ARYU</v>
          </cell>
          <cell r="C33" t="str">
            <v>汕头大学医学院第二附属医院</v>
          </cell>
          <cell r="D33" t="str">
            <v>广东</v>
          </cell>
          <cell r="E33" t="str">
            <v>汕头市</v>
          </cell>
          <cell r="F33" t="str">
            <v>金平区</v>
          </cell>
          <cell r="G33" t="str">
            <v>ARYU</v>
          </cell>
          <cell r="H33" t="str">
            <v>填充本院</v>
          </cell>
          <cell r="I33">
            <v>0</v>
          </cell>
          <cell r="J33">
            <v>353.64</v>
          </cell>
          <cell r="K33">
            <v>0</v>
          </cell>
          <cell r="L33">
            <v>0.3383084577114428</v>
          </cell>
          <cell r="M33">
            <v>29008345.921807699</v>
          </cell>
          <cell r="N33">
            <v>23.404281600000001</v>
          </cell>
          <cell r="O33">
            <v>116.7256931</v>
          </cell>
          <cell r="P33" t="str">
            <v>POS_00256741</v>
          </cell>
          <cell r="Q33" t="str">
            <v>广东</v>
          </cell>
          <cell r="R33" t="str">
            <v>POS_00258158</v>
          </cell>
        </row>
        <row r="34">
          <cell r="B34" t="str">
            <v>ARYW</v>
          </cell>
          <cell r="C34" t="str">
            <v>汕头市中心医院</v>
          </cell>
          <cell r="D34" t="str">
            <v>广东</v>
          </cell>
          <cell r="E34" t="str">
            <v>汕头市</v>
          </cell>
          <cell r="F34" t="str">
            <v>金平区</v>
          </cell>
          <cell r="G34" t="str">
            <v>ARYW</v>
          </cell>
          <cell r="H34" t="str">
            <v>填充本院</v>
          </cell>
          <cell r="I34">
            <v>0</v>
          </cell>
          <cell r="J34">
            <v>0</v>
          </cell>
          <cell r="K34">
            <v>0</v>
          </cell>
          <cell r="L34">
            <v>0.23383084577114421</v>
          </cell>
          <cell r="M34">
            <v>23366833.041872799</v>
          </cell>
          <cell r="N34">
            <v>23.362168</v>
          </cell>
          <cell r="O34">
            <v>116.7002971</v>
          </cell>
          <cell r="P34" t="str">
            <v>POS_00256741</v>
          </cell>
          <cell r="Q34" t="str">
            <v>广东</v>
          </cell>
          <cell r="R34" t="str">
            <v>POS_00258158</v>
          </cell>
        </row>
        <row r="35">
          <cell r="B35" t="str">
            <v>ASAD</v>
          </cell>
          <cell r="C35" t="str">
            <v>北京大学深圳医院</v>
          </cell>
          <cell r="D35" t="str">
            <v>广东</v>
          </cell>
          <cell r="E35" t="str">
            <v>深圳市</v>
          </cell>
          <cell r="F35" t="str">
            <v>福田区</v>
          </cell>
          <cell r="G35" t="str">
            <v>ASAD</v>
          </cell>
          <cell r="H35" t="str">
            <v>填充本院</v>
          </cell>
          <cell r="I35">
            <v>0</v>
          </cell>
          <cell r="J35">
            <v>0</v>
          </cell>
          <cell r="K35">
            <v>0</v>
          </cell>
          <cell r="L35">
            <v>0.41293532338308458</v>
          </cell>
          <cell r="M35">
            <v>15935595.6124155</v>
          </cell>
          <cell r="N35">
            <v>22.5639234</v>
          </cell>
          <cell r="O35">
            <v>114.0546923</v>
          </cell>
          <cell r="P35" t="str">
            <v>POS_00256741</v>
          </cell>
          <cell r="Q35" t="str">
            <v>广东</v>
          </cell>
          <cell r="R35" t="str">
            <v>POS_75128183</v>
          </cell>
        </row>
        <row r="36">
          <cell r="B36" t="str">
            <v>ASAE</v>
          </cell>
          <cell r="C36" t="str">
            <v>深圳市人民医院</v>
          </cell>
          <cell r="D36" t="str">
            <v>广东</v>
          </cell>
          <cell r="E36" t="str">
            <v>深圳市</v>
          </cell>
          <cell r="F36" t="str">
            <v>罗湖区</v>
          </cell>
          <cell r="G36" t="str">
            <v>ASAE</v>
          </cell>
          <cell r="H36" t="str">
            <v>填充本院</v>
          </cell>
          <cell r="I36">
            <v>0</v>
          </cell>
          <cell r="J36">
            <v>0</v>
          </cell>
          <cell r="K36">
            <v>0</v>
          </cell>
          <cell r="L36">
            <v>0.308457711442786</v>
          </cell>
          <cell r="M36">
            <v>21147937.650665399</v>
          </cell>
          <cell r="N36">
            <v>22.5652537</v>
          </cell>
          <cell r="O36">
            <v>114.13357980000001</v>
          </cell>
          <cell r="P36" t="str">
            <v>POS_00256741</v>
          </cell>
          <cell r="Q36" t="str">
            <v>广东</v>
          </cell>
          <cell r="R36" t="str">
            <v>POS_75139548</v>
          </cell>
        </row>
        <row r="37">
          <cell r="B37" t="str">
            <v>ASAF</v>
          </cell>
          <cell r="C37" t="str">
            <v>深圳市第二人民医院</v>
          </cell>
          <cell r="D37" t="str">
            <v>广东</v>
          </cell>
          <cell r="E37" t="str">
            <v>深圳市</v>
          </cell>
          <cell r="F37" t="str">
            <v>福田区</v>
          </cell>
          <cell r="G37" t="str">
            <v>ASAF</v>
          </cell>
          <cell r="H37" t="str">
            <v>填充本院</v>
          </cell>
          <cell r="I37">
            <v>1</v>
          </cell>
          <cell r="J37">
            <v>12962.16</v>
          </cell>
          <cell r="K37">
            <v>176.82</v>
          </cell>
          <cell r="L37">
            <v>3.98009950248756E-2</v>
          </cell>
          <cell r="M37">
            <v>18158910.837455601</v>
          </cell>
          <cell r="N37">
            <v>22.562324</v>
          </cell>
          <cell r="O37">
            <v>114.09286830000001</v>
          </cell>
          <cell r="P37" t="str">
            <v>POS_00256741</v>
          </cell>
          <cell r="Q37" t="str">
            <v>广东</v>
          </cell>
          <cell r="R37" t="str">
            <v>POS_75139548</v>
          </cell>
        </row>
        <row r="38">
          <cell r="B38" t="str">
            <v>ASAO</v>
          </cell>
          <cell r="C38" t="str">
            <v>深圳市宝安区人民医院</v>
          </cell>
          <cell r="D38" t="str">
            <v>广东</v>
          </cell>
          <cell r="E38" t="str">
            <v>深圳市</v>
          </cell>
          <cell r="F38" t="str">
            <v>宝安区</v>
          </cell>
          <cell r="G38" t="str">
            <v>ASAO</v>
          </cell>
          <cell r="H38" t="str">
            <v>填充本院</v>
          </cell>
          <cell r="I38">
            <v>0</v>
          </cell>
          <cell r="J38">
            <v>0</v>
          </cell>
          <cell r="K38">
            <v>0</v>
          </cell>
          <cell r="L38">
            <v>0.16417910447761189</v>
          </cell>
          <cell r="M38">
            <v>19553694.262523498</v>
          </cell>
          <cell r="N38">
            <v>22.5669647</v>
          </cell>
          <cell r="O38">
            <v>113.9213391</v>
          </cell>
          <cell r="P38" t="str">
            <v>POS_00256741</v>
          </cell>
          <cell r="Q38" t="str">
            <v>广东</v>
          </cell>
          <cell r="R38" t="str">
            <v>POS_75128183</v>
          </cell>
        </row>
        <row r="39">
          <cell r="B39" t="str">
            <v>ASAV</v>
          </cell>
          <cell r="C39" t="str">
            <v>深圳市龙华区人民医院</v>
          </cell>
          <cell r="D39" t="str">
            <v>广东</v>
          </cell>
          <cell r="E39" t="str">
            <v>深圳市</v>
          </cell>
          <cell r="F39" t="str">
            <v>龙华区</v>
          </cell>
          <cell r="G39" t="str">
            <v>ASAV</v>
          </cell>
          <cell r="H39" t="str">
            <v>填充本院</v>
          </cell>
          <cell r="I39">
            <v>1</v>
          </cell>
          <cell r="J39">
            <v>31835.4</v>
          </cell>
          <cell r="K39">
            <v>8073.24</v>
          </cell>
          <cell r="L39">
            <v>0.14427860696517411</v>
          </cell>
          <cell r="M39">
            <v>16130673.8678325</v>
          </cell>
          <cell r="N39">
            <v>22.6601839</v>
          </cell>
          <cell r="O39">
            <v>114.0382973</v>
          </cell>
          <cell r="P39" t="str">
            <v>POS_00256741</v>
          </cell>
          <cell r="Q39" t="str">
            <v>广东</v>
          </cell>
          <cell r="R39" t="str">
            <v>POS_75139730</v>
          </cell>
        </row>
        <row r="40">
          <cell r="B40" t="str">
            <v>ASAX</v>
          </cell>
          <cell r="C40" t="str">
            <v>深圳市宝安区中心医院</v>
          </cell>
          <cell r="D40" t="str">
            <v>广东</v>
          </cell>
          <cell r="E40" t="str">
            <v>深圳市</v>
          </cell>
          <cell r="F40" t="str">
            <v>宝安区</v>
          </cell>
          <cell r="G40" t="str">
            <v>ASAX</v>
          </cell>
          <cell r="H40" t="str">
            <v>填充本院</v>
          </cell>
          <cell r="I40">
            <v>0</v>
          </cell>
          <cell r="J40">
            <v>0</v>
          </cell>
          <cell r="K40">
            <v>0</v>
          </cell>
          <cell r="L40">
            <v>0.1044776119402985</v>
          </cell>
          <cell r="M40">
            <v>12461367.7984298</v>
          </cell>
          <cell r="N40">
            <v>22.644528600000001</v>
          </cell>
          <cell r="O40">
            <v>113.8448219</v>
          </cell>
          <cell r="P40" t="str">
            <v>POS_00256741</v>
          </cell>
          <cell r="Q40" t="str">
            <v>广东</v>
          </cell>
          <cell r="R40" t="str">
            <v>POS_75128183</v>
          </cell>
        </row>
        <row r="41">
          <cell r="B41" t="str">
            <v>ASBB</v>
          </cell>
          <cell r="C41" t="str">
            <v>华中科技大学协和深圳医院</v>
          </cell>
          <cell r="D41" t="str">
            <v>广东</v>
          </cell>
          <cell r="E41" t="str">
            <v>深圳市</v>
          </cell>
          <cell r="F41" t="str">
            <v>南山区</v>
          </cell>
          <cell r="G41" t="str">
            <v>ASBB</v>
          </cell>
          <cell r="H41" t="str">
            <v>填充本院</v>
          </cell>
          <cell r="I41">
            <v>1</v>
          </cell>
          <cell r="J41">
            <v>14145.6</v>
          </cell>
          <cell r="K41">
            <v>0</v>
          </cell>
          <cell r="L41">
            <v>0.1890547263681592</v>
          </cell>
          <cell r="M41">
            <v>13263450.668849699</v>
          </cell>
          <cell r="N41">
            <v>22.5351061</v>
          </cell>
          <cell r="O41">
            <v>113.93106349999999</v>
          </cell>
          <cell r="P41" t="str">
            <v>POS_00256741</v>
          </cell>
          <cell r="Q41" t="str">
            <v>广东</v>
          </cell>
          <cell r="R41" t="str">
            <v>POS_75128183</v>
          </cell>
        </row>
        <row r="42">
          <cell r="B42" t="str">
            <v>ASBF</v>
          </cell>
          <cell r="C42" t="str">
            <v>中山大学附属第八医院(深圳福田)</v>
          </cell>
          <cell r="D42" t="str">
            <v>广东</v>
          </cell>
          <cell r="E42" t="str">
            <v>深圳市</v>
          </cell>
          <cell r="F42" t="str">
            <v>福田区</v>
          </cell>
          <cell r="G42" t="str">
            <v>ASBF</v>
          </cell>
          <cell r="H42" t="str">
            <v>填充本院</v>
          </cell>
          <cell r="I42">
            <v>1</v>
          </cell>
          <cell r="J42">
            <v>21218.400000000001</v>
          </cell>
          <cell r="K42">
            <v>176.82</v>
          </cell>
          <cell r="L42">
            <v>0.37810945273631841</v>
          </cell>
          <cell r="M42">
            <v>22313346.756775599</v>
          </cell>
          <cell r="N42">
            <v>22.544438700000001</v>
          </cell>
          <cell r="O42">
            <v>114.0860277</v>
          </cell>
          <cell r="P42" t="str">
            <v>POS_00256741</v>
          </cell>
          <cell r="Q42" t="str">
            <v>广东</v>
          </cell>
          <cell r="R42" t="str">
            <v>POS_75139548</v>
          </cell>
        </row>
        <row r="43">
          <cell r="B43" t="str">
            <v>ASBO</v>
          </cell>
          <cell r="C43" t="str">
            <v>深圳市龙岗中心医院</v>
          </cell>
          <cell r="D43" t="str">
            <v>广东</v>
          </cell>
          <cell r="E43" t="str">
            <v>深圳市</v>
          </cell>
          <cell r="F43" t="str">
            <v>龙岗区</v>
          </cell>
          <cell r="G43" t="str">
            <v>ASBO</v>
          </cell>
          <cell r="H43" t="str">
            <v>填充本院</v>
          </cell>
          <cell r="I43">
            <v>1</v>
          </cell>
          <cell r="J43">
            <v>31827.599999999999</v>
          </cell>
          <cell r="K43">
            <v>499.44</v>
          </cell>
          <cell r="L43">
            <v>0.20398009950248749</v>
          </cell>
          <cell r="M43">
            <v>19640533.216052402</v>
          </cell>
          <cell r="N43">
            <v>22.741458099999999</v>
          </cell>
          <cell r="O43">
            <v>114.2890962</v>
          </cell>
          <cell r="P43" t="str">
            <v>POS_00256741</v>
          </cell>
          <cell r="Q43" t="str">
            <v>广东</v>
          </cell>
          <cell r="R43" t="str">
            <v>POS_75139730</v>
          </cell>
        </row>
        <row r="44">
          <cell r="B44" t="str">
            <v>ASBV</v>
          </cell>
          <cell r="C44" t="str">
            <v>深圳市第三人民医院</v>
          </cell>
          <cell r="D44" t="str">
            <v>广东</v>
          </cell>
          <cell r="E44" t="str">
            <v>深圳市</v>
          </cell>
          <cell r="F44" t="str">
            <v>龙岗区</v>
          </cell>
          <cell r="G44" t="str">
            <v>ASBV</v>
          </cell>
          <cell r="H44" t="str">
            <v>填充本院</v>
          </cell>
          <cell r="I44">
            <v>1</v>
          </cell>
          <cell r="J44">
            <v>17682</v>
          </cell>
          <cell r="K44">
            <v>0</v>
          </cell>
          <cell r="L44">
            <v>0.30348258706467662</v>
          </cell>
          <cell r="M44">
            <v>12996344.9557584</v>
          </cell>
          <cell r="N44">
            <v>22.643155100000001</v>
          </cell>
          <cell r="O44">
            <v>114.13504469999999</v>
          </cell>
          <cell r="P44" t="str">
            <v>POS_00256741</v>
          </cell>
          <cell r="Q44" t="str">
            <v>广东</v>
          </cell>
          <cell r="R44" t="str">
            <v>POS_75139730</v>
          </cell>
        </row>
        <row r="45">
          <cell r="B45" t="str">
            <v>ASDC</v>
          </cell>
          <cell r="C45" t="str">
            <v>广东省珠海市香洲区中山大学附属第五医院</v>
          </cell>
          <cell r="D45" t="str">
            <v>广东</v>
          </cell>
          <cell r="E45" t="str">
            <v>珠海市</v>
          </cell>
          <cell r="F45" t="str">
            <v>香洲区</v>
          </cell>
          <cell r="G45" t="str">
            <v>ASDC</v>
          </cell>
          <cell r="H45" t="str">
            <v>填充本院</v>
          </cell>
          <cell r="I45">
            <v>0</v>
          </cell>
          <cell r="J45">
            <v>1591.38</v>
          </cell>
          <cell r="K45">
            <v>176.82</v>
          </cell>
          <cell r="L45">
            <v>0.14427860696517411</v>
          </cell>
          <cell r="M45">
            <v>12384039.8557793</v>
          </cell>
          <cell r="N45">
            <v>22.303006499999999</v>
          </cell>
          <cell r="O45">
            <v>113.58076149999999</v>
          </cell>
          <cell r="P45" t="str">
            <v>POS_00256741</v>
          </cell>
          <cell r="Q45" t="str">
            <v>广东</v>
          </cell>
          <cell r="R45" t="str">
            <v>POS_00256969</v>
          </cell>
        </row>
        <row r="46">
          <cell r="B46" t="str">
            <v>ASDD</v>
          </cell>
          <cell r="C46" t="str">
            <v>珠海市人民医院</v>
          </cell>
          <cell r="D46" t="str">
            <v>广东</v>
          </cell>
          <cell r="E46" t="str">
            <v>珠海市</v>
          </cell>
          <cell r="F46" t="str">
            <v>香洲区</v>
          </cell>
          <cell r="G46" t="str">
            <v>ASDD</v>
          </cell>
          <cell r="H46" t="str">
            <v>填充本院</v>
          </cell>
          <cell r="I46">
            <v>1</v>
          </cell>
          <cell r="J46">
            <v>51985.08</v>
          </cell>
          <cell r="K46">
            <v>0</v>
          </cell>
          <cell r="L46">
            <v>0.70646766169154229</v>
          </cell>
          <cell r="M46">
            <v>32901964.921967499</v>
          </cell>
          <cell r="N46">
            <v>22.279437399999999</v>
          </cell>
          <cell r="O46">
            <v>113.58203520000001</v>
          </cell>
          <cell r="P46" t="str">
            <v>POS_00256741</v>
          </cell>
          <cell r="Q46" t="str">
            <v>广东</v>
          </cell>
          <cell r="R46" t="str">
            <v>POS_00256969</v>
          </cell>
        </row>
        <row r="47">
          <cell r="B47" t="str">
            <v>ASEE</v>
          </cell>
          <cell r="C47" t="str">
            <v>佛山市第一人民医院</v>
          </cell>
          <cell r="D47" t="str">
            <v>广东</v>
          </cell>
          <cell r="E47" t="str">
            <v>佛山市</v>
          </cell>
          <cell r="F47" t="str">
            <v>禅城区</v>
          </cell>
          <cell r="G47" t="str">
            <v>ASEE</v>
          </cell>
          <cell r="H47" t="str">
            <v>填充本院</v>
          </cell>
          <cell r="I47">
            <v>0</v>
          </cell>
          <cell r="J47">
            <v>15383.34</v>
          </cell>
          <cell r="K47">
            <v>0</v>
          </cell>
          <cell r="L47">
            <v>6.9651741293532299E-2</v>
          </cell>
          <cell r="M47">
            <v>14082989.2147983</v>
          </cell>
          <cell r="N47">
            <v>23.012766500000001</v>
          </cell>
          <cell r="O47">
            <v>113.1305807</v>
          </cell>
          <cell r="P47" t="str">
            <v>POS_00256741</v>
          </cell>
          <cell r="Q47" t="str">
            <v>广东</v>
          </cell>
          <cell r="R47" t="str">
            <v>POS_00306154</v>
          </cell>
        </row>
        <row r="48">
          <cell r="B48" t="str">
            <v>ASEF</v>
          </cell>
          <cell r="C48" t="str">
            <v>佛山市第二人民医院</v>
          </cell>
          <cell r="D48" t="str">
            <v>广东</v>
          </cell>
          <cell r="E48" t="str">
            <v>佛山市</v>
          </cell>
          <cell r="F48" t="str">
            <v>禅城区</v>
          </cell>
          <cell r="G48" t="str">
            <v>ASEF</v>
          </cell>
          <cell r="H48" t="str">
            <v>填充本院</v>
          </cell>
          <cell r="I48">
            <v>0</v>
          </cell>
          <cell r="J48">
            <v>0</v>
          </cell>
          <cell r="K48">
            <v>0</v>
          </cell>
          <cell r="L48">
            <v>2.9850746268656699E-2</v>
          </cell>
          <cell r="M48">
            <v>12461989.444715399</v>
          </cell>
          <cell r="N48">
            <v>23.0300321</v>
          </cell>
          <cell r="O48">
            <v>113.1264628</v>
          </cell>
          <cell r="P48" t="str">
            <v>POS_00256741</v>
          </cell>
          <cell r="Q48" t="str">
            <v>广东</v>
          </cell>
          <cell r="R48" t="str">
            <v>POS_00306154</v>
          </cell>
        </row>
        <row r="49">
          <cell r="B49" t="str">
            <v>ASEJ</v>
          </cell>
          <cell r="C49" t="str">
            <v>佛山市中医院</v>
          </cell>
          <cell r="D49" t="str">
            <v>广东</v>
          </cell>
          <cell r="E49" t="str">
            <v>佛山市</v>
          </cell>
          <cell r="F49" t="str">
            <v>禅城区</v>
          </cell>
          <cell r="G49" t="str">
            <v>ASEJ</v>
          </cell>
          <cell r="H49" t="str">
            <v>填充本院</v>
          </cell>
          <cell r="I49">
            <v>0</v>
          </cell>
          <cell r="J49">
            <v>0</v>
          </cell>
          <cell r="K49">
            <v>0</v>
          </cell>
          <cell r="L49">
            <v>0.29850746268656708</v>
          </cell>
          <cell r="M49">
            <v>13948884.905594699</v>
          </cell>
          <cell r="N49">
            <v>23.041673100000001</v>
          </cell>
          <cell r="O49">
            <v>113.1155894</v>
          </cell>
          <cell r="P49" t="str">
            <v>POS_00256741</v>
          </cell>
          <cell r="Q49" t="str">
            <v>广东</v>
          </cell>
          <cell r="R49" t="str">
            <v>POS_00306154</v>
          </cell>
        </row>
        <row r="50">
          <cell r="B50" t="str">
            <v>ASET</v>
          </cell>
          <cell r="C50" t="str">
            <v>佛山市南海区人民医院</v>
          </cell>
          <cell r="D50" t="str">
            <v>广东</v>
          </cell>
          <cell r="E50" t="str">
            <v>佛山市</v>
          </cell>
          <cell r="F50" t="str">
            <v>南海区</v>
          </cell>
          <cell r="G50" t="str">
            <v>ASET</v>
          </cell>
          <cell r="H50" t="str">
            <v>填充本院</v>
          </cell>
          <cell r="I50">
            <v>1</v>
          </cell>
          <cell r="J50">
            <v>7072.8</v>
          </cell>
          <cell r="K50">
            <v>0</v>
          </cell>
          <cell r="L50">
            <v>0.16417910447761189</v>
          </cell>
          <cell r="M50">
            <v>23780935.735587399</v>
          </cell>
          <cell r="N50">
            <v>23.0890807</v>
          </cell>
          <cell r="O50">
            <v>113.00541579999999</v>
          </cell>
          <cell r="P50" t="str">
            <v>POS_00256741</v>
          </cell>
          <cell r="Q50" t="str">
            <v>广东</v>
          </cell>
          <cell r="R50" t="str">
            <v>POS_00306154</v>
          </cell>
        </row>
        <row r="51">
          <cell r="B51" t="str">
            <v>ASEU</v>
          </cell>
          <cell r="C51" t="str">
            <v>佛山市南海区中医院</v>
          </cell>
          <cell r="D51" t="str">
            <v>广东</v>
          </cell>
          <cell r="E51" t="str">
            <v>佛山市</v>
          </cell>
          <cell r="F51" t="str">
            <v>南海区</v>
          </cell>
          <cell r="G51" t="str">
            <v>ASEU</v>
          </cell>
          <cell r="H51" t="str">
            <v>填充本院</v>
          </cell>
          <cell r="I51">
            <v>0</v>
          </cell>
          <cell r="J51">
            <v>0</v>
          </cell>
          <cell r="K51">
            <v>0</v>
          </cell>
          <cell r="L51">
            <v>0.12437810945273629</v>
          </cell>
          <cell r="M51">
            <v>18107667.085278299</v>
          </cell>
          <cell r="N51">
            <v>23.035011399999998</v>
          </cell>
          <cell r="O51">
            <v>113.1494457</v>
          </cell>
          <cell r="P51" t="str">
            <v>POS_00256741</v>
          </cell>
          <cell r="Q51" t="str">
            <v>广东</v>
          </cell>
          <cell r="R51" t="str">
            <v>POS_00306154</v>
          </cell>
        </row>
        <row r="52">
          <cell r="B52" t="str">
            <v>ASFR</v>
          </cell>
          <cell r="C52" t="str">
            <v>佛山市高明区中医院</v>
          </cell>
          <cell r="D52" t="str">
            <v>广东</v>
          </cell>
          <cell r="E52" t="str">
            <v>佛山市</v>
          </cell>
          <cell r="F52" t="str">
            <v>高明区</v>
          </cell>
          <cell r="G52" t="str">
            <v>ASFR</v>
          </cell>
          <cell r="H52" t="str">
            <v>填充本院</v>
          </cell>
          <cell r="I52">
            <v>0</v>
          </cell>
          <cell r="J52">
            <v>0</v>
          </cell>
          <cell r="K52">
            <v>0</v>
          </cell>
          <cell r="L52">
            <v>3.98009950248756E-2</v>
          </cell>
          <cell r="M52">
            <v>3134007.07517592</v>
          </cell>
          <cell r="N52">
            <v>22.898377400000001</v>
          </cell>
          <cell r="O52">
            <v>112.8931884</v>
          </cell>
          <cell r="P52" t="str">
            <v>POS_00256741</v>
          </cell>
          <cell r="Q52" t="str">
            <v>广东</v>
          </cell>
          <cell r="R52" t="str">
            <v>POS_00306154</v>
          </cell>
        </row>
        <row r="53">
          <cell r="B53" t="str">
            <v>ASHG</v>
          </cell>
          <cell r="C53" t="str">
            <v>广东医科大学附属医院</v>
          </cell>
          <cell r="D53" t="str">
            <v>广东</v>
          </cell>
          <cell r="E53" t="str">
            <v>湛江市</v>
          </cell>
          <cell r="F53" t="str">
            <v>霞山区</v>
          </cell>
          <cell r="G53" t="str">
            <v>ASHG</v>
          </cell>
          <cell r="H53" t="str">
            <v>填充本院</v>
          </cell>
          <cell r="I53">
            <v>0</v>
          </cell>
          <cell r="J53">
            <v>0</v>
          </cell>
          <cell r="K53">
            <v>0</v>
          </cell>
          <cell r="L53">
            <v>0.18407960199004969</v>
          </cell>
          <cell r="M53">
            <v>20713598.244269501</v>
          </cell>
          <cell r="N53">
            <v>21.244146000000001</v>
          </cell>
          <cell r="O53">
            <v>110.3960823</v>
          </cell>
          <cell r="P53" t="str">
            <v>POS_00256741</v>
          </cell>
          <cell r="Q53" t="str">
            <v>广东</v>
          </cell>
          <cell r="R53" t="str">
            <v>POS_75941533</v>
          </cell>
        </row>
        <row r="54">
          <cell r="B54" t="str">
            <v>ASHI</v>
          </cell>
          <cell r="C54" t="str">
            <v>湛江中心人民医院</v>
          </cell>
          <cell r="D54" t="str">
            <v>广东</v>
          </cell>
          <cell r="E54" t="str">
            <v>湛江市</v>
          </cell>
          <cell r="F54" t="str">
            <v>赤坎区</v>
          </cell>
          <cell r="G54" t="str">
            <v>ASHI</v>
          </cell>
          <cell r="H54" t="str">
            <v>填充本院</v>
          </cell>
          <cell r="I54">
            <v>0</v>
          </cell>
          <cell r="J54">
            <v>0</v>
          </cell>
          <cell r="K54">
            <v>0</v>
          </cell>
          <cell r="L54">
            <v>0.35820895522388058</v>
          </cell>
          <cell r="M54">
            <v>31733269.645718701</v>
          </cell>
          <cell r="N54">
            <v>21.255545699999999</v>
          </cell>
          <cell r="O54">
            <v>110.36371269999999</v>
          </cell>
          <cell r="P54" t="str">
            <v>POS_00256741</v>
          </cell>
          <cell r="Q54" t="str">
            <v>广东</v>
          </cell>
          <cell r="R54" t="str">
            <v>POS_75941533</v>
          </cell>
        </row>
        <row r="55">
          <cell r="B55" t="str">
            <v>ASJH</v>
          </cell>
          <cell r="C55" t="str">
            <v>吴川市人民医院</v>
          </cell>
          <cell r="D55" t="str">
            <v>广东</v>
          </cell>
          <cell r="E55" t="str">
            <v>湛江市</v>
          </cell>
          <cell r="F55" t="str">
            <v>吴川市</v>
          </cell>
          <cell r="G55" t="str">
            <v>ASJH</v>
          </cell>
          <cell r="H55" t="str">
            <v>填充本院</v>
          </cell>
          <cell r="I55">
            <v>1</v>
          </cell>
          <cell r="J55">
            <v>232192.8</v>
          </cell>
          <cell r="K55">
            <v>10609.2</v>
          </cell>
          <cell r="L55">
            <v>0.54228855721393032</v>
          </cell>
          <cell r="M55">
            <v>18065433.704373401</v>
          </cell>
          <cell r="N55">
            <v>21.4255025</v>
          </cell>
          <cell r="O55">
            <v>110.8077491</v>
          </cell>
          <cell r="P55" t="str">
            <v>POS_00256741</v>
          </cell>
          <cell r="Q55" t="str">
            <v>广东</v>
          </cell>
          <cell r="R55" t="str">
            <v>POS_75941533</v>
          </cell>
        </row>
        <row r="56">
          <cell r="B56" t="str">
            <v>ASJO</v>
          </cell>
          <cell r="C56" t="str">
            <v>中山市人民医院</v>
          </cell>
          <cell r="D56" t="str">
            <v>广东</v>
          </cell>
          <cell r="E56" t="str">
            <v>中山市</v>
          </cell>
          <cell r="F56" t="str">
            <v>中山市</v>
          </cell>
          <cell r="G56" t="str">
            <v>ASJO</v>
          </cell>
          <cell r="H56" t="str">
            <v>填充本院</v>
          </cell>
          <cell r="I56">
            <v>0</v>
          </cell>
          <cell r="J56">
            <v>0</v>
          </cell>
          <cell r="K56">
            <v>0</v>
          </cell>
          <cell r="L56">
            <v>0.32835820895522388</v>
          </cell>
          <cell r="M56">
            <v>17520804.229081001</v>
          </cell>
          <cell r="N56">
            <v>22.530306100000001</v>
          </cell>
          <cell r="O56">
            <v>113.39018110000001</v>
          </cell>
          <cell r="P56" t="str">
            <v>POS_00256741</v>
          </cell>
          <cell r="Q56" t="str">
            <v>广东</v>
          </cell>
          <cell r="R56" t="str">
            <v>POS_70083844</v>
          </cell>
        </row>
        <row r="57">
          <cell r="B57" t="str">
            <v>ASJP</v>
          </cell>
          <cell r="C57" t="str">
            <v>中山市中医院</v>
          </cell>
          <cell r="D57" t="str">
            <v>广东</v>
          </cell>
          <cell r="E57" t="str">
            <v>中山市</v>
          </cell>
          <cell r="F57" t="str">
            <v>中山市</v>
          </cell>
          <cell r="G57" t="str">
            <v>ASJP</v>
          </cell>
          <cell r="H57" t="str">
            <v>填充本院</v>
          </cell>
          <cell r="I57">
            <v>0</v>
          </cell>
          <cell r="J57">
            <v>1591.38</v>
          </cell>
          <cell r="K57">
            <v>0</v>
          </cell>
          <cell r="L57">
            <v>0.1592039800995024</v>
          </cell>
          <cell r="M57">
            <v>12734723.974082099</v>
          </cell>
          <cell r="N57">
            <v>22.544671999999998</v>
          </cell>
          <cell r="O57">
            <v>113.36145999999999</v>
          </cell>
          <cell r="P57" t="str">
            <v>POS_00256741</v>
          </cell>
          <cell r="Q57" t="str">
            <v>广东</v>
          </cell>
          <cell r="R57" t="str">
            <v>POS_70083844</v>
          </cell>
        </row>
        <row r="58">
          <cell r="B58" t="str">
            <v>ASKR</v>
          </cell>
          <cell r="C58" t="str">
            <v>河源市人民医院</v>
          </cell>
          <cell r="D58" t="str">
            <v>广东</v>
          </cell>
          <cell r="E58" t="str">
            <v>河源市</v>
          </cell>
          <cell r="F58" t="str">
            <v>源城区</v>
          </cell>
          <cell r="G58" t="str">
            <v>ASKR</v>
          </cell>
          <cell r="H58" t="str">
            <v>填充本院</v>
          </cell>
          <cell r="I58">
            <v>0</v>
          </cell>
          <cell r="J58">
            <v>884.1</v>
          </cell>
          <cell r="K58">
            <v>0</v>
          </cell>
          <cell r="L58">
            <v>0.2437810945273631</v>
          </cell>
          <cell r="M58">
            <v>22040083.600989301</v>
          </cell>
          <cell r="N58">
            <v>23.775293000000001</v>
          </cell>
          <cell r="O58">
            <v>114.72014</v>
          </cell>
          <cell r="P58" t="str">
            <v>POS_00256741</v>
          </cell>
          <cell r="Q58" t="str">
            <v>广东</v>
          </cell>
          <cell r="R58" t="str">
            <v>POS_75874650</v>
          </cell>
        </row>
        <row r="59">
          <cell r="B59" t="str">
            <v>ASLL</v>
          </cell>
          <cell r="C59" t="str">
            <v>紫金县人民医院</v>
          </cell>
          <cell r="D59" t="str">
            <v>广东</v>
          </cell>
          <cell r="E59" t="str">
            <v>河源市</v>
          </cell>
          <cell r="F59" t="str">
            <v>紫金县</v>
          </cell>
          <cell r="G59" t="str">
            <v>ASLL</v>
          </cell>
          <cell r="H59" t="str">
            <v>填充本院</v>
          </cell>
          <cell r="I59">
            <v>0</v>
          </cell>
          <cell r="J59">
            <v>0</v>
          </cell>
          <cell r="K59">
            <v>0</v>
          </cell>
          <cell r="L59">
            <v>0.2437810945273631</v>
          </cell>
          <cell r="M59">
            <v>17817291.129032299</v>
          </cell>
          <cell r="N59">
            <v>23.633697399999999</v>
          </cell>
          <cell r="O59">
            <v>115.1968031</v>
          </cell>
          <cell r="P59" t="str">
            <v>POS_00256741</v>
          </cell>
          <cell r="Q59" t="str">
            <v>广东</v>
          </cell>
          <cell r="R59" t="str">
            <v>POS_75874650</v>
          </cell>
        </row>
        <row r="60">
          <cell r="B60" t="str">
            <v>ASMX</v>
          </cell>
          <cell r="C60" t="str">
            <v>南方医科大学顺德医院</v>
          </cell>
          <cell r="D60" t="str">
            <v>广东</v>
          </cell>
          <cell r="E60" t="str">
            <v>佛山市</v>
          </cell>
          <cell r="F60" t="str">
            <v>顺德区</v>
          </cell>
          <cell r="G60" t="str">
            <v>ASMX</v>
          </cell>
          <cell r="H60" t="str">
            <v>填充本院</v>
          </cell>
          <cell r="I60">
            <v>1</v>
          </cell>
          <cell r="J60">
            <v>9548.2800000000007</v>
          </cell>
          <cell r="K60">
            <v>0</v>
          </cell>
          <cell r="L60">
            <v>0.22885572139303481</v>
          </cell>
          <cell r="M60">
            <v>14150495.002786901</v>
          </cell>
          <cell r="N60">
            <v>22.875869999999999</v>
          </cell>
          <cell r="O60">
            <v>113.2509063</v>
          </cell>
          <cell r="P60" t="str">
            <v>POS_00256741</v>
          </cell>
          <cell r="Q60" t="str">
            <v>广东</v>
          </cell>
          <cell r="R60" t="str">
            <v>POS_00306154</v>
          </cell>
        </row>
        <row r="61">
          <cell r="B61" t="str">
            <v>ASOR</v>
          </cell>
          <cell r="C61" t="str">
            <v>潮州市中心医院</v>
          </cell>
          <cell r="D61" t="str">
            <v>广东</v>
          </cell>
          <cell r="E61" t="str">
            <v>潮州市</v>
          </cell>
          <cell r="F61" t="str">
            <v>湘桥区</v>
          </cell>
          <cell r="G61" t="str">
            <v>ASOR</v>
          </cell>
          <cell r="H61" t="str">
            <v>填充本院</v>
          </cell>
          <cell r="I61">
            <v>1</v>
          </cell>
          <cell r="J61">
            <v>9548.2800000000007</v>
          </cell>
          <cell r="K61">
            <v>0</v>
          </cell>
          <cell r="L61">
            <v>0.58706467661691542</v>
          </cell>
          <cell r="M61">
            <v>22286176.649480999</v>
          </cell>
          <cell r="N61">
            <v>23.673047100000002</v>
          </cell>
          <cell r="O61">
            <v>116.6499839</v>
          </cell>
          <cell r="P61" t="str">
            <v>POS_00256741</v>
          </cell>
          <cell r="Q61" t="str">
            <v>广东</v>
          </cell>
          <cell r="R61" t="str">
            <v>POS_00256924</v>
          </cell>
        </row>
        <row r="62">
          <cell r="B62" t="str">
            <v>ASOS</v>
          </cell>
          <cell r="C62" t="str">
            <v>潮州市人民医院</v>
          </cell>
          <cell r="D62" t="str">
            <v>广东</v>
          </cell>
          <cell r="E62" t="str">
            <v>潮州市</v>
          </cell>
          <cell r="F62" t="str">
            <v>湘桥区</v>
          </cell>
          <cell r="G62" t="str">
            <v>ASOS</v>
          </cell>
          <cell r="H62" t="str">
            <v>填充本院</v>
          </cell>
          <cell r="I62">
            <v>1</v>
          </cell>
          <cell r="J62">
            <v>4066.86</v>
          </cell>
          <cell r="K62">
            <v>0</v>
          </cell>
          <cell r="L62">
            <v>0.32835820895522388</v>
          </cell>
          <cell r="M62">
            <v>13890626.0363687</v>
          </cell>
          <cell r="N62">
            <v>23.6659139</v>
          </cell>
          <cell r="O62">
            <v>116.6484789</v>
          </cell>
          <cell r="P62" t="str">
            <v>POS_00256741</v>
          </cell>
          <cell r="Q62" t="str">
            <v>广东</v>
          </cell>
          <cell r="R62" t="str">
            <v>POS_00256924</v>
          </cell>
        </row>
        <row r="63">
          <cell r="B63" t="str">
            <v>ASPE</v>
          </cell>
          <cell r="C63" t="str">
            <v>东莞市人民医院</v>
          </cell>
          <cell r="D63" t="str">
            <v>广东</v>
          </cell>
          <cell r="E63" t="str">
            <v>东莞市</v>
          </cell>
          <cell r="F63" t="str">
            <v>东莞市</v>
          </cell>
          <cell r="G63" t="str">
            <v>ASPE</v>
          </cell>
          <cell r="H63" t="str">
            <v>填充本院</v>
          </cell>
          <cell r="I63">
            <v>0</v>
          </cell>
          <cell r="J63">
            <v>0</v>
          </cell>
          <cell r="K63">
            <v>0</v>
          </cell>
          <cell r="L63">
            <v>0.53731343283582089</v>
          </cell>
          <cell r="M63">
            <v>20001264.847070299</v>
          </cell>
          <cell r="N63">
            <v>23.030667699999999</v>
          </cell>
          <cell r="O63">
            <v>113.7074575</v>
          </cell>
          <cell r="P63" t="str">
            <v>POS_00256741</v>
          </cell>
          <cell r="Q63" t="str">
            <v>广东</v>
          </cell>
          <cell r="R63" t="str">
            <v>POS_00256753</v>
          </cell>
        </row>
        <row r="64">
          <cell r="B64" t="str">
            <v>ASQG</v>
          </cell>
          <cell r="C64" t="str">
            <v>东莞东华医院</v>
          </cell>
          <cell r="D64" t="str">
            <v>广东</v>
          </cell>
          <cell r="E64" t="str">
            <v>东莞市</v>
          </cell>
          <cell r="F64" t="str">
            <v>东莞市</v>
          </cell>
          <cell r="G64" t="str">
            <v>ASQG</v>
          </cell>
          <cell r="H64" t="str">
            <v>填充本院</v>
          </cell>
          <cell r="I64">
            <v>1</v>
          </cell>
          <cell r="J64">
            <v>14145.6</v>
          </cell>
          <cell r="K64">
            <v>0</v>
          </cell>
          <cell r="L64">
            <v>0.39800995024875618</v>
          </cell>
          <cell r="M64">
            <v>12761901.340946101</v>
          </cell>
          <cell r="N64">
            <v>23.036430899999999</v>
          </cell>
          <cell r="O64">
            <v>113.7920139</v>
          </cell>
          <cell r="P64" t="str">
            <v>POS_00256741</v>
          </cell>
          <cell r="Q64" t="str">
            <v>广东</v>
          </cell>
          <cell r="R64" t="str">
            <v>POS_00256753</v>
          </cell>
        </row>
        <row r="65">
          <cell r="B65" t="str">
            <v>ASSS</v>
          </cell>
          <cell r="C65" t="str">
            <v>普宁市人民医院</v>
          </cell>
          <cell r="D65" t="str">
            <v>广东</v>
          </cell>
          <cell r="E65" t="str">
            <v>揭阳市</v>
          </cell>
          <cell r="F65" t="str">
            <v>普宁市</v>
          </cell>
          <cell r="G65" t="str">
            <v>ASSS</v>
          </cell>
          <cell r="H65" t="str">
            <v>填充本院</v>
          </cell>
          <cell r="I65">
            <v>0</v>
          </cell>
          <cell r="J65">
            <v>0</v>
          </cell>
          <cell r="K65">
            <v>0</v>
          </cell>
          <cell r="L65">
            <v>0.35323383084577109</v>
          </cell>
          <cell r="M65">
            <v>25169100.9684387</v>
          </cell>
          <cell r="N65">
            <v>23.306516200000001</v>
          </cell>
          <cell r="O65">
            <v>116.15399960000001</v>
          </cell>
          <cell r="P65" t="str">
            <v>POS_00256741</v>
          </cell>
          <cell r="Q65" t="str">
            <v>广东</v>
          </cell>
          <cell r="R65" t="str">
            <v>POS_75940591</v>
          </cell>
        </row>
        <row r="66">
          <cell r="B66" t="str">
            <v>ASSV</v>
          </cell>
          <cell r="C66" t="str">
            <v>普宁华侨医院</v>
          </cell>
          <cell r="D66" t="str">
            <v>广东</v>
          </cell>
          <cell r="E66" t="str">
            <v>揭阳市</v>
          </cell>
          <cell r="F66" t="str">
            <v>普宁市</v>
          </cell>
          <cell r="G66" t="str">
            <v>ASSV</v>
          </cell>
          <cell r="H66" t="str">
            <v>填充本院</v>
          </cell>
          <cell r="I66">
            <v>0</v>
          </cell>
          <cell r="J66">
            <v>0</v>
          </cell>
          <cell r="K66">
            <v>0</v>
          </cell>
          <cell r="L66">
            <v>0.21393034825870641</v>
          </cell>
          <cell r="M66">
            <v>27291907.569846001</v>
          </cell>
          <cell r="N66">
            <v>23.294799300000001</v>
          </cell>
          <cell r="O66">
            <v>116.16974089999999</v>
          </cell>
          <cell r="P66" t="str">
            <v>POS_00256741</v>
          </cell>
          <cell r="Q66" t="str">
            <v>广东</v>
          </cell>
          <cell r="R66" t="str">
            <v>POS_75940591</v>
          </cell>
        </row>
        <row r="67">
          <cell r="B67" t="str">
            <v>ASSX</v>
          </cell>
          <cell r="C67" t="str">
            <v>揭阳市人民医院</v>
          </cell>
          <cell r="D67" t="str">
            <v>广东</v>
          </cell>
          <cell r="E67" t="str">
            <v>揭阳市</v>
          </cell>
          <cell r="F67" t="str">
            <v>榕城区</v>
          </cell>
          <cell r="G67" t="str">
            <v>ASSX</v>
          </cell>
          <cell r="H67" t="str">
            <v>填充本院</v>
          </cell>
          <cell r="I67">
            <v>0</v>
          </cell>
          <cell r="J67">
            <v>0</v>
          </cell>
          <cell r="K67">
            <v>0</v>
          </cell>
          <cell r="L67">
            <v>0.25870646766169147</v>
          </cell>
          <cell r="M67">
            <v>26511645.917229801</v>
          </cell>
          <cell r="N67">
            <v>23.546558000000001</v>
          </cell>
          <cell r="O67">
            <v>116.36833729999999</v>
          </cell>
          <cell r="P67" t="str">
            <v>POS_00256741</v>
          </cell>
          <cell r="Q67" t="str">
            <v>广东</v>
          </cell>
          <cell r="R67" t="str">
            <v>POS_75940591</v>
          </cell>
        </row>
        <row r="68">
          <cell r="B68" t="str">
            <v>ASTN</v>
          </cell>
          <cell r="C68" t="str">
            <v>揭西县人民医院</v>
          </cell>
          <cell r="D68" t="str">
            <v>广东</v>
          </cell>
          <cell r="E68" t="str">
            <v>揭阳市</v>
          </cell>
          <cell r="F68" t="str">
            <v>揭西县</v>
          </cell>
          <cell r="G68" t="str">
            <v>ASTN</v>
          </cell>
          <cell r="H68" t="str">
            <v>填充本院</v>
          </cell>
          <cell r="I68">
            <v>1</v>
          </cell>
          <cell r="J68">
            <v>195991.2</v>
          </cell>
          <cell r="K68">
            <v>11670.12</v>
          </cell>
          <cell r="L68">
            <v>7.4626865671641701E-2</v>
          </cell>
          <cell r="M68">
            <v>29700945.708214302</v>
          </cell>
          <cell r="N68">
            <v>23.442633900000001</v>
          </cell>
          <cell r="O68">
            <v>115.857372</v>
          </cell>
          <cell r="P68" t="str">
            <v>POS_00256741</v>
          </cell>
          <cell r="Q68" t="str">
            <v>广东</v>
          </cell>
          <cell r="R68" t="str">
            <v>POS_75940591</v>
          </cell>
        </row>
        <row r="69">
          <cell r="B69" t="str">
            <v>ASVE</v>
          </cell>
          <cell r="C69" t="str">
            <v>广东省广州市白云区南方医科大学南方医院</v>
          </cell>
          <cell r="D69" t="str">
            <v>广东</v>
          </cell>
          <cell r="E69" t="str">
            <v>广州市</v>
          </cell>
          <cell r="F69" t="str">
            <v>白云区</v>
          </cell>
          <cell r="G69" t="str">
            <v>ASVE</v>
          </cell>
          <cell r="H69" t="str">
            <v>填充本院</v>
          </cell>
          <cell r="I69">
            <v>0</v>
          </cell>
          <cell r="J69">
            <v>3099.78</v>
          </cell>
          <cell r="K69">
            <v>1591.38</v>
          </cell>
          <cell r="L69">
            <v>0.1741293532338308</v>
          </cell>
          <cell r="M69">
            <v>21881782.237684701</v>
          </cell>
          <cell r="N69">
            <v>23.203533499999999</v>
          </cell>
          <cell r="O69">
            <v>113.3325881</v>
          </cell>
          <cell r="P69" t="str">
            <v>POS_00256741</v>
          </cell>
          <cell r="Q69" t="str">
            <v>广东</v>
          </cell>
          <cell r="R69" t="str">
            <v>POS_75135481</v>
          </cell>
        </row>
        <row r="70">
          <cell r="B70" t="str">
            <v>ASVI</v>
          </cell>
          <cell r="C70" t="str">
            <v>广东省第二人民医院</v>
          </cell>
          <cell r="D70" t="str">
            <v>广东</v>
          </cell>
          <cell r="E70" t="str">
            <v>广州市</v>
          </cell>
          <cell r="F70" t="str">
            <v>海珠区</v>
          </cell>
          <cell r="G70" t="str">
            <v>ASVI</v>
          </cell>
          <cell r="H70" t="str">
            <v>填充本院</v>
          </cell>
          <cell r="I70">
            <v>1</v>
          </cell>
          <cell r="J70">
            <v>140013.6</v>
          </cell>
          <cell r="K70">
            <v>884.1</v>
          </cell>
          <cell r="L70">
            <v>0.2189054726368159</v>
          </cell>
          <cell r="M70">
            <v>14127714.1255782</v>
          </cell>
          <cell r="N70">
            <v>23.101040999999999</v>
          </cell>
          <cell r="O70">
            <v>113.3414215</v>
          </cell>
          <cell r="P70" t="str">
            <v>POS_00256741</v>
          </cell>
          <cell r="Q70" t="str">
            <v>广东</v>
          </cell>
          <cell r="R70" t="str">
            <v>POS_75135481</v>
          </cell>
        </row>
        <row r="71">
          <cell r="B71" t="str">
            <v>ASVX</v>
          </cell>
          <cell r="C71" t="str">
            <v>南方医科大学珠江医院</v>
          </cell>
          <cell r="D71" t="str">
            <v>广东</v>
          </cell>
          <cell r="E71" t="str">
            <v>广州市</v>
          </cell>
          <cell r="F71" t="str">
            <v>海珠区</v>
          </cell>
          <cell r="G71" t="str">
            <v>ASVX</v>
          </cell>
          <cell r="H71" t="str">
            <v>填充本院</v>
          </cell>
          <cell r="I71">
            <v>1</v>
          </cell>
          <cell r="J71">
            <v>91837.14</v>
          </cell>
          <cell r="K71">
            <v>176.82</v>
          </cell>
          <cell r="L71">
            <v>0.57213930348258701</v>
          </cell>
          <cell r="M71">
            <v>25226157.660419401</v>
          </cell>
          <cell r="N71">
            <v>23.213646700000002</v>
          </cell>
          <cell r="O71">
            <v>113.25003169999999</v>
          </cell>
          <cell r="P71" t="str">
            <v>POS_00256741</v>
          </cell>
          <cell r="Q71" t="str">
            <v>广东</v>
          </cell>
          <cell r="R71" t="str">
            <v>POS_00256968</v>
          </cell>
        </row>
        <row r="72">
          <cell r="B72" t="str">
            <v>AZSE</v>
          </cell>
          <cell r="C72" t="str">
            <v>广东省中医院二沙岛分院</v>
          </cell>
          <cell r="D72" t="str">
            <v>广东</v>
          </cell>
          <cell r="E72" t="str">
            <v>广州市</v>
          </cell>
          <cell r="F72" t="str">
            <v>越秀区</v>
          </cell>
          <cell r="G72" t="str">
            <v>ARNE</v>
          </cell>
          <cell r="H72" t="str">
            <v>总院/分院/引流医院</v>
          </cell>
          <cell r="I72">
            <v>0</v>
          </cell>
          <cell r="J72">
            <v>3536.4</v>
          </cell>
          <cell r="K72">
            <v>0</v>
          </cell>
          <cell r="L72">
            <v>0.17910447761194029</v>
          </cell>
          <cell r="M72">
            <v>3678538.8771270602</v>
          </cell>
          <cell r="N72">
            <v>23.1176253</v>
          </cell>
          <cell r="O72">
            <v>113.3099015</v>
          </cell>
          <cell r="P72" t="str">
            <v>POS_00256741</v>
          </cell>
          <cell r="Q72" t="str">
            <v>广东</v>
          </cell>
          <cell r="R72" t="str">
            <v>POS_70024003</v>
          </cell>
        </row>
        <row r="73">
          <cell r="B73" t="str">
            <v>AZWP</v>
          </cell>
          <cell r="C73" t="str">
            <v>广东省中医院珠海医院</v>
          </cell>
          <cell r="D73" t="str">
            <v>广东</v>
          </cell>
          <cell r="E73" t="str">
            <v>珠海市</v>
          </cell>
          <cell r="F73" t="str">
            <v>香洲区</v>
          </cell>
          <cell r="G73" t="str">
            <v>AZWP</v>
          </cell>
          <cell r="H73" t="str">
            <v>填充本院</v>
          </cell>
          <cell r="I73">
            <v>0</v>
          </cell>
          <cell r="J73">
            <v>0</v>
          </cell>
          <cell r="K73">
            <v>0</v>
          </cell>
          <cell r="L73">
            <v>8.9552238805970102E-2</v>
          </cell>
          <cell r="M73">
            <v>6935838.65393994</v>
          </cell>
          <cell r="N73">
            <v>22.257697400000001</v>
          </cell>
          <cell r="O73">
            <v>113.5850714</v>
          </cell>
          <cell r="P73" t="str">
            <v>POS_00256741</v>
          </cell>
          <cell r="Q73" t="str">
            <v>广东</v>
          </cell>
          <cell r="R73" t="str">
            <v>POS_00256969</v>
          </cell>
        </row>
        <row r="74">
          <cell r="B74" t="str">
            <v>AZXN</v>
          </cell>
          <cell r="C74" t="str">
            <v>深圳市龙岗区人民医院</v>
          </cell>
          <cell r="D74" t="str">
            <v>广东</v>
          </cell>
          <cell r="E74" t="str">
            <v>深圳市</v>
          </cell>
          <cell r="F74" t="str">
            <v>龙岗区</v>
          </cell>
          <cell r="G74" t="str">
            <v>AZXN</v>
          </cell>
          <cell r="H74" t="str">
            <v>填充本院</v>
          </cell>
          <cell r="I74">
            <v>0</v>
          </cell>
          <cell r="J74">
            <v>0</v>
          </cell>
          <cell r="K74">
            <v>0</v>
          </cell>
          <cell r="L74">
            <v>0.49751243781094528</v>
          </cell>
          <cell r="M74">
            <v>16264293.778256601</v>
          </cell>
          <cell r="N74">
            <v>22.7326993</v>
          </cell>
          <cell r="O74">
            <v>114.234353</v>
          </cell>
          <cell r="P74" t="str">
            <v>POS_00256741</v>
          </cell>
          <cell r="Q74" t="str">
            <v>广东</v>
          </cell>
          <cell r="R74" t="str">
            <v>POS_75139730</v>
          </cell>
        </row>
        <row r="75">
          <cell r="B75" t="str">
            <v>BAKG</v>
          </cell>
          <cell r="C75" t="str">
            <v>深圳市人民医院龙华分院</v>
          </cell>
          <cell r="D75" t="str">
            <v>广东</v>
          </cell>
          <cell r="E75" t="str">
            <v>深圳市</v>
          </cell>
          <cell r="F75" t="str">
            <v>龙华区</v>
          </cell>
          <cell r="G75" t="str">
            <v>ASAE</v>
          </cell>
          <cell r="H75" t="str">
            <v>总院/分院/引流医院</v>
          </cell>
          <cell r="I75">
            <v>0</v>
          </cell>
          <cell r="J75">
            <v>0</v>
          </cell>
          <cell r="K75">
            <v>353.64</v>
          </cell>
          <cell r="L75">
            <v>0</v>
          </cell>
          <cell r="M75">
            <v>4936244.6399605004</v>
          </cell>
          <cell r="N75">
            <v>22.679321099999999</v>
          </cell>
          <cell r="O75">
            <v>114.043037</v>
          </cell>
          <cell r="P75" t="str">
            <v>POS_00256741</v>
          </cell>
          <cell r="Q75" t="str">
            <v>广东</v>
          </cell>
          <cell r="R75" t="str">
            <v>POS_75139548</v>
          </cell>
        </row>
        <row r="76">
          <cell r="B76" t="str">
            <v>BAMG</v>
          </cell>
          <cell r="C76" t="str">
            <v>广州市慈善医院</v>
          </cell>
          <cell r="D76" t="str">
            <v>广东</v>
          </cell>
          <cell r="E76" t="str">
            <v>广州市</v>
          </cell>
          <cell r="F76" t="str">
            <v>荔湾区</v>
          </cell>
          <cell r="G76" t="str">
            <v>ARNE</v>
          </cell>
          <cell r="H76" t="str">
            <v>总院/分院/引流医院</v>
          </cell>
          <cell r="I76">
            <v>0</v>
          </cell>
          <cell r="J76">
            <v>0</v>
          </cell>
          <cell r="K76">
            <v>3536.4</v>
          </cell>
          <cell r="L76">
            <v>6.9651741293532299E-2</v>
          </cell>
          <cell r="M76">
            <v>6984513.3092502402</v>
          </cell>
          <cell r="N76">
            <v>23.131791100000001</v>
          </cell>
          <cell r="O76">
            <v>113.25050229999999</v>
          </cell>
          <cell r="P76" t="str">
            <v>POS_00256741</v>
          </cell>
          <cell r="Q76" t="str">
            <v>广东</v>
          </cell>
          <cell r="R76" t="str">
            <v>POS_70024003</v>
          </cell>
        </row>
        <row r="77">
          <cell r="B77" t="str">
            <v>BAYC</v>
          </cell>
          <cell r="C77" t="str">
            <v>广东省中医院大学城分院</v>
          </cell>
          <cell r="D77" t="str">
            <v>广东</v>
          </cell>
          <cell r="E77" t="str">
            <v>广州市</v>
          </cell>
          <cell r="F77" t="str">
            <v>番禺区</v>
          </cell>
          <cell r="G77" t="str">
            <v>ARNE</v>
          </cell>
          <cell r="H77" t="str">
            <v>总院/分院/引流医院</v>
          </cell>
          <cell r="I77">
            <v>0</v>
          </cell>
          <cell r="J77">
            <v>0</v>
          </cell>
          <cell r="K77">
            <v>5304.6</v>
          </cell>
          <cell r="L77">
            <v>0.10945273631840791</v>
          </cell>
          <cell r="M77">
            <v>7292091.75400599</v>
          </cell>
          <cell r="N77">
            <v>23.055110800000001</v>
          </cell>
          <cell r="O77">
            <v>113.396923</v>
          </cell>
          <cell r="P77" t="str">
            <v>POS_00256741</v>
          </cell>
          <cell r="Q77" t="str">
            <v>广东</v>
          </cell>
          <cell r="R77" t="str">
            <v>POS_70024003</v>
          </cell>
        </row>
        <row r="78">
          <cell r="B78" t="str">
            <v>BBDS</v>
          </cell>
          <cell r="C78" t="str">
            <v>广东省人民医院惠福分院</v>
          </cell>
          <cell r="D78" t="str">
            <v>广东</v>
          </cell>
          <cell r="E78" t="str">
            <v>广州市</v>
          </cell>
          <cell r="F78" t="str">
            <v>越秀区</v>
          </cell>
          <cell r="G78" t="str">
            <v>ARNI</v>
          </cell>
          <cell r="H78" t="str">
            <v>总院/分院/引流医院</v>
          </cell>
          <cell r="I78">
            <v>1</v>
          </cell>
          <cell r="J78">
            <v>0</v>
          </cell>
          <cell r="K78">
            <v>0</v>
          </cell>
          <cell r="L78">
            <v>4.9751243781093997E-3</v>
          </cell>
          <cell r="M78">
            <v>2825114.0285875099</v>
          </cell>
          <cell r="N78">
            <v>23.1269727</v>
          </cell>
          <cell r="O78">
            <v>113.2640916</v>
          </cell>
          <cell r="P78" t="str">
            <v>POS_00256741</v>
          </cell>
          <cell r="Q78" t="str">
            <v>广东</v>
          </cell>
          <cell r="R78" t="str">
            <v>POS_00278315</v>
          </cell>
        </row>
        <row r="79">
          <cell r="B79" t="str">
            <v>BBNN</v>
          </cell>
          <cell r="C79" t="str">
            <v>暨南大学附属第一医院东圃院区</v>
          </cell>
          <cell r="D79" t="str">
            <v>广东</v>
          </cell>
          <cell r="E79" t="str">
            <v>广州市</v>
          </cell>
          <cell r="F79" t="str">
            <v>天河区</v>
          </cell>
          <cell r="G79" t="str">
            <v>ARNH</v>
          </cell>
          <cell r="H79" t="str">
            <v>总院/分院/引流医院</v>
          </cell>
          <cell r="I79">
            <v>0</v>
          </cell>
          <cell r="J79">
            <v>0</v>
          </cell>
          <cell r="K79">
            <v>353.64</v>
          </cell>
          <cell r="L79">
            <v>8.9552238805970102E-2</v>
          </cell>
          <cell r="M79">
            <v>2345373.1457415</v>
          </cell>
          <cell r="N79">
            <v>23.131376100000001</v>
          </cell>
          <cell r="O79">
            <v>113.4056794</v>
          </cell>
          <cell r="P79" t="str">
            <v>POS_00256741</v>
          </cell>
          <cell r="Q79" t="str">
            <v>广东</v>
          </cell>
          <cell r="R79" t="str">
            <v>POS_75150263</v>
          </cell>
        </row>
        <row r="80">
          <cell r="B80" t="str">
            <v>BBPM</v>
          </cell>
          <cell r="C80" t="str">
            <v>东莞市人民医院普济院区</v>
          </cell>
          <cell r="D80" t="str">
            <v>广东</v>
          </cell>
          <cell r="E80" t="str">
            <v>东莞市</v>
          </cell>
          <cell r="F80" t="str">
            <v>东莞市</v>
          </cell>
          <cell r="G80" t="str">
            <v>ASPE</v>
          </cell>
          <cell r="H80" t="str">
            <v>总院/分院/引流医院</v>
          </cell>
          <cell r="I80">
            <v>0</v>
          </cell>
          <cell r="J80">
            <v>0</v>
          </cell>
          <cell r="K80">
            <v>0</v>
          </cell>
          <cell r="L80">
            <v>0.14925373134328351</v>
          </cell>
          <cell r="M80">
            <v>5246729.6266260296</v>
          </cell>
          <cell r="N80">
            <v>22.995491999999999</v>
          </cell>
          <cell r="O80">
            <v>113.792284</v>
          </cell>
          <cell r="P80" t="str">
            <v>POS_00256741</v>
          </cell>
          <cell r="Q80" t="str">
            <v>广东</v>
          </cell>
          <cell r="R80" t="str">
            <v>POS_00256753</v>
          </cell>
        </row>
        <row r="81">
          <cell r="B81" t="str">
            <v>BBPR</v>
          </cell>
          <cell r="C81" t="str">
            <v>中山大学附属第二医院南院</v>
          </cell>
          <cell r="D81" t="str">
            <v>广东</v>
          </cell>
          <cell r="E81" t="str">
            <v>广州市</v>
          </cell>
          <cell r="F81" t="str">
            <v>海珠区</v>
          </cell>
          <cell r="G81" t="str">
            <v>ARMX</v>
          </cell>
          <cell r="H81" t="str">
            <v>总院/分院/引流医院</v>
          </cell>
          <cell r="I81">
            <v>0</v>
          </cell>
          <cell r="J81">
            <v>0</v>
          </cell>
          <cell r="K81">
            <v>0</v>
          </cell>
          <cell r="L81">
            <v>3.4825870646766101E-2</v>
          </cell>
          <cell r="M81">
            <v>7930428.3657612</v>
          </cell>
          <cell r="N81">
            <v>23.075558900000001</v>
          </cell>
          <cell r="O81">
            <v>113.3044845</v>
          </cell>
          <cell r="P81" t="str">
            <v>POS_00256741</v>
          </cell>
          <cell r="Q81" t="str">
            <v>广东</v>
          </cell>
          <cell r="R81" t="str">
            <v>POS_00306207</v>
          </cell>
        </row>
        <row r="82">
          <cell r="B82" t="str">
            <v>BBPS</v>
          </cell>
          <cell r="C82" t="str">
            <v>广东省中医院国家中医临床研究基地石井门诊部</v>
          </cell>
          <cell r="D82" t="str">
            <v>广东</v>
          </cell>
          <cell r="E82" t="str">
            <v>广州市</v>
          </cell>
          <cell r="F82" t="str">
            <v>白云区</v>
          </cell>
          <cell r="G82" t="str">
            <v>ARNE</v>
          </cell>
          <cell r="H82" t="str">
            <v>总院/分院/引流医院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1268526.06915924</v>
          </cell>
          <cell r="N82">
            <v>23.2082637</v>
          </cell>
          <cell r="O82">
            <v>113.2501883</v>
          </cell>
          <cell r="P82" t="str">
            <v>POS_00256741</v>
          </cell>
          <cell r="Q82" t="str">
            <v>广东</v>
          </cell>
          <cell r="R82" t="str">
            <v>POS_70024003</v>
          </cell>
        </row>
        <row r="83">
          <cell r="B83" t="str">
            <v>BBPT</v>
          </cell>
          <cell r="C83" t="str">
            <v>广东省中医院天河门诊部</v>
          </cell>
          <cell r="D83" t="str">
            <v>广东</v>
          </cell>
          <cell r="E83" t="str">
            <v>广州市</v>
          </cell>
          <cell r="F83" t="str">
            <v>天河区</v>
          </cell>
          <cell r="G83" t="str">
            <v>ARNE</v>
          </cell>
          <cell r="H83" t="str">
            <v>总院/分院/引流医院</v>
          </cell>
          <cell r="I83">
            <v>0</v>
          </cell>
          <cell r="J83">
            <v>0</v>
          </cell>
          <cell r="K83">
            <v>0</v>
          </cell>
          <cell r="L83">
            <v>9.9502487562189001E-3</v>
          </cell>
          <cell r="M83">
            <v>2903569.82906151</v>
          </cell>
          <cell r="N83">
            <v>23.135929000000001</v>
          </cell>
          <cell r="O83">
            <v>113.340841</v>
          </cell>
          <cell r="P83" t="str">
            <v>POS_00256741</v>
          </cell>
          <cell r="Q83" t="str">
            <v>广东</v>
          </cell>
          <cell r="R83" t="str">
            <v>POS_70024003</v>
          </cell>
        </row>
        <row r="84">
          <cell r="B84" t="str">
            <v>BBPU</v>
          </cell>
          <cell r="C84" t="str">
            <v>广东省中医院下塘门诊部</v>
          </cell>
          <cell r="D84" t="str">
            <v>广东</v>
          </cell>
          <cell r="E84" t="str">
            <v>广州市</v>
          </cell>
          <cell r="F84" t="str">
            <v>天河区</v>
          </cell>
          <cell r="G84" t="str">
            <v>ARNE</v>
          </cell>
          <cell r="H84" t="str">
            <v>总院/分院/引流医院</v>
          </cell>
          <cell r="I84">
            <v>0</v>
          </cell>
          <cell r="J84">
            <v>0</v>
          </cell>
          <cell r="K84">
            <v>0</v>
          </cell>
          <cell r="L84">
            <v>9.9502487562189001E-3</v>
          </cell>
          <cell r="M84">
            <v>1665536.39549634</v>
          </cell>
          <cell r="N84">
            <v>23.150470599999998</v>
          </cell>
          <cell r="O84">
            <v>113.28394729999999</v>
          </cell>
          <cell r="P84" t="str">
            <v>POS_00256741</v>
          </cell>
          <cell r="Q84" t="str">
            <v>广东</v>
          </cell>
          <cell r="R84" t="str">
            <v>POS_70024003</v>
          </cell>
        </row>
        <row r="85">
          <cell r="B85" t="str">
            <v>BCDP</v>
          </cell>
          <cell r="C85" t="str">
            <v>广州医科大学附属第一医院海印分院</v>
          </cell>
          <cell r="D85" t="str">
            <v>广东</v>
          </cell>
          <cell r="E85" t="str">
            <v>广州市</v>
          </cell>
          <cell r="F85" t="str">
            <v>海珠区</v>
          </cell>
          <cell r="G85" t="str">
            <v>ARNR</v>
          </cell>
          <cell r="H85" t="str">
            <v>总院/分院/引流医院</v>
          </cell>
          <cell r="I85">
            <v>0</v>
          </cell>
          <cell r="J85">
            <v>0</v>
          </cell>
          <cell r="K85">
            <v>0</v>
          </cell>
          <cell r="L85">
            <v>9.9502487562189001E-3</v>
          </cell>
          <cell r="M85">
            <v>710878.54798304103</v>
          </cell>
          <cell r="N85">
            <v>23.1067219</v>
          </cell>
          <cell r="O85">
            <v>113.295078</v>
          </cell>
          <cell r="P85" t="str">
            <v>POS_00256741</v>
          </cell>
          <cell r="Q85" t="str">
            <v>广东</v>
          </cell>
          <cell r="R85" t="str">
            <v>POS_00306207</v>
          </cell>
        </row>
        <row r="86">
          <cell r="B86" t="str">
            <v>BCID</v>
          </cell>
          <cell r="C86" t="str">
            <v>深圳市龙华区大浪街道区域社区健康服务中心</v>
          </cell>
          <cell r="D86" t="str">
            <v>广东</v>
          </cell>
          <cell r="E86" t="str">
            <v>深圳市</v>
          </cell>
          <cell r="F86" t="str">
            <v>龙华区</v>
          </cell>
          <cell r="G86" t="str">
            <v>ASAV</v>
          </cell>
          <cell r="H86" t="str">
            <v>总院/分院/引流医院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356183.64557920903</v>
          </cell>
          <cell r="N86">
            <v>22.689063600000001</v>
          </cell>
          <cell r="O86">
            <v>114.0007705</v>
          </cell>
          <cell r="P86" t="str">
            <v>POS_00256741</v>
          </cell>
          <cell r="Q86" t="str">
            <v>广东</v>
          </cell>
          <cell r="R86" t="str">
            <v>POS_75139730</v>
          </cell>
        </row>
        <row r="87">
          <cell r="B87" t="str">
            <v>BCIE</v>
          </cell>
          <cell r="C87" t="str">
            <v>深圳市宝安区龙华人民医院龙胜社区健康服务中心</v>
          </cell>
          <cell r="D87" t="str">
            <v>广东</v>
          </cell>
          <cell r="E87" t="str">
            <v>深圳市</v>
          </cell>
          <cell r="F87" t="str">
            <v>龙华区</v>
          </cell>
          <cell r="G87" t="str">
            <v>ASAV</v>
          </cell>
          <cell r="H87" t="str">
            <v>总院/分院/引流医院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193277.49176522301</v>
          </cell>
          <cell r="N87">
            <v>22.6865293</v>
          </cell>
          <cell r="O87">
            <v>114.0135566</v>
          </cell>
          <cell r="P87" t="str">
            <v>POS_00256741</v>
          </cell>
          <cell r="Q87" t="str">
            <v>广东</v>
          </cell>
          <cell r="R87" t="str">
            <v>POS_75139730</v>
          </cell>
        </row>
        <row r="88">
          <cell r="B88" t="str">
            <v>BCIF</v>
          </cell>
          <cell r="C88" t="str">
            <v>深圳市龙华区人民医院民强社区健康服务中心</v>
          </cell>
          <cell r="D88" t="str">
            <v>广东</v>
          </cell>
          <cell r="E88" t="str">
            <v>深圳市</v>
          </cell>
          <cell r="F88" t="str">
            <v>龙华区</v>
          </cell>
          <cell r="G88" t="str">
            <v>ASAV</v>
          </cell>
          <cell r="H88" t="str">
            <v>总院/分院/引流医院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203861.488758483</v>
          </cell>
          <cell r="N88">
            <v>22.6275811</v>
          </cell>
          <cell r="O88">
            <v>114.045856</v>
          </cell>
          <cell r="P88" t="str">
            <v>POS_00256741</v>
          </cell>
          <cell r="Q88" t="str">
            <v>广东</v>
          </cell>
          <cell r="R88" t="str">
            <v>POS_75139730</v>
          </cell>
        </row>
        <row r="89">
          <cell r="B89" t="str">
            <v>BCIG</v>
          </cell>
          <cell r="C89" t="str">
            <v>深圳市龙华区人民医院清华社区健康服务中心</v>
          </cell>
          <cell r="D89" t="str">
            <v>广东</v>
          </cell>
          <cell r="E89" t="str">
            <v>深圳市</v>
          </cell>
          <cell r="F89" t="str">
            <v>龙华区</v>
          </cell>
          <cell r="G89" t="str">
            <v>ASAV</v>
          </cell>
          <cell r="H89" t="str">
            <v>总院/分院/引流医院</v>
          </cell>
          <cell r="I89">
            <v>0</v>
          </cell>
          <cell r="J89">
            <v>624.29999999999995</v>
          </cell>
          <cell r="K89">
            <v>0</v>
          </cell>
          <cell r="L89">
            <v>0</v>
          </cell>
          <cell r="M89">
            <v>165813.01890422401</v>
          </cell>
          <cell r="N89">
            <v>22.677637499999999</v>
          </cell>
          <cell r="O89">
            <v>114.0485997</v>
          </cell>
          <cell r="P89" t="str">
            <v>POS_00256741</v>
          </cell>
          <cell r="Q89" t="str">
            <v>广东</v>
          </cell>
          <cell r="R89" t="str">
            <v>POS_75139730</v>
          </cell>
        </row>
        <row r="90">
          <cell r="B90" t="str">
            <v>BCIH</v>
          </cell>
          <cell r="C90" t="str">
            <v>深圳市龙华区人民医院民治街道区域社区健康服务中心</v>
          </cell>
          <cell r="D90" t="str">
            <v>广东</v>
          </cell>
          <cell r="E90" t="str">
            <v>深圳市</v>
          </cell>
          <cell r="F90" t="str">
            <v>龙华区</v>
          </cell>
          <cell r="G90" t="str">
            <v>ASAV</v>
          </cell>
          <cell r="H90" t="str">
            <v>总院/分院/引流医院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184854.66242951099</v>
          </cell>
          <cell r="N90">
            <v>22.639896400000001</v>
          </cell>
          <cell r="O90">
            <v>114.02770339999999</v>
          </cell>
          <cell r="P90" t="str">
            <v>POS_00256741</v>
          </cell>
          <cell r="Q90" t="str">
            <v>广东</v>
          </cell>
          <cell r="R90" t="str">
            <v>POS_75139730</v>
          </cell>
        </row>
        <row r="91">
          <cell r="B91" t="str">
            <v>BCII</v>
          </cell>
          <cell r="C91" t="str">
            <v>深圳市宝安区龙华医院龙华村社区健康服务中心</v>
          </cell>
          <cell r="D91" t="str">
            <v>广东</v>
          </cell>
          <cell r="E91" t="str">
            <v>深圳市</v>
          </cell>
          <cell r="F91" t="str">
            <v>龙华区</v>
          </cell>
          <cell r="G91" t="str">
            <v>ASAV</v>
          </cell>
          <cell r="H91" t="str">
            <v>总院/分院/引流医院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367129.36388619803</v>
          </cell>
          <cell r="N91">
            <v>22.655191599999998</v>
          </cell>
          <cell r="O91">
            <v>114.0109053</v>
          </cell>
          <cell r="P91" t="str">
            <v>POS_00256741</v>
          </cell>
          <cell r="Q91" t="str">
            <v>广东</v>
          </cell>
          <cell r="R91" t="str">
            <v>POS_75139730</v>
          </cell>
        </row>
        <row r="92">
          <cell r="B92" t="str">
            <v>BCIJ</v>
          </cell>
          <cell r="C92" t="str">
            <v>深圳市龙华区人民医院龙园社区健康服务中心</v>
          </cell>
          <cell r="D92" t="str">
            <v>广东</v>
          </cell>
          <cell r="E92" t="str">
            <v>深圳市</v>
          </cell>
          <cell r="F92" t="str">
            <v>龙华区</v>
          </cell>
          <cell r="G92" t="str">
            <v>ASAV</v>
          </cell>
          <cell r="H92" t="str">
            <v>总院/分院/引流医院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294712.63476160401</v>
          </cell>
          <cell r="N92">
            <v>22.6664505</v>
          </cell>
          <cell r="O92">
            <v>114.0249634</v>
          </cell>
          <cell r="P92" t="str">
            <v>POS_00256741</v>
          </cell>
          <cell r="Q92" t="str">
            <v>广东</v>
          </cell>
          <cell r="R92" t="str">
            <v>POS_75139730</v>
          </cell>
        </row>
        <row r="93">
          <cell r="B93" t="str">
            <v>BCIK</v>
          </cell>
          <cell r="C93" t="str">
            <v>深圳市龙华区人民医院三联社区健康服务中心</v>
          </cell>
          <cell r="D93" t="str">
            <v>广东</v>
          </cell>
          <cell r="E93" t="str">
            <v>深圳市</v>
          </cell>
          <cell r="F93" t="str">
            <v>龙华区</v>
          </cell>
          <cell r="G93" t="str">
            <v>ASAV</v>
          </cell>
          <cell r="H93" t="str">
            <v>总院/分院/引流医院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194754.66242951099</v>
          </cell>
          <cell r="N93">
            <v>22.670134300000001</v>
          </cell>
          <cell r="O93">
            <v>114.0306157</v>
          </cell>
          <cell r="P93" t="str">
            <v>POS_00256741</v>
          </cell>
          <cell r="Q93" t="str">
            <v>广东</v>
          </cell>
          <cell r="R93" t="str">
            <v>POS_75139730</v>
          </cell>
        </row>
        <row r="94">
          <cell r="B94" t="str">
            <v>BEWD</v>
          </cell>
          <cell r="C94" t="str">
            <v>中山大学附属第三医院岭南医院</v>
          </cell>
          <cell r="D94" t="str">
            <v>广东</v>
          </cell>
          <cell r="E94" t="str">
            <v>广州市</v>
          </cell>
          <cell r="F94" t="str">
            <v>黄埔区</v>
          </cell>
          <cell r="G94" t="str">
            <v>ARMY</v>
          </cell>
          <cell r="H94" t="str">
            <v>总院/分院/引流医院</v>
          </cell>
          <cell r="I94">
            <v>0</v>
          </cell>
          <cell r="J94">
            <v>0</v>
          </cell>
          <cell r="K94">
            <v>0</v>
          </cell>
          <cell r="L94">
            <v>1.99004975124378E-2</v>
          </cell>
          <cell r="M94">
            <v>4211312.9382387698</v>
          </cell>
          <cell r="N94">
            <v>23.1771873</v>
          </cell>
          <cell r="O94">
            <v>113.477726</v>
          </cell>
          <cell r="P94" t="str">
            <v>POS_00256741</v>
          </cell>
          <cell r="Q94" t="str">
            <v>广东</v>
          </cell>
          <cell r="R94" t="str">
            <v>POS_75150263</v>
          </cell>
        </row>
        <row r="95">
          <cell r="B95" t="str">
            <v>BFFU</v>
          </cell>
          <cell r="C95" t="str">
            <v>广州医科大学附属第二医院番禺院区</v>
          </cell>
          <cell r="D95" t="str">
            <v>广东</v>
          </cell>
          <cell r="E95" t="str">
            <v>广州市</v>
          </cell>
          <cell r="F95" t="str">
            <v>番禺区</v>
          </cell>
          <cell r="G95" t="str">
            <v>BFFU</v>
          </cell>
          <cell r="H95" t="str">
            <v>填充本院</v>
          </cell>
          <cell r="I95">
            <v>1</v>
          </cell>
          <cell r="J95">
            <v>40668.6</v>
          </cell>
          <cell r="K95">
            <v>0</v>
          </cell>
          <cell r="L95">
            <v>0.1691542288557214</v>
          </cell>
          <cell r="M95">
            <v>6486045.8488389598</v>
          </cell>
          <cell r="N95">
            <v>22.9484967</v>
          </cell>
          <cell r="O95">
            <v>113.4938551</v>
          </cell>
          <cell r="P95" t="str">
            <v>POS_00256741</v>
          </cell>
          <cell r="Q95" t="str">
            <v>广东</v>
          </cell>
          <cell r="R95" t="str">
            <v>POS_70024003</v>
          </cell>
        </row>
        <row r="96">
          <cell r="B96" t="str">
            <v>BFMO</v>
          </cell>
          <cell r="C96" t="str">
            <v>香港大学深圳医院</v>
          </cell>
          <cell r="D96" t="str">
            <v>广东</v>
          </cell>
          <cell r="E96" t="str">
            <v>深圳市</v>
          </cell>
          <cell r="F96" t="str">
            <v>福田区</v>
          </cell>
          <cell r="G96" t="str">
            <v>BFMO</v>
          </cell>
          <cell r="H96" t="str">
            <v>填充本院</v>
          </cell>
          <cell r="I96">
            <v>0</v>
          </cell>
          <cell r="J96">
            <v>0</v>
          </cell>
          <cell r="K96">
            <v>0</v>
          </cell>
          <cell r="L96">
            <v>0.41791044776119401</v>
          </cell>
          <cell r="M96">
            <v>16697848.331359301</v>
          </cell>
          <cell r="N96">
            <v>22.529246799999999</v>
          </cell>
          <cell r="O96">
            <v>114.0015428</v>
          </cell>
          <cell r="P96" t="str">
            <v>POS_00256741</v>
          </cell>
          <cell r="Q96" t="str">
            <v>广东</v>
          </cell>
          <cell r="R96" t="str">
            <v>POS_75139548</v>
          </cell>
        </row>
        <row r="97">
          <cell r="B97" t="str">
            <v>BHUG</v>
          </cell>
          <cell r="C97" t="str">
            <v>兴宁市第三人民医院</v>
          </cell>
          <cell r="D97" t="str">
            <v>广东</v>
          </cell>
          <cell r="E97" t="str">
            <v>梅州市</v>
          </cell>
          <cell r="F97" t="str">
            <v>兴宁市</v>
          </cell>
          <cell r="G97" t="str">
            <v>BHUG</v>
          </cell>
          <cell r="H97" t="str">
            <v>填充本院</v>
          </cell>
          <cell r="I97">
            <v>0</v>
          </cell>
          <cell r="J97">
            <v>0</v>
          </cell>
          <cell r="K97">
            <v>0</v>
          </cell>
          <cell r="L97">
            <v>4.9751243781093997E-3</v>
          </cell>
          <cell r="M97">
            <v>12836550</v>
          </cell>
          <cell r="N97">
            <v>24.134833400000002</v>
          </cell>
          <cell r="O97">
            <v>115.7381523</v>
          </cell>
          <cell r="P97" t="str">
            <v>POS_00256741</v>
          </cell>
          <cell r="Q97" t="str">
            <v>广东</v>
          </cell>
          <cell r="R97" t="str">
            <v>POS_70021396</v>
          </cell>
        </row>
        <row r="98">
          <cell r="B98" t="str">
            <v>BMEL</v>
          </cell>
          <cell r="C98" t="str">
            <v>南方医院太和分院</v>
          </cell>
          <cell r="D98" t="str">
            <v>广东</v>
          </cell>
          <cell r="E98" t="str">
            <v>广州市</v>
          </cell>
          <cell r="F98" t="str">
            <v>白云区</v>
          </cell>
          <cell r="G98" t="str">
            <v>ASVE</v>
          </cell>
          <cell r="H98" t="str">
            <v>总院/分院/引流医院</v>
          </cell>
          <cell r="I98">
            <v>1</v>
          </cell>
          <cell r="J98">
            <v>23870.7</v>
          </cell>
          <cell r="K98">
            <v>0</v>
          </cell>
          <cell r="L98">
            <v>5.4726368159203898E-2</v>
          </cell>
          <cell r="M98">
            <v>4168849.39028446</v>
          </cell>
          <cell r="N98">
            <v>23.297306800000001</v>
          </cell>
          <cell r="O98">
            <v>113.3636711</v>
          </cell>
          <cell r="P98" t="str">
            <v>POS_00256741</v>
          </cell>
          <cell r="Q98" t="str">
            <v>广东</v>
          </cell>
          <cell r="R98" t="str">
            <v>POS_75135481</v>
          </cell>
        </row>
        <row r="99">
          <cell r="B99" t="str">
            <v>BPOY</v>
          </cell>
          <cell r="C99" t="str">
            <v>梅州市中医医院</v>
          </cell>
          <cell r="D99" t="str">
            <v>广东</v>
          </cell>
          <cell r="E99" t="str">
            <v>梅州市</v>
          </cell>
          <cell r="F99" t="str">
            <v>梅江区</v>
          </cell>
          <cell r="G99" t="str">
            <v>BPOY</v>
          </cell>
          <cell r="H99" t="str">
            <v>填充本院</v>
          </cell>
          <cell r="I99">
            <v>0</v>
          </cell>
          <cell r="J99">
            <v>0</v>
          </cell>
          <cell r="K99">
            <v>0</v>
          </cell>
          <cell r="L99">
            <v>0.20895522388059701</v>
          </cell>
          <cell r="M99">
            <v>21435931.3592977</v>
          </cell>
          <cell r="N99">
            <v>24.283276300000001</v>
          </cell>
          <cell r="O99">
            <v>116.12764900000001</v>
          </cell>
          <cell r="P99" t="str">
            <v>POS_00256741</v>
          </cell>
          <cell r="Q99" t="str">
            <v>广东</v>
          </cell>
          <cell r="R99" t="str">
            <v>POS_70021396</v>
          </cell>
        </row>
        <row r="100">
          <cell r="B100" t="str">
            <v>CGRG</v>
          </cell>
          <cell r="C100" t="str">
            <v>宝安区新龙社区健康服务中心</v>
          </cell>
          <cell r="D100" t="str">
            <v>广东</v>
          </cell>
          <cell r="E100" t="str">
            <v>深圳市</v>
          </cell>
          <cell r="F100" t="str">
            <v>龙华区</v>
          </cell>
          <cell r="G100" t="str">
            <v>ASAV</v>
          </cell>
          <cell r="H100" t="str">
            <v>总院/分院/引流医院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1167362.1829123499</v>
          </cell>
          <cell r="N100">
            <v>22.632498999999999</v>
          </cell>
          <cell r="O100">
            <v>114.04119799999999</v>
          </cell>
          <cell r="P100" t="str">
            <v>POS_00256741</v>
          </cell>
          <cell r="Q100" t="str">
            <v>广东</v>
          </cell>
          <cell r="R100" t="str">
            <v>POS_75139730</v>
          </cell>
        </row>
        <row r="101">
          <cell r="B101" t="str">
            <v>CGRU</v>
          </cell>
          <cell r="C101" t="str">
            <v>深圳市龙华区人民医院龙华街道区域社区健康服务中心</v>
          </cell>
          <cell r="D101" t="str">
            <v>广东</v>
          </cell>
          <cell r="E101" t="str">
            <v>深圳市</v>
          </cell>
          <cell r="F101" t="str">
            <v>龙华区</v>
          </cell>
          <cell r="G101" t="str">
            <v>ASAV</v>
          </cell>
          <cell r="H101" t="str">
            <v>总院/分院/引流医院</v>
          </cell>
          <cell r="I101">
            <v>0</v>
          </cell>
          <cell r="J101">
            <v>353.64</v>
          </cell>
          <cell r="K101">
            <v>0</v>
          </cell>
          <cell r="L101">
            <v>0</v>
          </cell>
          <cell r="M101">
            <v>192527.49176522301</v>
          </cell>
          <cell r="N101">
            <v>22.649671000000001</v>
          </cell>
          <cell r="O101">
            <v>114.027525</v>
          </cell>
          <cell r="P101" t="str">
            <v>POS_00256741</v>
          </cell>
          <cell r="Q101" t="str">
            <v>广东</v>
          </cell>
          <cell r="R101" t="str">
            <v>POS_75139730</v>
          </cell>
        </row>
        <row r="102">
          <cell r="B102" t="str">
            <v>CGSK</v>
          </cell>
          <cell r="C102" t="str">
            <v>深圳市龙华区人民医院景龙社区健康服务中心</v>
          </cell>
          <cell r="D102" t="str">
            <v>广东</v>
          </cell>
          <cell r="E102" t="str">
            <v>深圳市</v>
          </cell>
          <cell r="F102" t="str">
            <v>龙华区</v>
          </cell>
          <cell r="G102" t="str">
            <v>ASAV</v>
          </cell>
          <cell r="H102" t="str">
            <v>总院/分院/引流医院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194754.66242951099</v>
          </cell>
          <cell r="N102">
            <v>22.6630109</v>
          </cell>
          <cell r="O102">
            <v>114.0278711</v>
          </cell>
          <cell r="P102" t="str">
            <v>POS_00256741</v>
          </cell>
          <cell r="Q102" t="str">
            <v>广东</v>
          </cell>
          <cell r="R102" t="str">
            <v>POS_75139730</v>
          </cell>
        </row>
        <row r="103">
          <cell r="B103" t="str">
            <v>CGSW</v>
          </cell>
          <cell r="C103" t="str">
            <v>宝安区墩背社区健康服务中心</v>
          </cell>
          <cell r="D103" t="str">
            <v>广东</v>
          </cell>
          <cell r="E103" t="str">
            <v>深圳市</v>
          </cell>
          <cell r="F103" t="str">
            <v>龙华区</v>
          </cell>
          <cell r="G103" t="str">
            <v>ASAV</v>
          </cell>
          <cell r="H103" t="str">
            <v>总院/分院/引流医院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1171212.1829123499</v>
          </cell>
          <cell r="N103">
            <v>22.674832500000001</v>
          </cell>
          <cell r="O103">
            <v>114.0247265</v>
          </cell>
          <cell r="P103" t="str">
            <v>POS_00256741</v>
          </cell>
          <cell r="Q103" t="str">
            <v>广东</v>
          </cell>
          <cell r="R103" t="str">
            <v>POS_75139730</v>
          </cell>
        </row>
        <row r="104">
          <cell r="B104" t="str">
            <v>CGTX</v>
          </cell>
          <cell r="C104" t="str">
            <v>深圳市龙华区人民医院水斗社区健康服务中心</v>
          </cell>
          <cell r="D104" t="str">
            <v>广东</v>
          </cell>
          <cell r="E104" t="str">
            <v>深圳市</v>
          </cell>
          <cell r="F104" t="str">
            <v>龙华区</v>
          </cell>
          <cell r="G104" t="str">
            <v>ASAV</v>
          </cell>
          <cell r="H104" t="str">
            <v>总院/分院/引流医院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184854.66242951099</v>
          </cell>
          <cell r="N104">
            <v>22.648020500000001</v>
          </cell>
          <cell r="O104">
            <v>114.0545499</v>
          </cell>
          <cell r="P104" t="str">
            <v>POS_00256741</v>
          </cell>
          <cell r="Q104" t="str">
            <v>广东</v>
          </cell>
          <cell r="R104" t="str">
            <v>POS_75139730</v>
          </cell>
        </row>
        <row r="105">
          <cell r="B105" t="str">
            <v>CGVM</v>
          </cell>
          <cell r="C105" t="str">
            <v>深圳市福田区明月社区健康服务中心</v>
          </cell>
          <cell r="D105" t="str">
            <v>广东</v>
          </cell>
          <cell r="E105" t="str">
            <v>深圳市</v>
          </cell>
          <cell r="F105" t="str">
            <v>福田区</v>
          </cell>
          <cell r="G105" t="str">
            <v>ASBF</v>
          </cell>
          <cell r="H105" t="str">
            <v>总院/分院/引流医院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511975.35827222798</v>
          </cell>
          <cell r="N105">
            <v>22.533670000000001</v>
          </cell>
          <cell r="O105">
            <v>114.0593423</v>
          </cell>
          <cell r="P105" t="str">
            <v>POS_00256741</v>
          </cell>
          <cell r="Q105" t="str">
            <v>广东</v>
          </cell>
          <cell r="R105" t="str">
            <v>POS_75139548</v>
          </cell>
        </row>
        <row r="106">
          <cell r="B106" t="str">
            <v>CGVS</v>
          </cell>
          <cell r="C106" t="str">
            <v>深圳市福田区益田社区健康服务中心</v>
          </cell>
          <cell r="D106" t="str">
            <v>广东</v>
          </cell>
          <cell r="E106" t="str">
            <v>深圳市</v>
          </cell>
          <cell r="F106" t="str">
            <v>福田区</v>
          </cell>
          <cell r="G106" t="str">
            <v>ASBF</v>
          </cell>
          <cell r="H106" t="str">
            <v>总院/分院/引流医院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558864.92956062104</v>
          </cell>
          <cell r="N106">
            <v>22.530135399999999</v>
          </cell>
          <cell r="O106">
            <v>114.0689022</v>
          </cell>
          <cell r="P106" t="str">
            <v>POS_00256741</v>
          </cell>
          <cell r="Q106" t="str">
            <v>广东</v>
          </cell>
          <cell r="R106" t="str">
            <v>POS_75139548</v>
          </cell>
        </row>
        <row r="107">
          <cell r="B107" t="str">
            <v>D2N4</v>
          </cell>
          <cell r="C107" t="str">
            <v>广东省中医院琶洲医院</v>
          </cell>
          <cell r="D107" t="str">
            <v>广东</v>
          </cell>
          <cell r="E107" t="str">
            <v>广州市</v>
          </cell>
          <cell r="F107" t="str">
            <v>海珠区</v>
          </cell>
          <cell r="G107" t="str">
            <v>ARNE</v>
          </cell>
          <cell r="H107" t="str">
            <v>总院/分院/引流医院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23.109173299999998</v>
          </cell>
          <cell r="O107">
            <v>113.3451282</v>
          </cell>
          <cell r="P107" t="str">
            <v>POS_00256741</v>
          </cell>
          <cell r="Q107" t="str">
            <v>广东</v>
          </cell>
          <cell r="R107" t="str">
            <v>POS_70024003</v>
          </cell>
        </row>
        <row r="108">
          <cell r="B108" t="str">
            <v>D4FD</v>
          </cell>
          <cell r="C108" t="str">
            <v>南方医科大学南方医院增城分院</v>
          </cell>
          <cell r="D108" t="str">
            <v>广东</v>
          </cell>
          <cell r="E108" t="str">
            <v>广州市</v>
          </cell>
          <cell r="F108" t="str">
            <v>增城区</v>
          </cell>
          <cell r="G108" t="str">
            <v>D4FD</v>
          </cell>
          <cell r="H108" t="str">
            <v>填充本院</v>
          </cell>
          <cell r="I108">
            <v>0</v>
          </cell>
          <cell r="J108">
            <v>0</v>
          </cell>
          <cell r="K108">
            <v>0</v>
          </cell>
          <cell r="L108">
            <v>6.9651741293532299E-2</v>
          </cell>
          <cell r="M108">
            <v>6829372.0406883601</v>
          </cell>
          <cell r="N108">
            <v>23.1634265</v>
          </cell>
          <cell r="O108">
            <v>113.63302210000001</v>
          </cell>
          <cell r="P108" t="str">
            <v>POS_00256741</v>
          </cell>
          <cell r="Q108" t="str">
            <v>广东</v>
          </cell>
          <cell r="R108" t="str">
            <v>POS_75135481</v>
          </cell>
        </row>
        <row r="109">
          <cell r="B109" t="str">
            <v>DT6C</v>
          </cell>
          <cell r="C109" t="str">
            <v>广州市第一人民医院南沙医院</v>
          </cell>
          <cell r="D109" t="str">
            <v>广东</v>
          </cell>
          <cell r="E109" t="str">
            <v>广州市</v>
          </cell>
          <cell r="F109" t="str">
            <v>南沙区</v>
          </cell>
          <cell r="G109" t="str">
            <v>DT6C</v>
          </cell>
          <cell r="H109" t="str">
            <v>填充本院</v>
          </cell>
          <cell r="I109">
            <v>0</v>
          </cell>
          <cell r="J109">
            <v>0</v>
          </cell>
          <cell r="K109">
            <v>0</v>
          </cell>
          <cell r="L109">
            <v>4.9751243781093997E-3</v>
          </cell>
          <cell r="M109">
            <v>5072144.8574882997</v>
          </cell>
          <cell r="N109">
            <v>22.7930104</v>
          </cell>
          <cell r="O109">
            <v>113.5414854</v>
          </cell>
          <cell r="P109" t="str">
            <v>POS_00256741</v>
          </cell>
          <cell r="Q109" t="str">
            <v>广东</v>
          </cell>
          <cell r="R109" t="str">
            <v>POS_75140020</v>
          </cell>
        </row>
        <row r="110">
          <cell r="B110" t="str">
            <v>FSHG</v>
          </cell>
          <cell r="C110" t="str">
            <v>中山市南朗医院</v>
          </cell>
          <cell r="D110" t="str">
            <v>广东</v>
          </cell>
          <cell r="E110" t="str">
            <v>中山市</v>
          </cell>
          <cell r="F110" t="str">
            <v>中山市</v>
          </cell>
          <cell r="G110" t="str">
            <v>ASJO</v>
          </cell>
          <cell r="H110" t="str">
            <v>总院/分院/引流医院</v>
          </cell>
          <cell r="I110">
            <v>0</v>
          </cell>
          <cell r="J110">
            <v>0</v>
          </cell>
          <cell r="K110">
            <v>0</v>
          </cell>
          <cell r="L110">
            <v>1.4925373134328301E-2</v>
          </cell>
          <cell r="M110">
            <v>3650366.73169372</v>
          </cell>
          <cell r="N110">
            <v>22.504889800000001</v>
          </cell>
          <cell r="O110">
            <v>113.5357968</v>
          </cell>
          <cell r="P110" t="str">
            <v>POS_00256741</v>
          </cell>
          <cell r="Q110" t="str">
            <v>广东</v>
          </cell>
          <cell r="R110" t="str">
            <v>POS_70083844</v>
          </cell>
        </row>
        <row r="111">
          <cell r="B111" t="str">
            <v>HTU0</v>
          </cell>
          <cell r="C111" t="str">
            <v>佛山市中医院三水医院</v>
          </cell>
          <cell r="D111" t="str">
            <v>广东</v>
          </cell>
          <cell r="E111" t="str">
            <v>佛山市</v>
          </cell>
          <cell r="F111" t="str">
            <v>三水区</v>
          </cell>
          <cell r="G111" t="str">
            <v>HTU0</v>
          </cell>
          <cell r="H111" t="str">
            <v>填充本院</v>
          </cell>
          <cell r="I111">
            <v>0</v>
          </cell>
          <cell r="J111">
            <v>0</v>
          </cell>
          <cell r="K111">
            <v>0</v>
          </cell>
          <cell r="L111">
            <v>3.98009950248756E-2</v>
          </cell>
          <cell r="M111">
            <v>3964200</v>
          </cell>
          <cell r="N111">
            <v>23.1663681</v>
          </cell>
          <cell r="O111">
            <v>112.8966587</v>
          </cell>
          <cell r="P111" t="str">
            <v>POS_00256741</v>
          </cell>
          <cell r="Q111" t="str">
            <v>广东</v>
          </cell>
          <cell r="R111" t="str">
            <v>POS_00306154</v>
          </cell>
        </row>
        <row r="112">
          <cell r="B112" t="str">
            <v>K223</v>
          </cell>
          <cell r="C112" t="str">
            <v>广州医科大学附属妇女儿童医院</v>
          </cell>
          <cell r="D112" t="str">
            <v>广东</v>
          </cell>
          <cell r="E112" t="str">
            <v>广州市</v>
          </cell>
          <cell r="F112" t="str">
            <v>黄埔区</v>
          </cell>
          <cell r="G112" t="str">
            <v>K223</v>
          </cell>
          <cell r="H112" t="str">
            <v>填充本院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2684000.7732098601</v>
          </cell>
          <cell r="N112">
            <v>23.212382300000002</v>
          </cell>
          <cell r="O112">
            <v>113.498593</v>
          </cell>
          <cell r="P112" t="str">
            <v>POS_00256741</v>
          </cell>
          <cell r="Q112" t="str">
            <v>广东</v>
          </cell>
          <cell r="R112" t="str">
            <v>POS_00306207</v>
          </cell>
        </row>
        <row r="113">
          <cell r="B113" t="str">
            <v>KCGE</v>
          </cell>
          <cell r="C113" t="str">
            <v>中山大学附属第一(南沙)医院</v>
          </cell>
          <cell r="D113" t="str">
            <v>广东</v>
          </cell>
          <cell r="E113" t="str">
            <v>广州市</v>
          </cell>
          <cell r="F113" t="str">
            <v>南沙区</v>
          </cell>
          <cell r="G113" t="str">
            <v>KCGE</v>
          </cell>
          <cell r="H113" t="str">
            <v>填充本院</v>
          </cell>
          <cell r="I113">
            <v>0</v>
          </cell>
          <cell r="J113">
            <v>0</v>
          </cell>
          <cell r="K113">
            <v>0</v>
          </cell>
          <cell r="L113">
            <v>9.9502487562189001E-3</v>
          </cell>
          <cell r="M113">
            <v>4661955.80777431</v>
          </cell>
          <cell r="N113">
            <v>22.702780700000002</v>
          </cell>
          <cell r="O113">
            <v>113.5251039</v>
          </cell>
          <cell r="P113" t="str">
            <v>POS_00256741</v>
          </cell>
          <cell r="Q113" t="str">
            <v>广东</v>
          </cell>
          <cell r="R113" t="str">
            <v>POS_75140020</v>
          </cell>
        </row>
        <row r="114">
          <cell r="B114" t="str">
            <v>KQ8H</v>
          </cell>
          <cell r="C114" t="str">
            <v>广州市花都区人民医院宝华院区</v>
          </cell>
          <cell r="D114" t="str">
            <v>广东</v>
          </cell>
          <cell r="E114" t="str">
            <v>广州市</v>
          </cell>
          <cell r="F114" t="str">
            <v>花都区</v>
          </cell>
          <cell r="G114" t="str">
            <v>ARRW</v>
          </cell>
          <cell r="H114" t="str">
            <v>总院/分院/引流医院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1480469.5850163801</v>
          </cell>
          <cell r="N114">
            <v>23.392456599999999</v>
          </cell>
          <cell r="O114">
            <v>113.2154043</v>
          </cell>
          <cell r="P114" t="str">
            <v>POS_00256741</v>
          </cell>
          <cell r="Q114" t="str">
            <v>广东</v>
          </cell>
          <cell r="R114" t="str">
            <v>POS_75150263</v>
          </cell>
        </row>
        <row r="115">
          <cell r="B115" t="str">
            <v>L10R</v>
          </cell>
          <cell r="C115" t="str">
            <v>广州医科大学附属第一医院(大坦沙院区)</v>
          </cell>
          <cell r="D115" t="str">
            <v>广东</v>
          </cell>
          <cell r="E115" t="str">
            <v>广州市</v>
          </cell>
          <cell r="F115" t="str">
            <v>荔湾区</v>
          </cell>
          <cell r="G115" t="str">
            <v>ARNR</v>
          </cell>
          <cell r="H115" t="str">
            <v>总院/分院/引流医院</v>
          </cell>
          <cell r="I115">
            <v>0</v>
          </cell>
          <cell r="J115">
            <v>35364</v>
          </cell>
          <cell r="K115">
            <v>0</v>
          </cell>
          <cell r="L115">
            <v>4.9751243781093997E-3</v>
          </cell>
          <cell r="M115">
            <v>2152161.9869282101</v>
          </cell>
          <cell r="N115">
            <v>23.1395971</v>
          </cell>
          <cell r="O115">
            <v>113.22534709999999</v>
          </cell>
          <cell r="P115" t="str">
            <v>POS_00256741</v>
          </cell>
          <cell r="Q115" t="str">
            <v>广东</v>
          </cell>
          <cell r="R115" t="str">
            <v>POS_00306207</v>
          </cell>
        </row>
        <row r="116">
          <cell r="B116" t="str">
            <v>LHEG</v>
          </cell>
          <cell r="C116" t="str">
            <v>南方医科大学南方医院白云分院(沙河院区)</v>
          </cell>
          <cell r="D116" t="str">
            <v>广东</v>
          </cell>
          <cell r="E116" t="str">
            <v>广州市</v>
          </cell>
          <cell r="F116" t="str">
            <v>天河区</v>
          </cell>
          <cell r="G116" t="str">
            <v>ASVE</v>
          </cell>
          <cell r="H116" t="str">
            <v>总院/分院/引流医院</v>
          </cell>
          <cell r="I116">
            <v>0</v>
          </cell>
          <cell r="J116">
            <v>0</v>
          </cell>
          <cell r="K116">
            <v>0</v>
          </cell>
          <cell r="L116">
            <v>2.4875621890547199E-2</v>
          </cell>
          <cell r="M116">
            <v>2540441.31557293</v>
          </cell>
          <cell r="N116">
            <v>23.1919489</v>
          </cell>
          <cell r="O116">
            <v>113.32723799999999</v>
          </cell>
          <cell r="P116" t="str">
            <v>POS_00256741</v>
          </cell>
          <cell r="Q116" t="str">
            <v>广东</v>
          </cell>
          <cell r="R116" t="str">
            <v>POS_75135481</v>
          </cell>
        </row>
        <row r="117">
          <cell r="B117" t="str">
            <v>P0DH</v>
          </cell>
          <cell r="C117" t="str">
            <v>广东省中医院南沙医院</v>
          </cell>
          <cell r="D117" t="str">
            <v>广东</v>
          </cell>
          <cell r="E117" t="str">
            <v>广州市</v>
          </cell>
          <cell r="F117" t="str">
            <v>南沙区</v>
          </cell>
          <cell r="G117" t="str">
            <v>P0DH</v>
          </cell>
          <cell r="H117" t="str">
            <v>填充本院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9464350.7732098605</v>
          </cell>
          <cell r="N117">
            <v>22.7076472</v>
          </cell>
          <cell r="O117">
            <v>113.54939280000001</v>
          </cell>
          <cell r="P117" t="str">
            <v>POS_00256741</v>
          </cell>
          <cell r="Q117" t="str">
            <v>广东</v>
          </cell>
          <cell r="R117" t="str">
            <v>POS_70024003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7"/>
  <sheetViews>
    <sheetView tabSelected="1" topLeftCell="L1" workbookViewId="0">
      <selection activeCell="Y2" sqref="Y2"/>
    </sheetView>
  </sheetViews>
  <sheetFormatPr defaultRowHeight="14.1"/>
  <cols>
    <col min="24" max="24" width="19.5" bestFit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t="s">
        <v>24</v>
      </c>
    </row>
    <row r="2" spans="1: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29</v>
      </c>
      <c r="G2" t="s">
        <v>26</v>
      </c>
      <c r="H2" t="s">
        <v>30</v>
      </c>
      <c r="I2">
        <v>20001264.847070299</v>
      </c>
      <c r="J2">
        <v>0</v>
      </c>
      <c r="K2">
        <v>0</v>
      </c>
      <c r="L2">
        <v>0.53731343283582089</v>
      </c>
      <c r="M2">
        <v>23.030667699999999</v>
      </c>
      <c r="N2">
        <v>113.7074575</v>
      </c>
      <c r="O2" t="s">
        <v>31</v>
      </c>
      <c r="P2" t="s">
        <v>25</v>
      </c>
      <c r="Q2" t="s">
        <v>32</v>
      </c>
      <c r="R2">
        <v>0</v>
      </c>
      <c r="S2">
        <v>23.02086853976347</v>
      </c>
      <c r="T2">
        <v>113.7639205341907</v>
      </c>
      <c r="U2">
        <v>5.8884947462281341</v>
      </c>
      <c r="V2" t="s">
        <v>33</v>
      </c>
      <c r="W2" t="s">
        <v>34</v>
      </c>
      <c r="X2" t="str">
        <f>VLOOKUP(B2,[1]Sheet1!$B:$R,17,FALSE)</f>
        <v>POS_00256753</v>
      </c>
      <c r="Y2" t="s">
        <v>35</v>
      </c>
    </row>
    <row r="3" spans="1:25">
      <c r="A3" t="s">
        <v>25</v>
      </c>
      <c r="B3" t="s">
        <v>36</v>
      </c>
      <c r="C3" t="s">
        <v>37</v>
      </c>
      <c r="D3" t="s">
        <v>28</v>
      </c>
      <c r="E3" t="s">
        <v>29</v>
      </c>
      <c r="F3" t="s">
        <v>29</v>
      </c>
      <c r="G3" t="s">
        <v>36</v>
      </c>
      <c r="H3" t="s">
        <v>30</v>
      </c>
      <c r="I3">
        <v>12761901.340946101</v>
      </c>
      <c r="J3">
        <v>14145.6</v>
      </c>
      <c r="K3">
        <v>0</v>
      </c>
      <c r="L3">
        <v>0.39800995024875618</v>
      </c>
      <c r="M3">
        <v>23.036430899999999</v>
      </c>
      <c r="N3">
        <v>113.7920139</v>
      </c>
      <c r="O3" t="s">
        <v>31</v>
      </c>
      <c r="P3" t="s">
        <v>25</v>
      </c>
      <c r="Q3" t="s">
        <v>32</v>
      </c>
      <c r="R3">
        <v>1</v>
      </c>
      <c r="S3">
        <v>23.02086853976347</v>
      </c>
      <c r="T3">
        <v>113.7639205341907</v>
      </c>
      <c r="U3">
        <v>3.3559390954302781</v>
      </c>
      <c r="V3" t="s">
        <v>33</v>
      </c>
      <c r="W3" t="s">
        <v>34</v>
      </c>
      <c r="X3" t="str">
        <f>VLOOKUP(B3,[1]Sheet1!$B:$R,17,FALSE)</f>
        <v>POS_00256753</v>
      </c>
      <c r="Y3" t="s">
        <v>35</v>
      </c>
    </row>
    <row r="4" spans="1:25">
      <c r="A4" t="s">
        <v>25</v>
      </c>
      <c r="B4" t="s">
        <v>38</v>
      </c>
      <c r="C4" t="s">
        <v>39</v>
      </c>
      <c r="D4" t="s">
        <v>28</v>
      </c>
      <c r="E4" t="s">
        <v>29</v>
      </c>
      <c r="F4" t="s">
        <v>29</v>
      </c>
      <c r="G4" t="s">
        <v>26</v>
      </c>
      <c r="H4" t="s">
        <v>40</v>
      </c>
      <c r="I4">
        <v>5246729.6266260296</v>
      </c>
      <c r="J4">
        <v>0</v>
      </c>
      <c r="K4">
        <v>0</v>
      </c>
      <c r="L4">
        <v>0.14925373134328351</v>
      </c>
      <c r="M4">
        <v>22.995491999999999</v>
      </c>
      <c r="N4">
        <v>113.792284</v>
      </c>
      <c r="O4" t="s">
        <v>31</v>
      </c>
      <c r="P4" t="s">
        <v>25</v>
      </c>
      <c r="Q4" t="s">
        <v>32</v>
      </c>
      <c r="R4">
        <v>0</v>
      </c>
      <c r="S4">
        <v>23.02086853976347</v>
      </c>
      <c r="T4">
        <v>113.7639205341907</v>
      </c>
      <c r="U4">
        <v>4.0438387206011708</v>
      </c>
      <c r="V4" t="s">
        <v>33</v>
      </c>
      <c r="W4" t="s">
        <v>34</v>
      </c>
      <c r="X4" t="str">
        <f>VLOOKUP(B4,[1]Sheet1!$B:$R,17,FALSE)</f>
        <v>POS_00256753</v>
      </c>
      <c r="Y4" t="s">
        <v>35</v>
      </c>
    </row>
    <row r="5" spans="1:25">
      <c r="A5" t="s">
        <v>25</v>
      </c>
      <c r="B5" t="s">
        <v>41</v>
      </c>
      <c r="C5" t="s">
        <v>42</v>
      </c>
      <c r="D5" t="s">
        <v>28</v>
      </c>
      <c r="E5" t="s">
        <v>43</v>
      </c>
      <c r="F5" t="s">
        <v>44</v>
      </c>
      <c r="G5" t="s">
        <v>41</v>
      </c>
      <c r="H5" t="s">
        <v>30</v>
      </c>
      <c r="I5">
        <v>13948884.905594699</v>
      </c>
      <c r="J5">
        <v>0</v>
      </c>
      <c r="K5">
        <v>0</v>
      </c>
      <c r="L5">
        <v>0.29850746268656708</v>
      </c>
      <c r="M5">
        <v>23.041673100000001</v>
      </c>
      <c r="N5">
        <v>113.1155894</v>
      </c>
      <c r="O5" t="s">
        <v>45</v>
      </c>
      <c r="P5" t="s">
        <v>25</v>
      </c>
      <c r="Q5" t="s">
        <v>32</v>
      </c>
      <c r="R5">
        <v>0</v>
      </c>
      <c r="S5">
        <v>23.018691967096171</v>
      </c>
      <c r="T5">
        <v>113.0710607975072</v>
      </c>
      <c r="U5">
        <v>5.2257854861686734</v>
      </c>
      <c r="V5" t="s">
        <v>33</v>
      </c>
      <c r="W5" t="s">
        <v>34</v>
      </c>
      <c r="X5" t="str">
        <f>VLOOKUP(B5,[1]Sheet1!$B:$R,17,FALSE)</f>
        <v>POS_00306154</v>
      </c>
      <c r="Y5" t="s">
        <v>46</v>
      </c>
    </row>
    <row r="6" spans="1:25">
      <c r="A6" t="s">
        <v>25</v>
      </c>
      <c r="B6" t="s">
        <v>47</v>
      </c>
      <c r="C6" t="s">
        <v>48</v>
      </c>
      <c r="D6" t="s">
        <v>28</v>
      </c>
      <c r="E6" t="s">
        <v>43</v>
      </c>
      <c r="F6" t="s">
        <v>49</v>
      </c>
      <c r="G6" t="s">
        <v>47</v>
      </c>
      <c r="H6" t="s">
        <v>30</v>
      </c>
      <c r="I6">
        <v>14150495.002786901</v>
      </c>
      <c r="J6">
        <v>9548.2800000000007</v>
      </c>
      <c r="K6">
        <v>0</v>
      </c>
      <c r="L6">
        <v>0.22885572139303481</v>
      </c>
      <c r="M6">
        <v>22.875869999999999</v>
      </c>
      <c r="N6">
        <v>113.2509063</v>
      </c>
      <c r="O6" t="s">
        <v>45</v>
      </c>
      <c r="P6" t="s">
        <v>25</v>
      </c>
      <c r="Q6" t="s">
        <v>32</v>
      </c>
      <c r="R6">
        <v>1</v>
      </c>
      <c r="S6">
        <v>23.018691967096171</v>
      </c>
      <c r="T6">
        <v>113.0710607975072</v>
      </c>
      <c r="U6">
        <v>24.29805143963776</v>
      </c>
      <c r="V6" t="s">
        <v>33</v>
      </c>
      <c r="W6" t="s">
        <v>34</v>
      </c>
      <c r="X6" t="str">
        <f>VLOOKUP(B6,[1]Sheet1!$B:$R,17,FALSE)</f>
        <v>POS_00306154</v>
      </c>
      <c r="Y6" t="s">
        <v>46</v>
      </c>
    </row>
    <row r="7" spans="1:25">
      <c r="A7" t="s">
        <v>25</v>
      </c>
      <c r="B7" t="s">
        <v>50</v>
      </c>
      <c r="C7" t="s">
        <v>51</v>
      </c>
      <c r="D7" t="s">
        <v>28</v>
      </c>
      <c r="E7" t="s">
        <v>43</v>
      </c>
      <c r="F7" t="s">
        <v>52</v>
      </c>
      <c r="G7" t="s">
        <v>50</v>
      </c>
      <c r="H7" t="s">
        <v>30</v>
      </c>
      <c r="I7">
        <v>23780935.735587399</v>
      </c>
      <c r="J7">
        <v>7072.8</v>
      </c>
      <c r="K7">
        <v>0</v>
      </c>
      <c r="L7">
        <v>0.16417910447761189</v>
      </c>
      <c r="M7">
        <v>23.0890807</v>
      </c>
      <c r="N7">
        <v>113.00541579999999</v>
      </c>
      <c r="O7" t="s">
        <v>45</v>
      </c>
      <c r="P7" t="s">
        <v>25</v>
      </c>
      <c r="Q7" t="s">
        <v>32</v>
      </c>
      <c r="R7">
        <v>1</v>
      </c>
      <c r="S7">
        <v>23.018691967096171</v>
      </c>
      <c r="T7">
        <v>113.0710607975072</v>
      </c>
      <c r="U7">
        <v>10.296747943769381</v>
      </c>
      <c r="V7" t="s">
        <v>33</v>
      </c>
      <c r="W7" t="s">
        <v>34</v>
      </c>
      <c r="X7" t="str">
        <f>VLOOKUP(B7,[1]Sheet1!$B:$R,17,FALSE)</f>
        <v>POS_00306154</v>
      </c>
      <c r="Y7" t="s">
        <v>46</v>
      </c>
    </row>
    <row r="8" spans="1:25">
      <c r="A8" t="s">
        <v>25</v>
      </c>
      <c r="B8" t="s">
        <v>53</v>
      </c>
      <c r="C8" t="s">
        <v>54</v>
      </c>
      <c r="D8" t="s">
        <v>28</v>
      </c>
      <c r="E8" t="s">
        <v>43</v>
      </c>
      <c r="F8" t="s">
        <v>52</v>
      </c>
      <c r="G8" t="s">
        <v>53</v>
      </c>
      <c r="H8" t="s">
        <v>30</v>
      </c>
      <c r="I8">
        <v>18107667.085278299</v>
      </c>
      <c r="J8">
        <v>0</v>
      </c>
      <c r="K8">
        <v>0</v>
      </c>
      <c r="L8">
        <v>0.12437810945273629</v>
      </c>
      <c r="M8">
        <v>23.035011399999998</v>
      </c>
      <c r="N8">
        <v>113.1494457</v>
      </c>
      <c r="O8" t="s">
        <v>45</v>
      </c>
      <c r="P8" t="s">
        <v>25</v>
      </c>
      <c r="Q8" t="s">
        <v>32</v>
      </c>
      <c r="R8">
        <v>0</v>
      </c>
      <c r="S8">
        <v>23.018691967096171</v>
      </c>
      <c r="T8">
        <v>113.0710607975072</v>
      </c>
      <c r="U8">
        <v>8.2353830749540879</v>
      </c>
      <c r="V8" t="s">
        <v>33</v>
      </c>
      <c r="W8" t="s">
        <v>34</v>
      </c>
      <c r="X8" t="str">
        <f>VLOOKUP(B8,[1]Sheet1!$B:$R,17,FALSE)</f>
        <v>POS_00306154</v>
      </c>
      <c r="Y8" t="s">
        <v>46</v>
      </c>
    </row>
    <row r="9" spans="1:25">
      <c r="A9" t="s">
        <v>25</v>
      </c>
      <c r="B9" t="s">
        <v>55</v>
      </c>
      <c r="C9" t="s">
        <v>56</v>
      </c>
      <c r="D9" t="s">
        <v>28</v>
      </c>
      <c r="E9" t="s">
        <v>43</v>
      </c>
      <c r="F9" t="s">
        <v>44</v>
      </c>
      <c r="G9" t="s">
        <v>55</v>
      </c>
      <c r="H9" t="s">
        <v>30</v>
      </c>
      <c r="I9">
        <v>14082989.2147983</v>
      </c>
      <c r="J9">
        <v>15383.34</v>
      </c>
      <c r="K9">
        <v>0</v>
      </c>
      <c r="L9">
        <v>6.9651741293532299E-2</v>
      </c>
      <c r="M9">
        <v>23.012766500000001</v>
      </c>
      <c r="N9">
        <v>113.1305807</v>
      </c>
      <c r="O9" t="s">
        <v>45</v>
      </c>
      <c r="P9" t="s">
        <v>25</v>
      </c>
      <c r="Q9" t="s">
        <v>32</v>
      </c>
      <c r="R9">
        <v>0</v>
      </c>
      <c r="S9">
        <v>23.018691967096171</v>
      </c>
      <c r="T9">
        <v>113.0710607975072</v>
      </c>
      <c r="U9">
        <v>6.136610489859315</v>
      </c>
      <c r="V9" t="s">
        <v>33</v>
      </c>
      <c r="W9" t="s">
        <v>34</v>
      </c>
      <c r="X9" t="str">
        <f>VLOOKUP(B9,[1]Sheet1!$B:$R,17,FALSE)</f>
        <v>POS_00306154</v>
      </c>
      <c r="Y9" t="s">
        <v>46</v>
      </c>
    </row>
    <row r="10" spans="1:25">
      <c r="A10" t="s">
        <v>25</v>
      </c>
      <c r="B10" t="s">
        <v>57</v>
      </c>
      <c r="C10" t="s">
        <v>58</v>
      </c>
      <c r="D10" t="s">
        <v>28</v>
      </c>
      <c r="E10" t="s">
        <v>43</v>
      </c>
      <c r="F10" t="s">
        <v>59</v>
      </c>
      <c r="G10" t="s">
        <v>57</v>
      </c>
      <c r="H10" t="s">
        <v>30</v>
      </c>
      <c r="I10">
        <v>3134007.07517592</v>
      </c>
      <c r="J10">
        <v>0</v>
      </c>
      <c r="K10">
        <v>0</v>
      </c>
      <c r="L10">
        <v>3.98009950248756E-2</v>
      </c>
      <c r="M10">
        <v>22.898377400000001</v>
      </c>
      <c r="N10">
        <v>112.8931884</v>
      </c>
      <c r="O10" t="s">
        <v>45</v>
      </c>
      <c r="P10" t="s">
        <v>25</v>
      </c>
      <c r="Q10" t="s">
        <v>32</v>
      </c>
      <c r="R10">
        <v>0</v>
      </c>
      <c r="S10">
        <v>23.018691967096171</v>
      </c>
      <c r="T10">
        <v>113.0710607975072</v>
      </c>
      <c r="U10">
        <v>22.58942563901806</v>
      </c>
      <c r="V10" t="s">
        <v>33</v>
      </c>
      <c r="W10" t="s">
        <v>34</v>
      </c>
      <c r="X10" t="str">
        <f>VLOOKUP(B10,[1]Sheet1!$B:$R,17,FALSE)</f>
        <v>POS_00306154</v>
      </c>
      <c r="Y10" t="s">
        <v>46</v>
      </c>
    </row>
    <row r="11" spans="1:25">
      <c r="A11" t="s">
        <v>25</v>
      </c>
      <c r="B11" t="s">
        <v>60</v>
      </c>
      <c r="C11" t="s">
        <v>61</v>
      </c>
      <c r="D11" t="s">
        <v>28</v>
      </c>
      <c r="E11" t="s">
        <v>43</v>
      </c>
      <c r="F11" t="s">
        <v>62</v>
      </c>
      <c r="G11" t="s">
        <v>60</v>
      </c>
      <c r="H11" t="s">
        <v>30</v>
      </c>
      <c r="I11">
        <v>3964200</v>
      </c>
      <c r="J11">
        <v>0</v>
      </c>
      <c r="K11">
        <v>0</v>
      </c>
      <c r="L11">
        <v>3.98009950248756E-2</v>
      </c>
      <c r="M11">
        <v>23.1663681</v>
      </c>
      <c r="N11">
        <v>112.8966587</v>
      </c>
      <c r="O11" t="s">
        <v>45</v>
      </c>
      <c r="P11" t="s">
        <v>25</v>
      </c>
      <c r="Q11" t="s">
        <v>32</v>
      </c>
      <c r="R11">
        <v>0</v>
      </c>
      <c r="S11">
        <v>23.018691967096171</v>
      </c>
      <c r="T11">
        <v>113.0710607975072</v>
      </c>
      <c r="U11">
        <v>24.222519109700201</v>
      </c>
      <c r="V11" t="s">
        <v>33</v>
      </c>
      <c r="W11" t="s">
        <v>34</v>
      </c>
      <c r="X11" t="str">
        <f>VLOOKUP(B11,[1]Sheet1!$B:$R,17,FALSE)</f>
        <v>POS_00306154</v>
      </c>
      <c r="Y11" t="s">
        <v>46</v>
      </c>
    </row>
    <row r="12" spans="1:25">
      <c r="A12" t="s">
        <v>25</v>
      </c>
      <c r="B12" t="s">
        <v>63</v>
      </c>
      <c r="C12" t="s">
        <v>64</v>
      </c>
      <c r="D12" t="s">
        <v>28</v>
      </c>
      <c r="E12" t="s">
        <v>43</v>
      </c>
      <c r="F12" t="s">
        <v>44</v>
      </c>
      <c r="G12" t="s">
        <v>63</v>
      </c>
      <c r="H12" t="s">
        <v>30</v>
      </c>
      <c r="I12">
        <v>12461989.444715399</v>
      </c>
      <c r="J12">
        <v>0</v>
      </c>
      <c r="K12">
        <v>0</v>
      </c>
      <c r="L12">
        <v>2.9850746268656699E-2</v>
      </c>
      <c r="M12">
        <v>23.0300321</v>
      </c>
      <c r="N12">
        <v>113.1264628</v>
      </c>
      <c r="O12" t="s">
        <v>45</v>
      </c>
      <c r="P12" t="s">
        <v>25</v>
      </c>
      <c r="Q12" t="s">
        <v>32</v>
      </c>
      <c r="R12">
        <v>0</v>
      </c>
      <c r="S12">
        <v>23.018691967096171</v>
      </c>
      <c r="T12">
        <v>113.0710607975072</v>
      </c>
      <c r="U12">
        <v>5.8161382029245203</v>
      </c>
      <c r="V12" t="s">
        <v>33</v>
      </c>
      <c r="W12" t="s">
        <v>34</v>
      </c>
      <c r="X12" t="str">
        <f>VLOOKUP(B12,[1]Sheet1!$B:$R,17,FALSE)</f>
        <v>POS_00306154</v>
      </c>
      <c r="Y12" t="s">
        <v>46</v>
      </c>
    </row>
    <row r="13" spans="1:25">
      <c r="A13" t="s">
        <v>25</v>
      </c>
      <c r="B13" t="s">
        <v>65</v>
      </c>
      <c r="C13" t="s">
        <v>66</v>
      </c>
      <c r="D13" t="s">
        <v>28</v>
      </c>
      <c r="E13" t="s">
        <v>67</v>
      </c>
      <c r="F13" t="s">
        <v>68</v>
      </c>
      <c r="G13" t="s">
        <v>65</v>
      </c>
      <c r="H13" t="s">
        <v>30</v>
      </c>
      <c r="I13">
        <v>20007476.343509801</v>
      </c>
      <c r="J13">
        <v>145167</v>
      </c>
      <c r="K13">
        <v>0</v>
      </c>
      <c r="L13">
        <v>0.35820895522388058</v>
      </c>
      <c r="M13">
        <v>23.368848799999999</v>
      </c>
      <c r="N13">
        <v>116.7139969</v>
      </c>
      <c r="O13" t="s">
        <v>69</v>
      </c>
      <c r="P13" t="s">
        <v>25</v>
      </c>
      <c r="Q13" t="s">
        <v>32</v>
      </c>
      <c r="R13">
        <v>1</v>
      </c>
      <c r="S13">
        <v>23.37843314215813</v>
      </c>
      <c r="T13">
        <v>116.7133277123356</v>
      </c>
      <c r="U13">
        <v>1.063661454219444</v>
      </c>
      <c r="V13" t="s">
        <v>33</v>
      </c>
      <c r="W13" t="s">
        <v>34</v>
      </c>
      <c r="X13" t="str">
        <f>VLOOKUP(B13,[1]Sheet1!$B:$R,17,FALSE)</f>
        <v>POS_00258158</v>
      </c>
      <c r="Y13" t="s">
        <v>70</v>
      </c>
    </row>
    <row r="14" spans="1:25">
      <c r="A14" t="s">
        <v>25</v>
      </c>
      <c r="B14" t="s">
        <v>71</v>
      </c>
      <c r="C14" t="s">
        <v>72</v>
      </c>
      <c r="D14" t="s">
        <v>28</v>
      </c>
      <c r="E14" t="s">
        <v>67</v>
      </c>
      <c r="F14" t="s">
        <v>68</v>
      </c>
      <c r="G14" t="s">
        <v>71</v>
      </c>
      <c r="H14" t="s">
        <v>30</v>
      </c>
      <c r="I14">
        <v>29008345.921807699</v>
      </c>
      <c r="J14">
        <v>353.64</v>
      </c>
      <c r="K14">
        <v>0</v>
      </c>
      <c r="L14">
        <v>0.3383084577114428</v>
      </c>
      <c r="M14">
        <v>23.404281600000001</v>
      </c>
      <c r="N14">
        <v>116.7256931</v>
      </c>
      <c r="O14" t="s">
        <v>69</v>
      </c>
      <c r="P14" t="s">
        <v>25</v>
      </c>
      <c r="Q14" t="s">
        <v>32</v>
      </c>
      <c r="R14">
        <v>0</v>
      </c>
      <c r="S14">
        <v>23.37843314215813</v>
      </c>
      <c r="T14">
        <v>116.7133277123356</v>
      </c>
      <c r="U14">
        <v>3.1293592173402049</v>
      </c>
      <c r="V14" t="s">
        <v>33</v>
      </c>
      <c r="W14" t="s">
        <v>34</v>
      </c>
      <c r="X14" t="str">
        <f>VLOOKUP(B14,[1]Sheet1!$B:$R,17,FALSE)</f>
        <v>POS_00258158</v>
      </c>
      <c r="Y14" t="s">
        <v>70</v>
      </c>
    </row>
    <row r="15" spans="1:25">
      <c r="A15" t="s">
        <v>25</v>
      </c>
      <c r="B15" t="s">
        <v>73</v>
      </c>
      <c r="C15" t="s">
        <v>74</v>
      </c>
      <c r="D15" t="s">
        <v>28</v>
      </c>
      <c r="E15" t="s">
        <v>67</v>
      </c>
      <c r="F15" t="s">
        <v>68</v>
      </c>
      <c r="G15" t="s">
        <v>73</v>
      </c>
      <c r="H15" t="s">
        <v>30</v>
      </c>
      <c r="I15">
        <v>23366833.041872799</v>
      </c>
      <c r="J15">
        <v>0</v>
      </c>
      <c r="K15">
        <v>0</v>
      </c>
      <c r="L15">
        <v>0.23383084577114421</v>
      </c>
      <c r="M15">
        <v>23.362168</v>
      </c>
      <c r="N15">
        <v>116.7002971</v>
      </c>
      <c r="O15" t="s">
        <v>69</v>
      </c>
      <c r="P15" t="s">
        <v>25</v>
      </c>
      <c r="Q15" t="s">
        <v>32</v>
      </c>
      <c r="R15">
        <v>0</v>
      </c>
      <c r="S15">
        <v>23.37843314215813</v>
      </c>
      <c r="T15">
        <v>116.7133277123356</v>
      </c>
      <c r="U15">
        <v>2.240487321386547</v>
      </c>
      <c r="V15" t="s">
        <v>33</v>
      </c>
      <c r="W15" t="s">
        <v>34</v>
      </c>
      <c r="X15" t="str">
        <f>VLOOKUP(B15,[1]Sheet1!$B:$R,17,FALSE)</f>
        <v>POS_00258158</v>
      </c>
      <c r="Y15" t="s">
        <v>70</v>
      </c>
    </row>
    <row r="16" spans="1:25">
      <c r="A16" t="s">
        <v>25</v>
      </c>
      <c r="B16" t="s">
        <v>75</v>
      </c>
      <c r="C16" t="s">
        <v>76</v>
      </c>
      <c r="D16" t="s">
        <v>28</v>
      </c>
      <c r="E16" t="s">
        <v>77</v>
      </c>
      <c r="F16" t="s">
        <v>78</v>
      </c>
      <c r="G16" t="s">
        <v>75</v>
      </c>
      <c r="H16" t="s">
        <v>30</v>
      </c>
      <c r="I16">
        <v>17857932.330480602</v>
      </c>
      <c r="J16">
        <v>0</v>
      </c>
      <c r="K16">
        <v>0</v>
      </c>
      <c r="L16">
        <v>0.57213930348258701</v>
      </c>
      <c r="M16">
        <v>23.115663000000001</v>
      </c>
      <c r="N16">
        <v>113.2625132</v>
      </c>
      <c r="O16" t="s">
        <v>79</v>
      </c>
      <c r="P16" t="s">
        <v>25</v>
      </c>
      <c r="Q16" t="s">
        <v>32</v>
      </c>
      <c r="R16">
        <v>0</v>
      </c>
      <c r="S16">
        <v>23.113206183122049</v>
      </c>
      <c r="T16">
        <v>113.28162447723351</v>
      </c>
      <c r="U16">
        <v>1.976497785404602</v>
      </c>
      <c r="V16" t="s">
        <v>33</v>
      </c>
      <c r="W16" t="s">
        <v>34</v>
      </c>
      <c r="X16" t="str">
        <f>VLOOKUP(B16,[1]Sheet1!$B:$R,17,FALSE)</f>
        <v>POS_00306207</v>
      </c>
      <c r="Y16" t="s">
        <v>80</v>
      </c>
    </row>
    <row r="17" spans="1:25">
      <c r="A17" t="s">
        <v>25</v>
      </c>
      <c r="B17" t="s">
        <v>81</v>
      </c>
      <c r="C17" t="s">
        <v>82</v>
      </c>
      <c r="D17" t="s">
        <v>28</v>
      </c>
      <c r="E17" t="s">
        <v>77</v>
      </c>
      <c r="F17" t="s">
        <v>83</v>
      </c>
      <c r="G17" t="s">
        <v>81</v>
      </c>
      <c r="H17" t="s">
        <v>30</v>
      </c>
      <c r="I17">
        <v>24192184.868613601</v>
      </c>
      <c r="J17">
        <v>37309.019999999997</v>
      </c>
      <c r="K17">
        <v>707.28</v>
      </c>
      <c r="L17">
        <v>0.4228855721393035</v>
      </c>
      <c r="M17">
        <v>23.111668399999999</v>
      </c>
      <c r="N17">
        <v>113.2683928</v>
      </c>
      <c r="O17" t="s">
        <v>79</v>
      </c>
      <c r="P17" t="s">
        <v>25</v>
      </c>
      <c r="Q17" t="s">
        <v>32</v>
      </c>
      <c r="R17">
        <v>1</v>
      </c>
      <c r="S17">
        <v>23.113206183122049</v>
      </c>
      <c r="T17">
        <v>113.28162447723351</v>
      </c>
      <c r="U17">
        <v>1.3660759392687849</v>
      </c>
      <c r="V17" t="s">
        <v>33</v>
      </c>
      <c r="W17" t="s">
        <v>34</v>
      </c>
      <c r="X17" t="str">
        <f>VLOOKUP(B17,[1]Sheet1!$B:$R,17,FALSE)</f>
        <v>POS_00278315</v>
      </c>
      <c r="Y17" t="s">
        <v>84</v>
      </c>
    </row>
    <row r="18" spans="1:25">
      <c r="A18" t="s">
        <v>25</v>
      </c>
      <c r="B18" t="s">
        <v>85</v>
      </c>
      <c r="C18" t="s">
        <v>86</v>
      </c>
      <c r="D18" t="s">
        <v>28</v>
      </c>
      <c r="E18" t="s">
        <v>77</v>
      </c>
      <c r="F18" t="s">
        <v>78</v>
      </c>
      <c r="G18" t="s">
        <v>85</v>
      </c>
      <c r="H18" t="s">
        <v>30</v>
      </c>
      <c r="I18">
        <v>20723010.487354599</v>
      </c>
      <c r="J18">
        <v>8841</v>
      </c>
      <c r="K18">
        <v>0</v>
      </c>
      <c r="L18">
        <v>8.9552238805970102E-2</v>
      </c>
      <c r="M18">
        <v>23.1499308</v>
      </c>
      <c r="N18">
        <v>113.2911034</v>
      </c>
      <c r="O18" t="s">
        <v>79</v>
      </c>
      <c r="P18" t="s">
        <v>25</v>
      </c>
      <c r="Q18" t="s">
        <v>32</v>
      </c>
      <c r="R18">
        <v>1</v>
      </c>
      <c r="S18">
        <v>23.113206183122049</v>
      </c>
      <c r="T18">
        <v>113.28162447723351</v>
      </c>
      <c r="U18">
        <v>4.181370693129022</v>
      </c>
      <c r="V18" t="s">
        <v>33</v>
      </c>
      <c r="W18" t="s">
        <v>34</v>
      </c>
      <c r="X18" t="str">
        <f>VLOOKUP(B18,[1]Sheet1!$B:$R,17,FALSE)</f>
        <v>POS_70024003</v>
      </c>
      <c r="Y18" t="s">
        <v>87</v>
      </c>
    </row>
    <row r="19" spans="1:25">
      <c r="A19" t="s">
        <v>25</v>
      </c>
      <c r="B19" t="s">
        <v>88</v>
      </c>
      <c r="C19" t="s">
        <v>89</v>
      </c>
      <c r="D19" t="s">
        <v>28</v>
      </c>
      <c r="E19" t="s">
        <v>77</v>
      </c>
      <c r="F19" t="s">
        <v>83</v>
      </c>
      <c r="G19" t="s">
        <v>75</v>
      </c>
      <c r="H19" t="s">
        <v>40</v>
      </c>
      <c r="I19">
        <v>7930428.3657612</v>
      </c>
      <c r="J19">
        <v>0</v>
      </c>
      <c r="K19">
        <v>0</v>
      </c>
      <c r="L19">
        <v>3.4825870646766101E-2</v>
      </c>
      <c r="M19">
        <v>23.075558900000001</v>
      </c>
      <c r="N19">
        <v>113.3044845</v>
      </c>
      <c r="O19" t="s">
        <v>79</v>
      </c>
      <c r="P19" t="s">
        <v>25</v>
      </c>
      <c r="Q19" t="s">
        <v>32</v>
      </c>
      <c r="R19">
        <v>0</v>
      </c>
      <c r="S19">
        <v>23.113206183122049</v>
      </c>
      <c r="T19">
        <v>113.28162447723351</v>
      </c>
      <c r="U19">
        <v>4.7820354105006233</v>
      </c>
      <c r="V19" t="s">
        <v>33</v>
      </c>
      <c r="W19" t="s">
        <v>34</v>
      </c>
      <c r="X19" t="str">
        <f>VLOOKUP(B19,[1]Sheet1!$B:$R,17,FALSE)</f>
        <v>POS_00306207</v>
      </c>
      <c r="Y19" t="s">
        <v>80</v>
      </c>
    </row>
    <row r="20" spans="1:25">
      <c r="A20" t="s">
        <v>25</v>
      </c>
      <c r="B20" t="s">
        <v>90</v>
      </c>
      <c r="C20" t="s">
        <v>91</v>
      </c>
      <c r="D20" t="s">
        <v>28</v>
      </c>
      <c r="E20" t="s">
        <v>77</v>
      </c>
      <c r="F20" t="s">
        <v>78</v>
      </c>
      <c r="G20" t="s">
        <v>90</v>
      </c>
      <c r="H20" t="s">
        <v>30</v>
      </c>
      <c r="I20">
        <v>28151078.697833199</v>
      </c>
      <c r="J20">
        <v>4577.16</v>
      </c>
      <c r="K20">
        <v>0</v>
      </c>
      <c r="L20">
        <v>0.89552238805970152</v>
      </c>
      <c r="M20">
        <v>23.132533299999999</v>
      </c>
      <c r="N20">
        <v>113.2971921</v>
      </c>
      <c r="O20" t="s">
        <v>92</v>
      </c>
      <c r="P20" t="s">
        <v>25</v>
      </c>
      <c r="Q20" t="s">
        <v>32</v>
      </c>
      <c r="R20">
        <v>0</v>
      </c>
      <c r="S20">
        <v>23.12790471521183</v>
      </c>
      <c r="T20">
        <v>113.26866426516909</v>
      </c>
      <c r="U20">
        <v>2.9665547158044201</v>
      </c>
      <c r="V20" t="s">
        <v>33</v>
      </c>
      <c r="W20" t="s">
        <v>34</v>
      </c>
      <c r="X20" t="str">
        <f>VLOOKUP(B20,[1]Sheet1!$B:$R,17,FALSE)</f>
        <v>POS_75140020</v>
      </c>
      <c r="Y20" t="s">
        <v>93</v>
      </c>
    </row>
    <row r="21" spans="1:25">
      <c r="A21" t="s">
        <v>25</v>
      </c>
      <c r="B21" t="s">
        <v>94</v>
      </c>
      <c r="C21" t="s">
        <v>95</v>
      </c>
      <c r="D21" t="s">
        <v>28</v>
      </c>
      <c r="E21" t="s">
        <v>77</v>
      </c>
      <c r="F21" t="s">
        <v>96</v>
      </c>
      <c r="G21" t="s">
        <v>94</v>
      </c>
      <c r="H21" t="s">
        <v>30</v>
      </c>
      <c r="I21">
        <v>16264963.044875201</v>
      </c>
      <c r="J21">
        <v>58350.6</v>
      </c>
      <c r="K21">
        <v>0</v>
      </c>
      <c r="L21">
        <v>0.20895522388059701</v>
      </c>
      <c r="M21">
        <v>23.123270999999999</v>
      </c>
      <c r="N21">
        <v>113.24013840000001</v>
      </c>
      <c r="O21" t="s">
        <v>92</v>
      </c>
      <c r="P21" t="s">
        <v>25</v>
      </c>
      <c r="Q21" t="s">
        <v>32</v>
      </c>
      <c r="R21">
        <v>1</v>
      </c>
      <c r="S21">
        <v>23.12790471521183</v>
      </c>
      <c r="T21">
        <v>113.26866426516909</v>
      </c>
      <c r="U21">
        <v>2.966552977722078</v>
      </c>
      <c r="V21" t="s">
        <v>33</v>
      </c>
      <c r="W21" t="s">
        <v>34</v>
      </c>
      <c r="X21" t="str">
        <f>VLOOKUP(B21,[1]Sheet1!$B:$R,17,FALSE)</f>
        <v>POS_00306207</v>
      </c>
      <c r="Y21" t="s">
        <v>80</v>
      </c>
    </row>
    <row r="22" spans="1:25">
      <c r="A22" t="s">
        <v>25</v>
      </c>
      <c r="B22" t="s">
        <v>97</v>
      </c>
      <c r="C22" t="s">
        <v>98</v>
      </c>
      <c r="D22" t="s">
        <v>28</v>
      </c>
      <c r="E22" t="s">
        <v>77</v>
      </c>
      <c r="F22" t="s">
        <v>99</v>
      </c>
      <c r="G22" t="s">
        <v>97</v>
      </c>
      <c r="H22" t="s">
        <v>30</v>
      </c>
      <c r="I22">
        <v>18112979.530411799</v>
      </c>
      <c r="J22">
        <v>61887</v>
      </c>
      <c r="K22">
        <v>0</v>
      </c>
      <c r="L22">
        <v>0.37810945273631841</v>
      </c>
      <c r="M22">
        <v>22.935241699999999</v>
      </c>
      <c r="N22">
        <v>113.37516890000001</v>
      </c>
      <c r="O22" t="s">
        <v>100</v>
      </c>
      <c r="P22" t="s">
        <v>25</v>
      </c>
      <c r="Q22" t="s">
        <v>32</v>
      </c>
      <c r="R22">
        <v>1</v>
      </c>
      <c r="S22">
        <v>22.94608968902438</v>
      </c>
      <c r="T22">
        <v>113.4930086822113</v>
      </c>
      <c r="U22">
        <v>12.146063982571549</v>
      </c>
      <c r="V22" t="s">
        <v>33</v>
      </c>
      <c r="W22" t="s">
        <v>34</v>
      </c>
      <c r="X22" t="str">
        <f>VLOOKUP(B22,[1]Sheet1!$B:$R,17,FALSE)</f>
        <v>POS_70024003</v>
      </c>
      <c r="Y22" t="s">
        <v>87</v>
      </c>
    </row>
    <row r="23" spans="1:25">
      <c r="A23" t="s">
        <v>25</v>
      </c>
      <c r="B23" t="s">
        <v>101</v>
      </c>
      <c r="C23" t="s">
        <v>102</v>
      </c>
      <c r="D23" t="s">
        <v>28</v>
      </c>
      <c r="E23" t="s">
        <v>77</v>
      </c>
      <c r="F23" t="s">
        <v>103</v>
      </c>
      <c r="G23" t="s">
        <v>101</v>
      </c>
      <c r="H23" t="s">
        <v>30</v>
      </c>
      <c r="I23">
        <v>24197485.579335298</v>
      </c>
      <c r="J23">
        <v>0</v>
      </c>
      <c r="K23">
        <v>353.64</v>
      </c>
      <c r="L23">
        <v>0.36318407960199001</v>
      </c>
      <c r="M23">
        <v>23.140735100000001</v>
      </c>
      <c r="N23">
        <v>113.3481041</v>
      </c>
      <c r="O23" t="s">
        <v>100</v>
      </c>
      <c r="P23" t="s">
        <v>25</v>
      </c>
      <c r="Q23" t="s">
        <v>32</v>
      </c>
      <c r="R23">
        <v>0</v>
      </c>
      <c r="S23">
        <v>22.94608968902438</v>
      </c>
      <c r="T23">
        <v>113.4930086822113</v>
      </c>
      <c r="U23">
        <v>26.176647482885951</v>
      </c>
      <c r="V23" t="s">
        <v>33</v>
      </c>
      <c r="W23" t="s">
        <v>34</v>
      </c>
      <c r="X23" t="str">
        <f>VLOOKUP(B23,[1]Sheet1!$B:$R,17,FALSE)</f>
        <v>POS_75150263</v>
      </c>
      <c r="Y23" t="s">
        <v>104</v>
      </c>
    </row>
    <row r="24" spans="1:25">
      <c r="A24" t="s">
        <v>25</v>
      </c>
      <c r="B24" t="s">
        <v>105</v>
      </c>
      <c r="C24" t="s">
        <v>106</v>
      </c>
      <c r="D24" t="s">
        <v>28</v>
      </c>
      <c r="E24" t="s">
        <v>77</v>
      </c>
      <c r="F24" t="s">
        <v>99</v>
      </c>
      <c r="G24" t="s">
        <v>105</v>
      </c>
      <c r="H24" t="s">
        <v>30</v>
      </c>
      <c r="I24">
        <v>6486045.8488389598</v>
      </c>
      <c r="J24">
        <v>40668.6</v>
      </c>
      <c r="K24">
        <v>0</v>
      </c>
      <c r="L24">
        <v>0.1691542288557214</v>
      </c>
      <c r="M24">
        <v>22.9484967</v>
      </c>
      <c r="N24">
        <v>113.4938551</v>
      </c>
      <c r="O24" t="s">
        <v>100</v>
      </c>
      <c r="P24" t="s">
        <v>25</v>
      </c>
      <c r="Q24" t="s">
        <v>32</v>
      </c>
      <c r="R24">
        <v>1</v>
      </c>
      <c r="S24">
        <v>22.94608968902438</v>
      </c>
      <c r="T24">
        <v>113.4930086822113</v>
      </c>
      <c r="U24">
        <v>0.28033988615008387</v>
      </c>
      <c r="V24" t="s">
        <v>33</v>
      </c>
      <c r="W24" t="s">
        <v>34</v>
      </c>
      <c r="X24" t="str">
        <f>VLOOKUP(B24,[1]Sheet1!$B:$R,17,FALSE)</f>
        <v>POS_70024003</v>
      </c>
      <c r="Y24" t="s">
        <v>87</v>
      </c>
    </row>
    <row r="25" spans="1:25">
      <c r="A25" t="s">
        <v>25</v>
      </c>
      <c r="B25" t="s">
        <v>107</v>
      </c>
      <c r="C25" t="s">
        <v>108</v>
      </c>
      <c r="D25" t="s">
        <v>28</v>
      </c>
      <c r="E25" t="s">
        <v>77</v>
      </c>
      <c r="F25" t="s">
        <v>109</v>
      </c>
      <c r="G25" t="s">
        <v>107</v>
      </c>
      <c r="H25" t="s">
        <v>30</v>
      </c>
      <c r="I25">
        <v>6829372.0406883601</v>
      </c>
      <c r="J25">
        <v>0</v>
      </c>
      <c r="K25">
        <v>0</v>
      </c>
      <c r="L25">
        <v>6.9651741293532299E-2</v>
      </c>
      <c r="M25">
        <v>23.1634265</v>
      </c>
      <c r="N25">
        <v>113.63302210000001</v>
      </c>
      <c r="O25" t="s">
        <v>100</v>
      </c>
      <c r="P25" t="s">
        <v>25</v>
      </c>
      <c r="Q25" t="s">
        <v>32</v>
      </c>
      <c r="R25">
        <v>0</v>
      </c>
      <c r="S25">
        <v>22.94608968902438</v>
      </c>
      <c r="T25">
        <v>113.4930086822113</v>
      </c>
      <c r="U25">
        <v>28.02139374514892</v>
      </c>
      <c r="V25" t="s">
        <v>33</v>
      </c>
      <c r="W25" t="s">
        <v>34</v>
      </c>
      <c r="X25" t="str">
        <f>VLOOKUP(B25,[1]Sheet1!$B:$R,17,FALSE)</f>
        <v>POS_75135481</v>
      </c>
      <c r="Y25" t="s">
        <v>110</v>
      </c>
    </row>
    <row r="26" spans="1:25">
      <c r="A26" t="s">
        <v>25</v>
      </c>
      <c r="B26" t="s">
        <v>111</v>
      </c>
      <c r="C26" t="s">
        <v>112</v>
      </c>
      <c r="D26" t="s">
        <v>28</v>
      </c>
      <c r="E26" t="s">
        <v>77</v>
      </c>
      <c r="F26" t="s">
        <v>113</v>
      </c>
      <c r="G26" t="s">
        <v>101</v>
      </c>
      <c r="H26" t="s">
        <v>40</v>
      </c>
      <c r="I26">
        <v>4211312.9382387698</v>
      </c>
      <c r="J26">
        <v>0</v>
      </c>
      <c r="K26">
        <v>0</v>
      </c>
      <c r="L26">
        <v>1.99004975124378E-2</v>
      </c>
      <c r="M26">
        <v>23.1771873</v>
      </c>
      <c r="N26">
        <v>113.477726</v>
      </c>
      <c r="O26" t="s">
        <v>100</v>
      </c>
      <c r="P26" t="s">
        <v>25</v>
      </c>
      <c r="Q26" t="s">
        <v>32</v>
      </c>
      <c r="R26">
        <v>0</v>
      </c>
      <c r="S26">
        <v>22.94608968902438</v>
      </c>
      <c r="T26">
        <v>113.4930086822113</v>
      </c>
      <c r="U26">
        <v>25.64074803823824</v>
      </c>
      <c r="V26" t="s">
        <v>33</v>
      </c>
      <c r="W26" t="s">
        <v>34</v>
      </c>
      <c r="X26" t="str">
        <f>VLOOKUP(B26,[1]Sheet1!$B:$R,17,FALSE)</f>
        <v>POS_75150263</v>
      </c>
      <c r="Y26" t="s">
        <v>104</v>
      </c>
    </row>
    <row r="27" spans="1:25">
      <c r="A27" t="s">
        <v>25</v>
      </c>
      <c r="B27" t="s">
        <v>114</v>
      </c>
      <c r="C27" t="s">
        <v>115</v>
      </c>
      <c r="D27" t="s">
        <v>28</v>
      </c>
      <c r="E27" t="s">
        <v>77</v>
      </c>
      <c r="F27" t="s">
        <v>116</v>
      </c>
      <c r="G27" t="s">
        <v>114</v>
      </c>
      <c r="H27" t="s">
        <v>30</v>
      </c>
      <c r="I27">
        <v>4661955.80777431</v>
      </c>
      <c r="J27">
        <v>0</v>
      </c>
      <c r="K27">
        <v>0</v>
      </c>
      <c r="L27">
        <v>9.9502487562189001E-3</v>
      </c>
      <c r="M27">
        <v>22.702780700000002</v>
      </c>
      <c r="N27">
        <v>113.5251039</v>
      </c>
      <c r="O27" t="s">
        <v>100</v>
      </c>
      <c r="P27" t="s">
        <v>25</v>
      </c>
      <c r="Q27" t="s">
        <v>32</v>
      </c>
      <c r="R27">
        <v>0</v>
      </c>
      <c r="S27">
        <v>22.94608968902438</v>
      </c>
      <c r="T27">
        <v>113.4930086822113</v>
      </c>
      <c r="U27">
        <v>27.145107017835581</v>
      </c>
      <c r="V27" t="s">
        <v>33</v>
      </c>
      <c r="W27" t="s">
        <v>34</v>
      </c>
      <c r="X27" t="str">
        <f>VLOOKUP(B27,[1]Sheet1!$B:$R,17,FALSE)</f>
        <v>POS_75140020</v>
      </c>
      <c r="Y27" t="s">
        <v>93</v>
      </c>
    </row>
    <row r="28" spans="1:25">
      <c r="A28" t="s">
        <v>25</v>
      </c>
      <c r="B28" t="s">
        <v>117</v>
      </c>
      <c r="C28" t="s">
        <v>118</v>
      </c>
      <c r="D28" t="s">
        <v>28</v>
      </c>
      <c r="E28" t="s">
        <v>77</v>
      </c>
      <c r="F28" t="s">
        <v>116</v>
      </c>
      <c r="G28" t="s">
        <v>117</v>
      </c>
      <c r="H28" t="s">
        <v>30</v>
      </c>
      <c r="I28">
        <v>5072144.8574882997</v>
      </c>
      <c r="J28">
        <v>0</v>
      </c>
      <c r="K28">
        <v>0</v>
      </c>
      <c r="L28">
        <v>4.9751243781093997E-3</v>
      </c>
      <c r="M28">
        <v>22.7930104</v>
      </c>
      <c r="N28">
        <v>113.5414854</v>
      </c>
      <c r="O28" t="s">
        <v>100</v>
      </c>
      <c r="P28" t="s">
        <v>25</v>
      </c>
      <c r="Q28" t="s">
        <v>32</v>
      </c>
      <c r="R28">
        <v>0</v>
      </c>
      <c r="S28">
        <v>22.94608968902438</v>
      </c>
      <c r="T28">
        <v>113.4930086822113</v>
      </c>
      <c r="U28">
        <v>17.667186961329818</v>
      </c>
      <c r="V28" t="s">
        <v>33</v>
      </c>
      <c r="W28" t="s">
        <v>34</v>
      </c>
      <c r="X28" t="str">
        <f>VLOOKUP(B28,[1]Sheet1!$B:$R,17,FALSE)</f>
        <v>POS_75140020</v>
      </c>
      <c r="Y28" t="s">
        <v>93</v>
      </c>
    </row>
    <row r="29" spans="1:25">
      <c r="A29" t="s">
        <v>25</v>
      </c>
      <c r="B29" t="s">
        <v>119</v>
      </c>
      <c r="C29" t="s">
        <v>120</v>
      </c>
      <c r="D29" t="s">
        <v>28</v>
      </c>
      <c r="E29" t="s">
        <v>77</v>
      </c>
      <c r="F29" t="s">
        <v>116</v>
      </c>
      <c r="G29" t="s">
        <v>119</v>
      </c>
      <c r="H29" t="s">
        <v>30</v>
      </c>
      <c r="I29">
        <v>9464350.7732098605</v>
      </c>
      <c r="J29">
        <v>0</v>
      </c>
      <c r="K29">
        <v>0</v>
      </c>
      <c r="L29">
        <v>9.9999999999999995E-7</v>
      </c>
      <c r="M29">
        <v>22.7076472</v>
      </c>
      <c r="N29">
        <v>113.54939280000001</v>
      </c>
      <c r="O29" t="s">
        <v>100</v>
      </c>
      <c r="P29" t="s">
        <v>25</v>
      </c>
      <c r="Q29" t="s">
        <v>32</v>
      </c>
      <c r="R29">
        <v>0</v>
      </c>
      <c r="S29">
        <v>22.94608968902438</v>
      </c>
      <c r="T29">
        <v>113.4930086822113</v>
      </c>
      <c r="U29">
        <v>27.032411758774341</v>
      </c>
      <c r="V29" t="s">
        <v>33</v>
      </c>
      <c r="W29" t="s">
        <v>34</v>
      </c>
      <c r="X29" t="str">
        <f>VLOOKUP(B29,[1]Sheet1!$B:$R,17,FALSE)</f>
        <v>POS_70024003</v>
      </c>
      <c r="Y29" t="s">
        <v>87</v>
      </c>
    </row>
    <row r="30" spans="1:25">
      <c r="A30" t="s">
        <v>25</v>
      </c>
      <c r="B30" t="s">
        <v>121</v>
      </c>
      <c r="C30" t="s">
        <v>122</v>
      </c>
      <c r="D30" t="s">
        <v>28</v>
      </c>
      <c r="E30" t="s">
        <v>77</v>
      </c>
      <c r="F30" t="s">
        <v>123</v>
      </c>
      <c r="G30" t="s">
        <v>121</v>
      </c>
      <c r="H30" t="s">
        <v>30</v>
      </c>
      <c r="I30">
        <v>21382550.224879701</v>
      </c>
      <c r="J30">
        <v>0</v>
      </c>
      <c r="K30">
        <v>0</v>
      </c>
      <c r="L30">
        <v>0.45771144278606968</v>
      </c>
      <c r="M30">
        <v>23.163729700000001</v>
      </c>
      <c r="N30">
        <v>113.27045080000001</v>
      </c>
      <c r="O30" t="s">
        <v>124</v>
      </c>
      <c r="P30" t="s">
        <v>25</v>
      </c>
      <c r="Q30" t="s">
        <v>32</v>
      </c>
      <c r="R30">
        <v>0</v>
      </c>
      <c r="S30">
        <v>23.134915381927051</v>
      </c>
      <c r="T30">
        <v>113.3028680386094</v>
      </c>
      <c r="U30">
        <v>4.6048043933205474</v>
      </c>
      <c r="V30" t="s">
        <v>33</v>
      </c>
      <c r="W30" t="s">
        <v>34</v>
      </c>
      <c r="X30" t="str">
        <f>VLOOKUP(B30,[1]Sheet1!$B:$R,17,FALSE)</f>
        <v>POS_75135481</v>
      </c>
      <c r="Y30" t="s">
        <v>110</v>
      </c>
    </row>
    <row r="31" spans="1:25">
      <c r="A31" t="s">
        <v>25</v>
      </c>
      <c r="B31" t="s">
        <v>125</v>
      </c>
      <c r="C31" t="s">
        <v>126</v>
      </c>
      <c r="D31" t="s">
        <v>28</v>
      </c>
      <c r="E31" t="s">
        <v>77</v>
      </c>
      <c r="F31" t="s">
        <v>83</v>
      </c>
      <c r="G31" t="s">
        <v>125</v>
      </c>
      <c r="H31" t="s">
        <v>30</v>
      </c>
      <c r="I31">
        <v>14127714.1255782</v>
      </c>
      <c r="J31">
        <v>140013.6</v>
      </c>
      <c r="K31">
        <v>884.1</v>
      </c>
      <c r="L31">
        <v>0.2189054726368159</v>
      </c>
      <c r="M31">
        <v>23.101040999999999</v>
      </c>
      <c r="N31">
        <v>113.3414215</v>
      </c>
      <c r="O31" t="s">
        <v>124</v>
      </c>
      <c r="P31" t="s">
        <v>25</v>
      </c>
      <c r="Q31" t="s">
        <v>32</v>
      </c>
      <c r="R31">
        <v>1</v>
      </c>
      <c r="S31">
        <v>23.134915381927051</v>
      </c>
      <c r="T31">
        <v>113.3028680386094</v>
      </c>
      <c r="U31">
        <v>5.4469380350660437</v>
      </c>
      <c r="V31" t="s">
        <v>33</v>
      </c>
      <c r="W31" t="s">
        <v>34</v>
      </c>
      <c r="X31" t="str">
        <f>VLOOKUP(B31,[1]Sheet1!$B:$R,17,FALSE)</f>
        <v>POS_75135481</v>
      </c>
      <c r="Y31" t="s">
        <v>110</v>
      </c>
    </row>
    <row r="32" spans="1:25">
      <c r="A32" t="s">
        <v>25</v>
      </c>
      <c r="B32" t="s">
        <v>127</v>
      </c>
      <c r="C32" t="s">
        <v>128</v>
      </c>
      <c r="D32" t="s">
        <v>28</v>
      </c>
      <c r="E32" t="s">
        <v>77</v>
      </c>
      <c r="F32" t="s">
        <v>103</v>
      </c>
      <c r="G32" t="s">
        <v>127</v>
      </c>
      <c r="H32" t="s">
        <v>30</v>
      </c>
      <c r="I32">
        <v>15482819.3130356</v>
      </c>
      <c r="J32">
        <v>8841</v>
      </c>
      <c r="K32">
        <v>1945.02</v>
      </c>
      <c r="L32">
        <v>0.19900497512437809</v>
      </c>
      <c r="M32">
        <v>23.131963599999999</v>
      </c>
      <c r="N32">
        <v>113.3495854</v>
      </c>
      <c r="O32" t="s">
        <v>124</v>
      </c>
      <c r="P32" t="s">
        <v>25</v>
      </c>
      <c r="Q32" t="s">
        <v>32</v>
      </c>
      <c r="R32">
        <v>0</v>
      </c>
      <c r="S32">
        <v>23.134915381927051</v>
      </c>
      <c r="T32">
        <v>113.3028680386094</v>
      </c>
      <c r="U32">
        <v>4.7960150514874957</v>
      </c>
      <c r="V32" t="s">
        <v>33</v>
      </c>
      <c r="W32" t="s">
        <v>34</v>
      </c>
      <c r="X32" t="str">
        <f>VLOOKUP(B32,[1]Sheet1!$B:$R,17,FALSE)</f>
        <v>POS_75150263</v>
      </c>
      <c r="Y32" t="s">
        <v>104</v>
      </c>
    </row>
    <row r="33" spans="1:25">
      <c r="A33" t="s">
        <v>25</v>
      </c>
      <c r="B33" t="s">
        <v>129</v>
      </c>
      <c r="C33" t="s">
        <v>130</v>
      </c>
      <c r="D33" t="s">
        <v>28</v>
      </c>
      <c r="E33" t="s">
        <v>77</v>
      </c>
      <c r="F33" t="s">
        <v>78</v>
      </c>
      <c r="G33" t="s">
        <v>129</v>
      </c>
      <c r="H33" t="s">
        <v>30</v>
      </c>
      <c r="I33">
        <v>13540897.0848347</v>
      </c>
      <c r="J33">
        <v>172222.68</v>
      </c>
      <c r="K33">
        <v>8310.5400000000009</v>
      </c>
      <c r="L33">
        <v>0.1343283582089552</v>
      </c>
      <c r="M33">
        <v>23.119185999999999</v>
      </c>
      <c r="N33">
        <v>113.26834599999999</v>
      </c>
      <c r="O33" t="s">
        <v>124</v>
      </c>
      <c r="P33" t="s">
        <v>25</v>
      </c>
      <c r="Q33" t="s">
        <v>32</v>
      </c>
      <c r="R33">
        <v>1</v>
      </c>
      <c r="S33">
        <v>23.134915381927051</v>
      </c>
      <c r="T33">
        <v>113.3028680386094</v>
      </c>
      <c r="U33">
        <v>3.9417621042233808</v>
      </c>
      <c r="V33" t="s">
        <v>33</v>
      </c>
      <c r="W33" t="s">
        <v>34</v>
      </c>
      <c r="X33" t="str">
        <f>VLOOKUP(B33,[1]Sheet1!$B:$R,17,FALSE)</f>
        <v>POS_00306207</v>
      </c>
      <c r="Y33" t="s">
        <v>80</v>
      </c>
    </row>
    <row r="34" spans="1:25">
      <c r="A34" t="s">
        <v>25</v>
      </c>
      <c r="B34" t="s">
        <v>131</v>
      </c>
      <c r="C34" t="s">
        <v>132</v>
      </c>
      <c r="D34" t="s">
        <v>28</v>
      </c>
      <c r="E34" t="s">
        <v>77</v>
      </c>
      <c r="F34" t="s">
        <v>103</v>
      </c>
      <c r="G34" t="s">
        <v>127</v>
      </c>
      <c r="H34" t="s">
        <v>40</v>
      </c>
      <c r="I34">
        <v>2345373.1457415</v>
      </c>
      <c r="J34">
        <v>0</v>
      </c>
      <c r="K34">
        <v>353.64</v>
      </c>
      <c r="L34">
        <v>8.9552238805970102E-2</v>
      </c>
      <c r="M34">
        <v>23.131376100000001</v>
      </c>
      <c r="N34">
        <v>113.4056794</v>
      </c>
      <c r="O34" t="s">
        <v>124</v>
      </c>
      <c r="P34" t="s">
        <v>25</v>
      </c>
      <c r="Q34" t="s">
        <v>32</v>
      </c>
      <c r="R34">
        <v>0</v>
      </c>
      <c r="S34">
        <v>23.134915381927051</v>
      </c>
      <c r="T34">
        <v>113.3028680386094</v>
      </c>
      <c r="U34">
        <v>10.5374071321725</v>
      </c>
      <c r="V34" t="s">
        <v>33</v>
      </c>
      <c r="W34" t="s">
        <v>34</v>
      </c>
      <c r="X34" t="str">
        <f>VLOOKUP(B34,[1]Sheet1!$B:$R,17,FALSE)</f>
        <v>POS_75150263</v>
      </c>
      <c r="Y34" t="s">
        <v>104</v>
      </c>
    </row>
    <row r="35" spans="1:25">
      <c r="A35" t="s">
        <v>25</v>
      </c>
      <c r="B35" t="s">
        <v>133</v>
      </c>
      <c r="C35" t="s">
        <v>134</v>
      </c>
      <c r="D35" t="s">
        <v>28</v>
      </c>
      <c r="E35" t="s">
        <v>77</v>
      </c>
      <c r="F35" t="s">
        <v>123</v>
      </c>
      <c r="G35" t="s">
        <v>125</v>
      </c>
      <c r="H35" t="s">
        <v>40</v>
      </c>
      <c r="I35">
        <v>3252064.6861600298</v>
      </c>
      <c r="J35">
        <v>0</v>
      </c>
      <c r="K35">
        <v>0</v>
      </c>
      <c r="L35">
        <v>1.99004975124378E-2</v>
      </c>
      <c r="M35">
        <v>23.185632500000001</v>
      </c>
      <c r="N35">
        <v>113.26700510000001</v>
      </c>
      <c r="O35" t="s">
        <v>124</v>
      </c>
      <c r="P35" t="s">
        <v>25</v>
      </c>
      <c r="Q35" t="s">
        <v>32</v>
      </c>
      <c r="R35">
        <v>0</v>
      </c>
      <c r="S35">
        <v>23.134915381927051</v>
      </c>
      <c r="T35">
        <v>113.3028680386094</v>
      </c>
      <c r="U35">
        <v>6.7107538009944774</v>
      </c>
      <c r="V35" t="s">
        <v>33</v>
      </c>
      <c r="W35" t="s">
        <v>34</v>
      </c>
      <c r="X35" t="str">
        <f>VLOOKUP(B35,[1]Sheet1!$B:$R,17,FALSE)</f>
        <v>POS_75135481</v>
      </c>
      <c r="Y35" t="s">
        <v>110</v>
      </c>
    </row>
    <row r="36" spans="1:25">
      <c r="A36" t="s">
        <v>25</v>
      </c>
      <c r="B36" t="s">
        <v>135</v>
      </c>
      <c r="C36" t="s">
        <v>136</v>
      </c>
      <c r="D36" t="s">
        <v>28</v>
      </c>
      <c r="E36" t="s">
        <v>77</v>
      </c>
      <c r="F36" t="s">
        <v>83</v>
      </c>
      <c r="G36" t="s">
        <v>129</v>
      </c>
      <c r="H36" t="s">
        <v>40</v>
      </c>
      <c r="I36">
        <v>710878.54798304103</v>
      </c>
      <c r="J36">
        <v>0</v>
      </c>
      <c r="K36">
        <v>0</v>
      </c>
      <c r="L36">
        <v>9.9502487562189001E-3</v>
      </c>
      <c r="M36">
        <v>23.1067219</v>
      </c>
      <c r="N36">
        <v>113.295078</v>
      </c>
      <c r="O36" t="s">
        <v>124</v>
      </c>
      <c r="P36" t="s">
        <v>25</v>
      </c>
      <c r="Q36" t="s">
        <v>32</v>
      </c>
      <c r="R36">
        <v>0</v>
      </c>
      <c r="S36">
        <v>23.134915381927051</v>
      </c>
      <c r="T36">
        <v>113.3028680386094</v>
      </c>
      <c r="U36">
        <v>3.2226560210956459</v>
      </c>
      <c r="V36" t="s">
        <v>33</v>
      </c>
      <c r="W36" t="s">
        <v>34</v>
      </c>
      <c r="X36" t="str">
        <f>VLOOKUP(B36,[1]Sheet1!$B:$R,17,FALSE)</f>
        <v>POS_00306207</v>
      </c>
      <c r="Y36" t="s">
        <v>80</v>
      </c>
    </row>
    <row r="37" spans="1:25">
      <c r="A37" t="s">
        <v>25</v>
      </c>
      <c r="B37" t="s">
        <v>137</v>
      </c>
      <c r="C37" t="s">
        <v>138</v>
      </c>
      <c r="D37" t="s">
        <v>28</v>
      </c>
      <c r="E37" t="s">
        <v>77</v>
      </c>
      <c r="F37" t="s">
        <v>96</v>
      </c>
      <c r="G37" t="s">
        <v>129</v>
      </c>
      <c r="H37" t="s">
        <v>40</v>
      </c>
      <c r="I37">
        <v>2152161.9869282101</v>
      </c>
      <c r="J37">
        <v>35364</v>
      </c>
      <c r="K37">
        <v>0</v>
      </c>
      <c r="L37">
        <v>4.9751243781093997E-3</v>
      </c>
      <c r="M37">
        <v>23.1395971</v>
      </c>
      <c r="N37">
        <v>113.22534709999999</v>
      </c>
      <c r="O37" t="s">
        <v>124</v>
      </c>
      <c r="P37" t="s">
        <v>25</v>
      </c>
      <c r="Q37" t="s">
        <v>32</v>
      </c>
      <c r="R37">
        <v>0</v>
      </c>
      <c r="S37">
        <v>23.134915381927051</v>
      </c>
      <c r="T37">
        <v>113.3028680386094</v>
      </c>
      <c r="U37">
        <v>7.9564958783266357</v>
      </c>
      <c r="V37" t="s">
        <v>33</v>
      </c>
      <c r="W37" t="s">
        <v>34</v>
      </c>
      <c r="X37" t="str">
        <f>VLOOKUP(B37,[1]Sheet1!$B:$R,17,FALSE)</f>
        <v>POS_00306207</v>
      </c>
      <c r="Y37" t="s">
        <v>80</v>
      </c>
    </row>
    <row r="38" spans="1:25">
      <c r="A38" t="s">
        <v>25</v>
      </c>
      <c r="B38" t="s">
        <v>139</v>
      </c>
      <c r="C38" t="s">
        <v>140</v>
      </c>
      <c r="D38" t="s">
        <v>28</v>
      </c>
      <c r="E38" t="s">
        <v>77</v>
      </c>
      <c r="F38" t="s">
        <v>78</v>
      </c>
      <c r="G38" t="s">
        <v>139</v>
      </c>
      <c r="H38" t="s">
        <v>30</v>
      </c>
      <c r="I38">
        <v>21346456.1700183</v>
      </c>
      <c r="J38">
        <v>0</v>
      </c>
      <c r="K38">
        <v>0</v>
      </c>
      <c r="L38">
        <v>0.36318407960199001</v>
      </c>
      <c r="M38">
        <v>23.123993899999999</v>
      </c>
      <c r="N38">
        <v>113.26261649999999</v>
      </c>
      <c r="O38" t="s">
        <v>141</v>
      </c>
      <c r="P38" t="s">
        <v>25</v>
      </c>
      <c r="Q38" t="s">
        <v>32</v>
      </c>
      <c r="R38">
        <v>0</v>
      </c>
      <c r="S38">
        <v>23.137808599313441</v>
      </c>
      <c r="T38">
        <v>113.32402223682919</v>
      </c>
      <c r="U38">
        <v>6.4727906309749326</v>
      </c>
      <c r="V38" t="s">
        <v>33</v>
      </c>
      <c r="W38" t="s">
        <v>34</v>
      </c>
      <c r="X38" t="str">
        <f>VLOOKUP(B38,[1]Sheet1!$B:$R,17,FALSE)</f>
        <v>POS_70024003</v>
      </c>
      <c r="Y38" t="s">
        <v>87</v>
      </c>
    </row>
    <row r="39" spans="1:25">
      <c r="A39" t="s">
        <v>25</v>
      </c>
      <c r="B39" t="s">
        <v>142</v>
      </c>
      <c r="C39" t="s">
        <v>143</v>
      </c>
      <c r="D39" t="s">
        <v>28</v>
      </c>
      <c r="E39" t="s">
        <v>77</v>
      </c>
      <c r="F39" t="s">
        <v>78</v>
      </c>
      <c r="G39" t="s">
        <v>142</v>
      </c>
      <c r="H39" t="s">
        <v>30</v>
      </c>
      <c r="I39">
        <v>12721035.5221905</v>
      </c>
      <c r="J39">
        <v>707.28</v>
      </c>
      <c r="K39">
        <v>1591.38</v>
      </c>
      <c r="L39">
        <v>0.28855721393034828</v>
      </c>
      <c r="M39">
        <v>23.133177499999999</v>
      </c>
      <c r="N39">
        <v>113.301599</v>
      </c>
      <c r="O39" t="s">
        <v>141</v>
      </c>
      <c r="P39" t="s">
        <v>25</v>
      </c>
      <c r="Q39" t="s">
        <v>32</v>
      </c>
      <c r="R39">
        <v>1</v>
      </c>
      <c r="S39">
        <v>23.137808599313441</v>
      </c>
      <c r="T39">
        <v>113.32402223682919</v>
      </c>
      <c r="U39">
        <v>2.3531572665548972</v>
      </c>
      <c r="V39" t="s">
        <v>33</v>
      </c>
      <c r="W39" t="s">
        <v>34</v>
      </c>
      <c r="X39" t="str">
        <f>VLOOKUP(B39,[1]Sheet1!$B:$R,17,FALSE)</f>
        <v>POS_00278315</v>
      </c>
      <c r="Y39" t="s">
        <v>84</v>
      </c>
    </row>
    <row r="40" spans="1:25">
      <c r="A40" t="s">
        <v>25</v>
      </c>
      <c r="B40" t="s">
        <v>144</v>
      </c>
      <c r="C40" t="s">
        <v>145</v>
      </c>
      <c r="D40" t="s">
        <v>28</v>
      </c>
      <c r="E40" t="s">
        <v>77</v>
      </c>
      <c r="F40" t="s">
        <v>78</v>
      </c>
      <c r="G40" t="s">
        <v>139</v>
      </c>
      <c r="H40" t="s">
        <v>40</v>
      </c>
      <c r="I40">
        <v>3678538.8771270602</v>
      </c>
      <c r="J40">
        <v>3536.4</v>
      </c>
      <c r="K40">
        <v>0</v>
      </c>
      <c r="L40">
        <v>0.17910447761194029</v>
      </c>
      <c r="M40">
        <v>23.1176253</v>
      </c>
      <c r="N40">
        <v>113.3099015</v>
      </c>
      <c r="O40" t="s">
        <v>141</v>
      </c>
      <c r="P40" t="s">
        <v>25</v>
      </c>
      <c r="Q40" t="s">
        <v>32</v>
      </c>
      <c r="R40">
        <v>0</v>
      </c>
      <c r="S40">
        <v>23.137808599313441</v>
      </c>
      <c r="T40">
        <v>113.32402223682919</v>
      </c>
      <c r="U40">
        <v>2.6623399092385842</v>
      </c>
      <c r="V40" t="s">
        <v>33</v>
      </c>
      <c r="W40" t="s">
        <v>34</v>
      </c>
      <c r="X40" t="str">
        <f>VLOOKUP(B40,[1]Sheet1!$B:$R,17,FALSE)</f>
        <v>POS_70024003</v>
      </c>
      <c r="Y40" t="s">
        <v>87</v>
      </c>
    </row>
    <row r="41" spans="1:25">
      <c r="A41" t="s">
        <v>25</v>
      </c>
      <c r="B41" t="s">
        <v>146</v>
      </c>
      <c r="C41" t="s">
        <v>147</v>
      </c>
      <c r="D41" t="s">
        <v>28</v>
      </c>
      <c r="E41" t="s">
        <v>77</v>
      </c>
      <c r="F41" t="s">
        <v>99</v>
      </c>
      <c r="G41" t="s">
        <v>139</v>
      </c>
      <c r="H41" t="s">
        <v>40</v>
      </c>
      <c r="I41">
        <v>7292091.75400599</v>
      </c>
      <c r="J41">
        <v>0</v>
      </c>
      <c r="K41">
        <v>5304.6</v>
      </c>
      <c r="L41">
        <v>0.10945273631840791</v>
      </c>
      <c r="M41">
        <v>23.055110800000001</v>
      </c>
      <c r="N41">
        <v>113.396923</v>
      </c>
      <c r="O41" t="s">
        <v>141</v>
      </c>
      <c r="P41" t="s">
        <v>25</v>
      </c>
      <c r="Q41" t="s">
        <v>32</v>
      </c>
      <c r="R41">
        <v>0</v>
      </c>
      <c r="S41">
        <v>23.137808599313441</v>
      </c>
      <c r="T41">
        <v>113.32402223682919</v>
      </c>
      <c r="U41">
        <v>11.81765455065748</v>
      </c>
      <c r="V41" t="s">
        <v>33</v>
      </c>
      <c r="W41" t="s">
        <v>34</v>
      </c>
      <c r="X41" t="str">
        <f>VLOOKUP(B41,[1]Sheet1!$B:$R,17,FALSE)</f>
        <v>POS_70024003</v>
      </c>
      <c r="Y41" t="s">
        <v>87</v>
      </c>
    </row>
    <row r="42" spans="1:25">
      <c r="A42" t="s">
        <v>25</v>
      </c>
      <c r="B42" t="s">
        <v>148</v>
      </c>
      <c r="C42" t="s">
        <v>149</v>
      </c>
      <c r="D42" t="s">
        <v>28</v>
      </c>
      <c r="E42" t="s">
        <v>77</v>
      </c>
      <c r="F42" t="s">
        <v>96</v>
      </c>
      <c r="G42" t="s">
        <v>139</v>
      </c>
      <c r="H42" t="s">
        <v>40</v>
      </c>
      <c r="I42">
        <v>6984513.3092502402</v>
      </c>
      <c r="J42">
        <v>0</v>
      </c>
      <c r="K42">
        <v>3536.4</v>
      </c>
      <c r="L42">
        <v>6.9651741293532299E-2</v>
      </c>
      <c r="M42">
        <v>23.131791100000001</v>
      </c>
      <c r="N42">
        <v>113.25050229999999</v>
      </c>
      <c r="O42" t="s">
        <v>141</v>
      </c>
      <c r="P42" t="s">
        <v>25</v>
      </c>
      <c r="Q42" t="s">
        <v>32</v>
      </c>
      <c r="R42">
        <v>0</v>
      </c>
      <c r="S42">
        <v>23.137808599313441</v>
      </c>
      <c r="T42">
        <v>113.32402223682919</v>
      </c>
      <c r="U42">
        <v>7.5593767049173692</v>
      </c>
      <c r="V42" t="s">
        <v>33</v>
      </c>
      <c r="W42" t="s">
        <v>34</v>
      </c>
      <c r="X42" t="str">
        <f>VLOOKUP(B42,[1]Sheet1!$B:$R,17,FALSE)</f>
        <v>POS_70024003</v>
      </c>
      <c r="Y42" t="s">
        <v>87</v>
      </c>
    </row>
    <row r="43" spans="1:25">
      <c r="A43" t="s">
        <v>25</v>
      </c>
      <c r="B43" t="s">
        <v>150</v>
      </c>
      <c r="C43" t="s">
        <v>151</v>
      </c>
      <c r="D43" t="s">
        <v>28</v>
      </c>
      <c r="E43" t="s">
        <v>77</v>
      </c>
      <c r="F43" t="s">
        <v>103</v>
      </c>
      <c r="G43" t="s">
        <v>139</v>
      </c>
      <c r="H43" t="s">
        <v>40</v>
      </c>
      <c r="I43">
        <v>1665536.39549634</v>
      </c>
      <c r="J43">
        <v>0</v>
      </c>
      <c r="K43">
        <v>0</v>
      </c>
      <c r="L43">
        <v>9.9502487562189001E-3</v>
      </c>
      <c r="M43">
        <v>23.150470599999998</v>
      </c>
      <c r="N43">
        <v>113.28394729999999</v>
      </c>
      <c r="O43" t="s">
        <v>141</v>
      </c>
      <c r="P43" t="s">
        <v>25</v>
      </c>
      <c r="Q43" t="s">
        <v>32</v>
      </c>
      <c r="R43">
        <v>0</v>
      </c>
      <c r="S43">
        <v>23.137808599313441</v>
      </c>
      <c r="T43">
        <v>113.32402223682919</v>
      </c>
      <c r="U43">
        <v>4.3371511109396046</v>
      </c>
      <c r="V43" t="s">
        <v>33</v>
      </c>
      <c r="W43" t="s">
        <v>34</v>
      </c>
      <c r="X43" t="str">
        <f>VLOOKUP(B43,[1]Sheet1!$B:$R,17,FALSE)</f>
        <v>POS_70024003</v>
      </c>
      <c r="Y43" t="s">
        <v>87</v>
      </c>
    </row>
    <row r="44" spans="1:25">
      <c r="A44" t="s">
        <v>25</v>
      </c>
      <c r="B44" t="s">
        <v>152</v>
      </c>
      <c r="C44" t="s">
        <v>153</v>
      </c>
      <c r="D44" t="s">
        <v>28</v>
      </c>
      <c r="E44" t="s">
        <v>77</v>
      </c>
      <c r="F44" t="s">
        <v>103</v>
      </c>
      <c r="G44" t="s">
        <v>139</v>
      </c>
      <c r="H44" t="s">
        <v>40</v>
      </c>
      <c r="I44">
        <v>2903569.82906151</v>
      </c>
      <c r="J44">
        <v>0</v>
      </c>
      <c r="K44">
        <v>0</v>
      </c>
      <c r="L44">
        <v>9.9502487562189001E-3</v>
      </c>
      <c r="M44">
        <v>23.135929000000001</v>
      </c>
      <c r="N44">
        <v>113.340841</v>
      </c>
      <c r="O44" t="s">
        <v>141</v>
      </c>
      <c r="P44" t="s">
        <v>25</v>
      </c>
      <c r="Q44" t="s">
        <v>32</v>
      </c>
      <c r="R44">
        <v>0</v>
      </c>
      <c r="S44">
        <v>23.137808599313441</v>
      </c>
      <c r="T44">
        <v>113.32402223682919</v>
      </c>
      <c r="U44">
        <v>1.735090405838565</v>
      </c>
      <c r="V44" t="s">
        <v>33</v>
      </c>
      <c r="W44" t="s">
        <v>34</v>
      </c>
      <c r="X44" t="str">
        <f>VLOOKUP(B44,[1]Sheet1!$B:$R,17,FALSE)</f>
        <v>POS_70024003</v>
      </c>
      <c r="Y44" t="s">
        <v>87</v>
      </c>
    </row>
    <row r="45" spans="1:25">
      <c r="A45" t="s">
        <v>25</v>
      </c>
      <c r="B45" t="s">
        <v>154</v>
      </c>
      <c r="C45" t="s">
        <v>155</v>
      </c>
      <c r="D45" t="s">
        <v>28</v>
      </c>
      <c r="E45" t="s">
        <v>77</v>
      </c>
      <c r="F45" t="s">
        <v>123</v>
      </c>
      <c r="G45" t="s">
        <v>139</v>
      </c>
      <c r="H45" t="s">
        <v>40</v>
      </c>
      <c r="I45">
        <v>1268526.06915924</v>
      </c>
      <c r="J45">
        <v>0</v>
      </c>
      <c r="K45">
        <v>0</v>
      </c>
      <c r="L45">
        <v>9.9999999999999995E-7</v>
      </c>
      <c r="M45">
        <v>23.2082637</v>
      </c>
      <c r="N45">
        <v>113.2501883</v>
      </c>
      <c r="O45" t="s">
        <v>141</v>
      </c>
      <c r="P45" t="s">
        <v>25</v>
      </c>
      <c r="Q45" t="s">
        <v>32</v>
      </c>
      <c r="R45">
        <v>0</v>
      </c>
      <c r="S45">
        <v>23.137808599313441</v>
      </c>
      <c r="T45">
        <v>113.32402223682919</v>
      </c>
      <c r="U45">
        <v>10.8643609269899</v>
      </c>
      <c r="V45" t="s">
        <v>33</v>
      </c>
      <c r="W45" t="s">
        <v>34</v>
      </c>
      <c r="X45" t="str">
        <f>VLOOKUP(B45,[1]Sheet1!$B:$R,17,FALSE)</f>
        <v>POS_70024003</v>
      </c>
      <c r="Y45" t="s">
        <v>87</v>
      </c>
    </row>
    <row r="46" spans="1:25">
      <c r="A46" t="s">
        <v>25</v>
      </c>
      <c r="B46" t="s">
        <v>156</v>
      </c>
      <c r="C46" t="s">
        <v>157</v>
      </c>
      <c r="D46" t="s">
        <v>28</v>
      </c>
      <c r="E46" t="s">
        <v>77</v>
      </c>
      <c r="F46" t="s">
        <v>83</v>
      </c>
      <c r="G46" t="s">
        <v>139</v>
      </c>
      <c r="H46" t="s">
        <v>40</v>
      </c>
      <c r="I46">
        <v>0</v>
      </c>
      <c r="J46">
        <v>0</v>
      </c>
      <c r="K46">
        <v>0</v>
      </c>
      <c r="L46">
        <v>9.9999999999999995E-7</v>
      </c>
      <c r="M46">
        <v>23.109173299999998</v>
      </c>
      <c r="N46">
        <v>113.3451282</v>
      </c>
      <c r="O46" t="s">
        <v>141</v>
      </c>
      <c r="P46" t="s">
        <v>25</v>
      </c>
      <c r="Q46" t="s">
        <v>32</v>
      </c>
      <c r="R46">
        <v>0</v>
      </c>
      <c r="S46">
        <v>23.137808599313441</v>
      </c>
      <c r="T46">
        <v>113.32402223682919</v>
      </c>
      <c r="U46">
        <v>3.838020303872633</v>
      </c>
      <c r="V46" t="s">
        <v>33</v>
      </c>
      <c r="W46" t="s">
        <v>34</v>
      </c>
      <c r="X46" t="str">
        <f>VLOOKUP(B46,[1]Sheet1!$B:$R,17,FALSE)</f>
        <v>POS_70024003</v>
      </c>
      <c r="Y46" t="s">
        <v>87</v>
      </c>
    </row>
    <row r="47" spans="1:25">
      <c r="A47" t="s">
        <v>25</v>
      </c>
      <c r="B47" t="s">
        <v>158</v>
      </c>
      <c r="C47" t="s">
        <v>159</v>
      </c>
      <c r="D47" t="s">
        <v>28</v>
      </c>
      <c r="E47" t="s">
        <v>77</v>
      </c>
      <c r="F47" t="s">
        <v>113</v>
      </c>
      <c r="G47" t="s">
        <v>158</v>
      </c>
      <c r="H47" t="s">
        <v>30</v>
      </c>
      <c r="I47">
        <v>2684000.7732098601</v>
      </c>
      <c r="J47">
        <v>0</v>
      </c>
      <c r="K47">
        <v>0</v>
      </c>
      <c r="L47">
        <v>9.9999999999999995E-7</v>
      </c>
      <c r="M47">
        <v>23.212382300000002</v>
      </c>
      <c r="N47">
        <v>113.498593</v>
      </c>
      <c r="O47" t="s">
        <v>141</v>
      </c>
      <c r="P47" t="s">
        <v>25</v>
      </c>
      <c r="Q47" t="s">
        <v>32</v>
      </c>
      <c r="R47">
        <v>0</v>
      </c>
      <c r="S47">
        <v>23.137808599313441</v>
      </c>
      <c r="T47">
        <v>113.32402223682919</v>
      </c>
      <c r="U47">
        <v>19.69001627998172</v>
      </c>
      <c r="V47" t="s">
        <v>33</v>
      </c>
      <c r="W47" t="s">
        <v>34</v>
      </c>
      <c r="X47" t="str">
        <f>VLOOKUP(B47,[1]Sheet1!$B:$R,17,FALSE)</f>
        <v>POS_00306207</v>
      </c>
      <c r="Y47" t="s">
        <v>80</v>
      </c>
    </row>
    <row r="48" spans="1:25">
      <c r="A48" t="s">
        <v>25</v>
      </c>
      <c r="B48" t="s">
        <v>160</v>
      </c>
      <c r="C48" t="s">
        <v>161</v>
      </c>
      <c r="D48" t="s">
        <v>28</v>
      </c>
      <c r="E48" t="s">
        <v>77</v>
      </c>
      <c r="F48" t="s">
        <v>83</v>
      </c>
      <c r="G48" t="s">
        <v>160</v>
      </c>
      <c r="H48" t="s">
        <v>30</v>
      </c>
      <c r="I48">
        <v>25226157.660419401</v>
      </c>
      <c r="J48">
        <v>91837.14</v>
      </c>
      <c r="K48">
        <v>176.82</v>
      </c>
      <c r="L48">
        <v>0.57213930348258701</v>
      </c>
      <c r="M48">
        <v>23.213646700000002</v>
      </c>
      <c r="N48">
        <v>113.25003169999999</v>
      </c>
      <c r="O48" t="s">
        <v>162</v>
      </c>
      <c r="P48" t="s">
        <v>25</v>
      </c>
      <c r="Q48" t="s">
        <v>32</v>
      </c>
      <c r="R48">
        <v>1</v>
      </c>
      <c r="S48">
        <v>23.270950514574409</v>
      </c>
      <c r="T48">
        <v>113.2839126143752</v>
      </c>
      <c r="U48">
        <v>7.2316822047378206</v>
      </c>
      <c r="V48" t="s">
        <v>33</v>
      </c>
      <c r="W48" t="s">
        <v>34</v>
      </c>
      <c r="X48" t="str">
        <f>VLOOKUP(B48,[1]Sheet1!$B:$R,17,FALSE)</f>
        <v>POS_00256968</v>
      </c>
      <c r="Y48" t="s">
        <v>163</v>
      </c>
    </row>
    <row r="49" spans="1:25">
      <c r="A49" t="s">
        <v>25</v>
      </c>
      <c r="B49" t="s">
        <v>164</v>
      </c>
      <c r="C49" t="s">
        <v>165</v>
      </c>
      <c r="D49" t="s">
        <v>28</v>
      </c>
      <c r="E49" t="s">
        <v>77</v>
      </c>
      <c r="F49" t="s">
        <v>166</v>
      </c>
      <c r="G49" t="s">
        <v>164</v>
      </c>
      <c r="H49" t="s">
        <v>30</v>
      </c>
      <c r="I49">
        <v>13868378.7605379</v>
      </c>
      <c r="J49">
        <v>0</v>
      </c>
      <c r="K49">
        <v>0</v>
      </c>
      <c r="L49">
        <v>0.19900497512437809</v>
      </c>
      <c r="M49">
        <v>23.379337599999999</v>
      </c>
      <c r="N49">
        <v>113.2187131</v>
      </c>
      <c r="O49" t="s">
        <v>162</v>
      </c>
      <c r="P49" t="s">
        <v>25</v>
      </c>
      <c r="Q49" t="s">
        <v>32</v>
      </c>
      <c r="R49">
        <v>0</v>
      </c>
      <c r="S49">
        <v>23.270950514574409</v>
      </c>
      <c r="T49">
        <v>113.2839126143752</v>
      </c>
      <c r="U49">
        <v>13.73154836978212</v>
      </c>
      <c r="V49" t="s">
        <v>33</v>
      </c>
      <c r="W49" t="s">
        <v>34</v>
      </c>
      <c r="X49" t="str">
        <f>VLOOKUP(B49,[1]Sheet1!$B:$R,17,FALSE)</f>
        <v>POS_75150263</v>
      </c>
      <c r="Y49" t="s">
        <v>104</v>
      </c>
    </row>
    <row r="50" spans="1:25">
      <c r="A50" t="s">
        <v>25</v>
      </c>
      <c r="B50" t="s">
        <v>167</v>
      </c>
      <c r="C50" t="s">
        <v>168</v>
      </c>
      <c r="D50" t="s">
        <v>28</v>
      </c>
      <c r="E50" t="s">
        <v>77</v>
      </c>
      <c r="F50" t="s">
        <v>123</v>
      </c>
      <c r="G50" t="s">
        <v>167</v>
      </c>
      <c r="H50" t="s">
        <v>30</v>
      </c>
      <c r="I50">
        <v>21881782.237684701</v>
      </c>
      <c r="J50">
        <v>3099.78</v>
      </c>
      <c r="K50">
        <v>1591.38</v>
      </c>
      <c r="L50">
        <v>0.1741293532338308</v>
      </c>
      <c r="M50">
        <v>23.203533499999999</v>
      </c>
      <c r="N50">
        <v>113.3325881</v>
      </c>
      <c r="O50" t="s">
        <v>162</v>
      </c>
      <c r="P50" t="s">
        <v>25</v>
      </c>
      <c r="Q50" t="s">
        <v>32</v>
      </c>
      <c r="R50">
        <v>0</v>
      </c>
      <c r="S50">
        <v>23.270950514574409</v>
      </c>
      <c r="T50">
        <v>113.2839126143752</v>
      </c>
      <c r="U50">
        <v>8.9755780213972098</v>
      </c>
      <c r="V50" t="s">
        <v>33</v>
      </c>
      <c r="W50" t="s">
        <v>34</v>
      </c>
      <c r="X50" t="str">
        <f>VLOOKUP(B50,[1]Sheet1!$B:$R,17,FALSE)</f>
        <v>POS_75135481</v>
      </c>
      <c r="Y50" t="s">
        <v>110</v>
      </c>
    </row>
    <row r="51" spans="1:25">
      <c r="A51" t="s">
        <v>25</v>
      </c>
      <c r="B51" t="s">
        <v>169</v>
      </c>
      <c r="C51" t="s">
        <v>170</v>
      </c>
      <c r="D51" t="s">
        <v>28</v>
      </c>
      <c r="E51" t="s">
        <v>77</v>
      </c>
      <c r="F51" t="s">
        <v>123</v>
      </c>
      <c r="G51" t="s">
        <v>167</v>
      </c>
      <c r="H51" t="s">
        <v>40</v>
      </c>
      <c r="I51">
        <v>4168849.39028446</v>
      </c>
      <c r="J51">
        <v>23870.7</v>
      </c>
      <c r="K51">
        <v>0</v>
      </c>
      <c r="L51">
        <v>5.4726368159203898E-2</v>
      </c>
      <c r="M51">
        <v>23.297306800000001</v>
      </c>
      <c r="N51">
        <v>113.3636711</v>
      </c>
      <c r="O51" t="s">
        <v>162</v>
      </c>
      <c r="P51" t="s">
        <v>25</v>
      </c>
      <c r="Q51" t="s">
        <v>32</v>
      </c>
      <c r="R51">
        <v>1</v>
      </c>
      <c r="S51">
        <v>23.270950514574409</v>
      </c>
      <c r="T51">
        <v>113.2839126143752</v>
      </c>
      <c r="U51">
        <v>8.6661866178787612</v>
      </c>
      <c r="V51" t="s">
        <v>33</v>
      </c>
      <c r="W51" t="s">
        <v>34</v>
      </c>
      <c r="X51" t="str">
        <f>VLOOKUP(B51,[1]Sheet1!$B:$R,17,FALSE)</f>
        <v>POS_75135481</v>
      </c>
      <c r="Y51" t="s">
        <v>110</v>
      </c>
    </row>
    <row r="52" spans="1:25">
      <c r="A52" t="s">
        <v>25</v>
      </c>
      <c r="B52" t="s">
        <v>171</v>
      </c>
      <c r="C52" t="s">
        <v>172</v>
      </c>
      <c r="D52" t="s">
        <v>28</v>
      </c>
      <c r="E52" t="s">
        <v>77</v>
      </c>
      <c r="F52" t="s">
        <v>123</v>
      </c>
      <c r="G52" t="s">
        <v>167</v>
      </c>
      <c r="H52" t="s">
        <v>40</v>
      </c>
      <c r="I52">
        <v>4657476.9212011397</v>
      </c>
      <c r="J52">
        <v>0</v>
      </c>
      <c r="K52">
        <v>0</v>
      </c>
      <c r="L52">
        <v>3.98009950248756E-2</v>
      </c>
      <c r="M52">
        <v>23.218357999999998</v>
      </c>
      <c r="N52">
        <v>113.279608</v>
      </c>
      <c r="O52" t="s">
        <v>162</v>
      </c>
      <c r="P52" t="s">
        <v>25</v>
      </c>
      <c r="Q52" t="s">
        <v>32</v>
      </c>
      <c r="R52">
        <v>0</v>
      </c>
      <c r="S52">
        <v>23.270950514574409</v>
      </c>
      <c r="T52">
        <v>113.2839126143752</v>
      </c>
      <c r="U52">
        <v>5.8411215694555931</v>
      </c>
      <c r="V52" t="s">
        <v>33</v>
      </c>
      <c r="W52" t="s">
        <v>34</v>
      </c>
      <c r="X52" t="str">
        <f>VLOOKUP(B52,[1]Sheet1!$B:$R,17,FALSE)</f>
        <v>POS_75135481</v>
      </c>
      <c r="Y52" t="s">
        <v>110</v>
      </c>
    </row>
    <row r="53" spans="1:25">
      <c r="A53" t="s">
        <v>25</v>
      </c>
      <c r="B53" t="s">
        <v>173</v>
      </c>
      <c r="C53" t="s">
        <v>174</v>
      </c>
      <c r="D53" t="s">
        <v>28</v>
      </c>
      <c r="E53" t="s">
        <v>77</v>
      </c>
      <c r="F53" t="s">
        <v>103</v>
      </c>
      <c r="G53" t="s">
        <v>167</v>
      </c>
      <c r="H53" t="s">
        <v>40</v>
      </c>
      <c r="I53">
        <v>2540441.31557293</v>
      </c>
      <c r="J53">
        <v>0</v>
      </c>
      <c r="K53">
        <v>0</v>
      </c>
      <c r="L53">
        <v>2.4875621890547199E-2</v>
      </c>
      <c r="M53">
        <v>23.1919489</v>
      </c>
      <c r="N53">
        <v>113.32723799999999</v>
      </c>
      <c r="O53" t="s">
        <v>162</v>
      </c>
      <c r="P53" t="s">
        <v>25</v>
      </c>
      <c r="Q53" t="s">
        <v>32</v>
      </c>
      <c r="R53">
        <v>0</v>
      </c>
      <c r="S53">
        <v>23.270950514574409</v>
      </c>
      <c r="T53">
        <v>113.2839126143752</v>
      </c>
      <c r="U53">
        <v>9.8087209417033439</v>
      </c>
      <c r="V53" t="s">
        <v>33</v>
      </c>
      <c r="W53" t="s">
        <v>34</v>
      </c>
      <c r="X53" t="str">
        <f>VLOOKUP(B53,[1]Sheet1!$B:$R,17,FALSE)</f>
        <v>POS_75135481</v>
      </c>
      <c r="Y53" t="s">
        <v>110</v>
      </c>
    </row>
    <row r="54" spans="1:25">
      <c r="A54" t="s">
        <v>25</v>
      </c>
      <c r="B54" t="s">
        <v>175</v>
      </c>
      <c r="C54" t="s">
        <v>176</v>
      </c>
      <c r="D54" t="s">
        <v>28</v>
      </c>
      <c r="E54" t="s">
        <v>77</v>
      </c>
      <c r="F54" t="s">
        <v>166</v>
      </c>
      <c r="G54" t="s">
        <v>164</v>
      </c>
      <c r="H54" t="s">
        <v>40</v>
      </c>
      <c r="I54">
        <v>1480469.5850163801</v>
      </c>
      <c r="J54">
        <v>0</v>
      </c>
      <c r="K54">
        <v>0</v>
      </c>
      <c r="L54">
        <v>9.9999999999999995E-7</v>
      </c>
      <c r="M54">
        <v>23.392456599999999</v>
      </c>
      <c r="N54">
        <v>113.2154043</v>
      </c>
      <c r="O54" t="s">
        <v>162</v>
      </c>
      <c r="P54" t="s">
        <v>25</v>
      </c>
      <c r="Q54" t="s">
        <v>32</v>
      </c>
      <c r="R54">
        <v>0</v>
      </c>
      <c r="S54">
        <v>23.270950514574409</v>
      </c>
      <c r="T54">
        <v>113.2839126143752</v>
      </c>
      <c r="U54">
        <v>15.171362447086111</v>
      </c>
      <c r="V54" t="s">
        <v>33</v>
      </c>
      <c r="W54" t="s">
        <v>34</v>
      </c>
      <c r="X54" t="str">
        <f>VLOOKUP(B54,[1]Sheet1!$B:$R,17,FALSE)</f>
        <v>POS_75150263</v>
      </c>
      <c r="Y54" t="s">
        <v>104</v>
      </c>
    </row>
    <row r="55" spans="1:25">
      <c r="A55" t="s">
        <v>25</v>
      </c>
      <c r="B55" t="s">
        <v>177</v>
      </c>
      <c r="C55" t="s">
        <v>178</v>
      </c>
      <c r="D55" t="s">
        <v>28</v>
      </c>
      <c r="E55" t="s">
        <v>77</v>
      </c>
      <c r="F55" t="s">
        <v>83</v>
      </c>
      <c r="G55" t="s">
        <v>177</v>
      </c>
      <c r="H55" t="s">
        <v>30</v>
      </c>
      <c r="I55">
        <v>18179059.839406401</v>
      </c>
      <c r="J55">
        <v>169747.20000000001</v>
      </c>
      <c r="K55">
        <v>0</v>
      </c>
      <c r="L55">
        <v>0.43283582089552231</v>
      </c>
      <c r="M55">
        <v>23.0959906</v>
      </c>
      <c r="N55">
        <v>113.28418840000001</v>
      </c>
      <c r="O55" t="s">
        <v>179</v>
      </c>
      <c r="P55" t="s">
        <v>25</v>
      </c>
      <c r="Q55" t="s">
        <v>32</v>
      </c>
      <c r="R55">
        <v>1</v>
      </c>
      <c r="S55">
        <v>23.12311154596345</v>
      </c>
      <c r="T55">
        <v>113.27671168069</v>
      </c>
      <c r="U55">
        <v>3.0996414750906038</v>
      </c>
      <c r="V55" t="s">
        <v>33</v>
      </c>
      <c r="W55" t="s">
        <v>34</v>
      </c>
      <c r="X55" t="str">
        <f>VLOOKUP(B55,[1]Sheet1!$B:$R,17,FALSE)</f>
        <v>POS_00256968</v>
      </c>
      <c r="Y55" t="s">
        <v>163</v>
      </c>
    </row>
    <row r="56" spans="1:25">
      <c r="A56" t="s">
        <v>25</v>
      </c>
      <c r="B56" t="s">
        <v>180</v>
      </c>
      <c r="C56" t="s">
        <v>181</v>
      </c>
      <c r="D56" t="s">
        <v>28</v>
      </c>
      <c r="E56" t="s">
        <v>77</v>
      </c>
      <c r="F56" t="s">
        <v>78</v>
      </c>
      <c r="G56" t="s">
        <v>180</v>
      </c>
      <c r="H56" t="s">
        <v>30</v>
      </c>
      <c r="I56">
        <v>20310392.026091699</v>
      </c>
      <c r="J56">
        <v>106445.64</v>
      </c>
      <c r="K56">
        <v>0</v>
      </c>
      <c r="L56">
        <v>0.37313432835820898</v>
      </c>
      <c r="M56">
        <v>23.132027600000001</v>
      </c>
      <c r="N56">
        <v>113.2939889</v>
      </c>
      <c r="O56" t="s">
        <v>179</v>
      </c>
      <c r="P56" t="s">
        <v>25</v>
      </c>
      <c r="Q56" t="s">
        <v>32</v>
      </c>
      <c r="R56">
        <v>1</v>
      </c>
      <c r="S56">
        <v>23.12311154596345</v>
      </c>
      <c r="T56">
        <v>113.27671168069</v>
      </c>
      <c r="U56">
        <v>2.026474484747212</v>
      </c>
      <c r="V56" t="s">
        <v>33</v>
      </c>
      <c r="W56" t="s">
        <v>34</v>
      </c>
      <c r="X56" t="str">
        <f>VLOOKUP(B56,[1]Sheet1!$B:$R,17,FALSE)</f>
        <v>POS_00278315</v>
      </c>
      <c r="Y56" t="s">
        <v>84</v>
      </c>
    </row>
    <row r="57" spans="1:25">
      <c r="A57" t="s">
        <v>25</v>
      </c>
      <c r="B57" t="s">
        <v>182</v>
      </c>
      <c r="C57" t="s">
        <v>183</v>
      </c>
      <c r="D57" t="s">
        <v>28</v>
      </c>
      <c r="E57" t="s">
        <v>77</v>
      </c>
      <c r="F57" t="s">
        <v>78</v>
      </c>
      <c r="G57" t="s">
        <v>182</v>
      </c>
      <c r="H57" t="s">
        <v>30</v>
      </c>
      <c r="I57">
        <v>29487006.850183502</v>
      </c>
      <c r="J57">
        <v>0</v>
      </c>
      <c r="K57">
        <v>0</v>
      </c>
      <c r="L57">
        <v>0.1741293532338308</v>
      </c>
      <c r="M57">
        <v>23.137453199999999</v>
      </c>
      <c r="N57">
        <v>113.2645758</v>
      </c>
      <c r="O57" t="s">
        <v>179</v>
      </c>
      <c r="P57" t="s">
        <v>25</v>
      </c>
      <c r="Q57" t="s">
        <v>32</v>
      </c>
      <c r="R57">
        <v>0</v>
      </c>
      <c r="S57">
        <v>23.12311154596345</v>
      </c>
      <c r="T57">
        <v>113.27671168069</v>
      </c>
      <c r="U57">
        <v>2.0168508286552278</v>
      </c>
      <c r="V57" t="s">
        <v>33</v>
      </c>
      <c r="W57" t="s">
        <v>34</v>
      </c>
      <c r="X57" t="str">
        <f>VLOOKUP(B57,[1]Sheet1!$B:$R,17,FALSE)</f>
        <v>POS_75140020</v>
      </c>
      <c r="Y57" t="s">
        <v>93</v>
      </c>
    </row>
    <row r="58" spans="1:25">
      <c r="A58" t="s">
        <v>25</v>
      </c>
      <c r="B58" t="s">
        <v>184</v>
      </c>
      <c r="C58" t="s">
        <v>185</v>
      </c>
      <c r="D58" t="s">
        <v>28</v>
      </c>
      <c r="E58" t="s">
        <v>77</v>
      </c>
      <c r="F58" t="s">
        <v>78</v>
      </c>
      <c r="G58" t="s">
        <v>180</v>
      </c>
      <c r="H58" t="s">
        <v>40</v>
      </c>
      <c r="I58">
        <v>2825114.0285875099</v>
      </c>
      <c r="J58">
        <v>0</v>
      </c>
      <c r="K58">
        <v>0</v>
      </c>
      <c r="L58">
        <v>4.9751243781093997E-3</v>
      </c>
      <c r="M58">
        <v>23.1269727</v>
      </c>
      <c r="N58">
        <v>113.2640916</v>
      </c>
      <c r="O58" t="s">
        <v>179</v>
      </c>
      <c r="P58" t="s">
        <v>25</v>
      </c>
      <c r="Q58" t="s">
        <v>32</v>
      </c>
      <c r="R58">
        <v>1</v>
      </c>
      <c r="S58">
        <v>23.12311154596345</v>
      </c>
      <c r="T58">
        <v>113.27671168069</v>
      </c>
      <c r="U58">
        <v>1.3615379805786509</v>
      </c>
      <c r="V58" t="s">
        <v>33</v>
      </c>
      <c r="W58" t="s">
        <v>34</v>
      </c>
      <c r="X58" t="str">
        <f>VLOOKUP(B58,[1]Sheet1!$B:$R,17,FALSE)</f>
        <v>POS_00278315</v>
      </c>
      <c r="Y58" t="s">
        <v>84</v>
      </c>
    </row>
    <row r="59" spans="1:25">
      <c r="A59" t="s">
        <v>25</v>
      </c>
      <c r="B59" t="s">
        <v>186</v>
      </c>
      <c r="C59" t="s">
        <v>187</v>
      </c>
      <c r="D59" t="s">
        <v>28</v>
      </c>
      <c r="E59" t="s">
        <v>188</v>
      </c>
      <c r="F59" t="s">
        <v>189</v>
      </c>
      <c r="G59" t="s">
        <v>186</v>
      </c>
      <c r="H59" t="s">
        <v>30</v>
      </c>
      <c r="I59">
        <v>25169100.9684387</v>
      </c>
      <c r="J59">
        <v>0</v>
      </c>
      <c r="K59">
        <v>0</v>
      </c>
      <c r="L59">
        <v>0.35323383084577109</v>
      </c>
      <c r="M59">
        <v>23.306516200000001</v>
      </c>
      <c r="N59">
        <v>116.15399960000001</v>
      </c>
      <c r="O59" t="s">
        <v>190</v>
      </c>
      <c r="P59" t="s">
        <v>25</v>
      </c>
      <c r="Q59" t="s">
        <v>32</v>
      </c>
      <c r="R59">
        <v>0</v>
      </c>
      <c r="S59">
        <v>23.397732568410859</v>
      </c>
      <c r="T59">
        <v>116.1373303739898</v>
      </c>
      <c r="U59">
        <v>10.2449073654565</v>
      </c>
      <c r="V59" t="s">
        <v>33</v>
      </c>
      <c r="W59" t="s">
        <v>34</v>
      </c>
      <c r="X59" t="str">
        <f>VLOOKUP(B59,[1]Sheet1!$B:$R,17,FALSE)</f>
        <v>POS_75940591</v>
      </c>
      <c r="Y59" t="s">
        <v>191</v>
      </c>
    </row>
    <row r="60" spans="1:25">
      <c r="A60" t="s">
        <v>25</v>
      </c>
      <c r="B60" t="s">
        <v>192</v>
      </c>
      <c r="C60" t="s">
        <v>193</v>
      </c>
      <c r="D60" t="s">
        <v>28</v>
      </c>
      <c r="E60" t="s">
        <v>188</v>
      </c>
      <c r="F60" t="s">
        <v>194</v>
      </c>
      <c r="G60" t="s">
        <v>192</v>
      </c>
      <c r="H60" t="s">
        <v>30</v>
      </c>
      <c r="I60">
        <v>26511645.917229801</v>
      </c>
      <c r="J60">
        <v>0</v>
      </c>
      <c r="K60">
        <v>0</v>
      </c>
      <c r="L60">
        <v>0.25870646766169147</v>
      </c>
      <c r="M60">
        <v>23.546558000000001</v>
      </c>
      <c r="N60">
        <v>116.36833729999999</v>
      </c>
      <c r="O60" t="s">
        <v>190</v>
      </c>
      <c r="P60" t="s">
        <v>25</v>
      </c>
      <c r="Q60" t="s">
        <v>32</v>
      </c>
      <c r="R60">
        <v>0</v>
      </c>
      <c r="S60">
        <v>23.397732568410859</v>
      </c>
      <c r="T60">
        <v>116.1373303739898</v>
      </c>
      <c r="U60">
        <v>28.786180263989412</v>
      </c>
      <c r="V60" t="s">
        <v>33</v>
      </c>
      <c r="W60" t="s">
        <v>34</v>
      </c>
      <c r="X60" t="str">
        <f>VLOOKUP(B60,[1]Sheet1!$B:$R,17,FALSE)</f>
        <v>POS_75940591</v>
      </c>
      <c r="Y60" t="s">
        <v>191</v>
      </c>
    </row>
    <row r="61" spans="1:25">
      <c r="A61" t="s">
        <v>25</v>
      </c>
      <c r="B61" t="s">
        <v>195</v>
      </c>
      <c r="C61" t="s">
        <v>196</v>
      </c>
      <c r="D61" t="s">
        <v>28</v>
      </c>
      <c r="E61" t="s">
        <v>188</v>
      </c>
      <c r="F61" t="s">
        <v>189</v>
      </c>
      <c r="G61" t="s">
        <v>195</v>
      </c>
      <c r="H61" t="s">
        <v>30</v>
      </c>
      <c r="I61">
        <v>27291907.569846001</v>
      </c>
      <c r="J61">
        <v>0</v>
      </c>
      <c r="K61">
        <v>0</v>
      </c>
      <c r="L61">
        <v>0.21393034825870641</v>
      </c>
      <c r="M61">
        <v>23.294799300000001</v>
      </c>
      <c r="N61">
        <v>116.16974089999999</v>
      </c>
      <c r="O61" t="s">
        <v>190</v>
      </c>
      <c r="P61" t="s">
        <v>25</v>
      </c>
      <c r="Q61" t="s">
        <v>32</v>
      </c>
      <c r="R61">
        <v>0</v>
      </c>
      <c r="S61">
        <v>23.397732568410859</v>
      </c>
      <c r="T61">
        <v>116.1373303739898</v>
      </c>
      <c r="U61">
        <v>11.871754829832851</v>
      </c>
      <c r="V61" t="s">
        <v>33</v>
      </c>
      <c r="W61" t="s">
        <v>34</v>
      </c>
      <c r="X61" t="str">
        <f>VLOOKUP(B61,[1]Sheet1!$B:$R,17,FALSE)</f>
        <v>POS_75940591</v>
      </c>
      <c r="Y61" t="s">
        <v>191</v>
      </c>
    </row>
    <row r="62" spans="1:25">
      <c r="A62" t="s">
        <v>25</v>
      </c>
      <c r="B62" t="s">
        <v>197</v>
      </c>
      <c r="C62" t="s">
        <v>198</v>
      </c>
      <c r="D62" t="s">
        <v>28</v>
      </c>
      <c r="E62" t="s">
        <v>188</v>
      </c>
      <c r="F62" t="s">
        <v>199</v>
      </c>
      <c r="G62" t="s">
        <v>197</v>
      </c>
      <c r="H62" t="s">
        <v>30</v>
      </c>
      <c r="I62">
        <v>29700945.708214302</v>
      </c>
      <c r="J62">
        <v>195991.2</v>
      </c>
      <c r="K62">
        <v>11670.12</v>
      </c>
      <c r="L62">
        <v>7.4626865671641701E-2</v>
      </c>
      <c r="M62">
        <v>23.442633900000001</v>
      </c>
      <c r="N62">
        <v>115.857372</v>
      </c>
      <c r="O62" t="s">
        <v>190</v>
      </c>
      <c r="P62" t="s">
        <v>25</v>
      </c>
      <c r="Q62" t="s">
        <v>32</v>
      </c>
      <c r="R62">
        <v>1</v>
      </c>
      <c r="S62">
        <v>23.397732568410859</v>
      </c>
      <c r="T62">
        <v>116.1373303739898</v>
      </c>
      <c r="U62">
        <v>29.041349145024029</v>
      </c>
      <c r="V62" t="s">
        <v>33</v>
      </c>
      <c r="W62" t="s">
        <v>34</v>
      </c>
      <c r="X62" t="str">
        <f>VLOOKUP(B62,[1]Sheet1!$B:$R,17,FALSE)</f>
        <v>POS_75940591</v>
      </c>
      <c r="Y62" t="s">
        <v>191</v>
      </c>
    </row>
    <row r="63" spans="1:25">
      <c r="A63" t="s">
        <v>25</v>
      </c>
      <c r="B63" t="s">
        <v>200</v>
      </c>
      <c r="C63" t="s">
        <v>201</v>
      </c>
      <c r="D63" t="s">
        <v>28</v>
      </c>
      <c r="E63" t="s">
        <v>202</v>
      </c>
      <c r="F63" t="s">
        <v>203</v>
      </c>
      <c r="G63" t="s">
        <v>200</v>
      </c>
      <c r="H63" t="s">
        <v>30</v>
      </c>
      <c r="I63">
        <v>22040083.600989301</v>
      </c>
      <c r="J63">
        <v>884.1</v>
      </c>
      <c r="K63">
        <v>0</v>
      </c>
      <c r="L63">
        <v>0.2437810945273631</v>
      </c>
      <c r="M63">
        <v>23.775293000000001</v>
      </c>
      <c r="N63">
        <v>114.72014</v>
      </c>
      <c r="O63" t="s">
        <v>204</v>
      </c>
      <c r="P63" t="s">
        <v>25</v>
      </c>
      <c r="Q63" t="s">
        <v>32</v>
      </c>
      <c r="R63">
        <v>0</v>
      </c>
      <c r="S63">
        <v>23.39797444498145</v>
      </c>
      <c r="T63">
        <v>114.6878220922877</v>
      </c>
      <c r="U63">
        <v>41.918896470010679</v>
      </c>
      <c r="V63" t="s">
        <v>33</v>
      </c>
      <c r="W63" t="s">
        <v>34</v>
      </c>
      <c r="X63" t="str">
        <f>VLOOKUP(B63,[1]Sheet1!$B:$R,17,FALSE)</f>
        <v>POS_75874650</v>
      </c>
      <c r="Y63" t="s">
        <v>205</v>
      </c>
    </row>
    <row r="64" spans="1:25">
      <c r="A64" t="s">
        <v>25</v>
      </c>
      <c r="B64" t="s">
        <v>206</v>
      </c>
      <c r="C64" t="s">
        <v>207</v>
      </c>
      <c r="D64" t="s">
        <v>28</v>
      </c>
      <c r="E64" t="s">
        <v>202</v>
      </c>
      <c r="F64" t="s">
        <v>208</v>
      </c>
      <c r="G64" t="s">
        <v>206</v>
      </c>
      <c r="H64" t="s">
        <v>30</v>
      </c>
      <c r="I64">
        <v>17817291.129032299</v>
      </c>
      <c r="J64">
        <v>0</v>
      </c>
      <c r="K64">
        <v>0</v>
      </c>
      <c r="L64">
        <v>0.2437810945273631</v>
      </c>
      <c r="M64">
        <v>23.633697399999999</v>
      </c>
      <c r="N64">
        <v>115.1968031</v>
      </c>
      <c r="O64" t="s">
        <v>204</v>
      </c>
      <c r="P64" t="s">
        <v>25</v>
      </c>
      <c r="Q64" t="s">
        <v>32</v>
      </c>
      <c r="R64">
        <v>0</v>
      </c>
      <c r="S64">
        <v>23.39797444498145</v>
      </c>
      <c r="T64">
        <v>114.6878220922877</v>
      </c>
      <c r="U64">
        <v>58.169037238914903</v>
      </c>
      <c r="V64" t="s">
        <v>33</v>
      </c>
      <c r="W64" t="s">
        <v>34</v>
      </c>
      <c r="X64" t="str">
        <f>VLOOKUP(B64,[1]Sheet1!$B:$R,17,FALSE)</f>
        <v>POS_75874650</v>
      </c>
      <c r="Y64" t="s">
        <v>205</v>
      </c>
    </row>
    <row r="65" spans="1:25">
      <c r="A65" t="s">
        <v>25</v>
      </c>
      <c r="B65" t="s">
        <v>209</v>
      </c>
      <c r="C65" t="s">
        <v>210</v>
      </c>
      <c r="D65" t="s">
        <v>28</v>
      </c>
      <c r="E65" t="s">
        <v>211</v>
      </c>
      <c r="F65" t="s">
        <v>212</v>
      </c>
      <c r="G65" t="s">
        <v>209</v>
      </c>
      <c r="H65" t="s">
        <v>30</v>
      </c>
      <c r="I65">
        <v>17508073.9113774</v>
      </c>
      <c r="J65">
        <v>0</v>
      </c>
      <c r="K65">
        <v>0</v>
      </c>
      <c r="L65">
        <v>0.2388059701492537</v>
      </c>
      <c r="M65">
        <v>23.087981800000001</v>
      </c>
      <c r="N65">
        <v>114.40644570000001</v>
      </c>
      <c r="O65" t="s">
        <v>204</v>
      </c>
      <c r="P65" t="s">
        <v>25</v>
      </c>
      <c r="Q65" t="s">
        <v>32</v>
      </c>
      <c r="R65">
        <v>0</v>
      </c>
      <c r="S65">
        <v>23.39797444498145</v>
      </c>
      <c r="T65">
        <v>114.6878220922877</v>
      </c>
      <c r="U65">
        <v>44.8083567816902</v>
      </c>
      <c r="V65" t="s">
        <v>33</v>
      </c>
      <c r="W65" t="s">
        <v>34</v>
      </c>
      <c r="X65" t="str">
        <f>VLOOKUP(B65,[1]Sheet1!$B:$R,17,FALSE)</f>
        <v>POS_75874650</v>
      </c>
      <c r="Y65" t="s">
        <v>205</v>
      </c>
    </row>
    <row r="66" spans="1:25">
      <c r="A66" t="s">
        <v>25</v>
      </c>
      <c r="B66" t="s">
        <v>213</v>
      </c>
      <c r="C66" t="s">
        <v>214</v>
      </c>
      <c r="D66" t="s">
        <v>28</v>
      </c>
      <c r="E66" t="s">
        <v>211</v>
      </c>
      <c r="F66" t="s">
        <v>212</v>
      </c>
      <c r="G66" t="s">
        <v>213</v>
      </c>
      <c r="H66" t="s">
        <v>30</v>
      </c>
      <c r="I66">
        <v>30580958.698529899</v>
      </c>
      <c r="J66">
        <v>125542.2</v>
      </c>
      <c r="K66">
        <v>0</v>
      </c>
      <c r="L66">
        <v>0.23383084577114421</v>
      </c>
      <c r="M66">
        <v>23.093636199999999</v>
      </c>
      <c r="N66">
        <v>114.4301506</v>
      </c>
      <c r="O66" t="s">
        <v>204</v>
      </c>
      <c r="P66" t="s">
        <v>25</v>
      </c>
      <c r="Q66" t="s">
        <v>32</v>
      </c>
      <c r="R66">
        <v>1</v>
      </c>
      <c r="S66">
        <v>23.39797444498145</v>
      </c>
      <c r="T66">
        <v>114.6878220922877</v>
      </c>
      <c r="U66">
        <v>42.79404775857023</v>
      </c>
      <c r="V66" t="s">
        <v>33</v>
      </c>
      <c r="W66" t="s">
        <v>34</v>
      </c>
      <c r="X66" t="str">
        <f>VLOOKUP(B66,[1]Sheet1!$B:$R,17,FALSE)</f>
        <v>POS_75874650</v>
      </c>
      <c r="Y66" t="s">
        <v>205</v>
      </c>
    </row>
    <row r="67" spans="1:25">
      <c r="A67" t="s">
        <v>25</v>
      </c>
      <c r="B67" t="s">
        <v>215</v>
      </c>
      <c r="C67" t="s">
        <v>216</v>
      </c>
      <c r="D67" t="s">
        <v>28</v>
      </c>
      <c r="E67" t="s">
        <v>217</v>
      </c>
      <c r="F67" t="s">
        <v>217</v>
      </c>
      <c r="G67" t="s">
        <v>215</v>
      </c>
      <c r="H67" t="s">
        <v>30</v>
      </c>
      <c r="I67">
        <v>17520804.229081001</v>
      </c>
      <c r="J67">
        <v>0</v>
      </c>
      <c r="K67">
        <v>0</v>
      </c>
      <c r="L67">
        <v>0.32835820895522388</v>
      </c>
      <c r="M67">
        <v>22.530306100000001</v>
      </c>
      <c r="N67">
        <v>113.39018110000001</v>
      </c>
      <c r="O67" t="s">
        <v>218</v>
      </c>
      <c r="P67" t="s">
        <v>25</v>
      </c>
      <c r="Q67" t="s">
        <v>32</v>
      </c>
      <c r="R67">
        <v>0</v>
      </c>
      <c r="S67">
        <v>22.55536238351689</v>
      </c>
      <c r="T67">
        <v>113.301257874066</v>
      </c>
      <c r="U67">
        <v>9.5586231942036193</v>
      </c>
      <c r="V67" t="s">
        <v>33</v>
      </c>
      <c r="W67" t="s">
        <v>34</v>
      </c>
      <c r="X67" t="str">
        <f>VLOOKUP(B67,[1]Sheet1!$B:$R,17,FALSE)</f>
        <v>POS_70083844</v>
      </c>
      <c r="Y67" t="s">
        <v>219</v>
      </c>
    </row>
    <row r="68" spans="1:25">
      <c r="A68" t="s">
        <v>25</v>
      </c>
      <c r="B68" t="s">
        <v>220</v>
      </c>
      <c r="C68" t="s">
        <v>221</v>
      </c>
      <c r="D68" t="s">
        <v>28</v>
      </c>
      <c r="E68" t="s">
        <v>222</v>
      </c>
      <c r="F68" t="s">
        <v>223</v>
      </c>
      <c r="G68" t="s">
        <v>220</v>
      </c>
      <c r="H68" t="s">
        <v>30</v>
      </c>
      <c r="I68">
        <v>28271086.788476299</v>
      </c>
      <c r="J68">
        <v>13990.5</v>
      </c>
      <c r="K68">
        <v>0</v>
      </c>
      <c r="L68">
        <v>0.17910447761194029</v>
      </c>
      <c r="M68">
        <v>22.610736299999999</v>
      </c>
      <c r="N68">
        <v>113.122922</v>
      </c>
      <c r="O68" t="s">
        <v>218</v>
      </c>
      <c r="P68" t="s">
        <v>25</v>
      </c>
      <c r="Q68" t="s">
        <v>32</v>
      </c>
      <c r="R68">
        <v>0</v>
      </c>
      <c r="S68">
        <v>22.55536238351689</v>
      </c>
      <c r="T68">
        <v>113.301257874066</v>
      </c>
      <c r="U68">
        <v>19.33713384080103</v>
      </c>
      <c r="V68" t="s">
        <v>33</v>
      </c>
      <c r="W68" t="s">
        <v>34</v>
      </c>
      <c r="X68" t="str">
        <f>VLOOKUP(B68,[1]Sheet1!$B:$R,17,FALSE)</f>
        <v>POS_70083844</v>
      </c>
      <c r="Y68" t="s">
        <v>219</v>
      </c>
    </row>
    <row r="69" spans="1:25">
      <c r="A69" t="s">
        <v>25</v>
      </c>
      <c r="B69" t="s">
        <v>224</v>
      </c>
      <c r="C69" t="s">
        <v>225</v>
      </c>
      <c r="D69" t="s">
        <v>28</v>
      </c>
      <c r="E69" t="s">
        <v>217</v>
      </c>
      <c r="F69" t="s">
        <v>217</v>
      </c>
      <c r="G69" t="s">
        <v>224</v>
      </c>
      <c r="H69" t="s">
        <v>30</v>
      </c>
      <c r="I69">
        <v>12734723.974082099</v>
      </c>
      <c r="J69">
        <v>1591.38</v>
      </c>
      <c r="K69">
        <v>0</v>
      </c>
      <c r="L69">
        <v>0.1592039800995024</v>
      </c>
      <c r="M69">
        <v>22.544671999999998</v>
      </c>
      <c r="N69">
        <v>113.36145999999999</v>
      </c>
      <c r="O69" t="s">
        <v>218</v>
      </c>
      <c r="P69" t="s">
        <v>25</v>
      </c>
      <c r="Q69" t="s">
        <v>32</v>
      </c>
      <c r="R69">
        <v>0</v>
      </c>
      <c r="S69">
        <v>22.55536238351689</v>
      </c>
      <c r="T69">
        <v>113.301257874066</v>
      </c>
      <c r="U69">
        <v>6.304488017560919</v>
      </c>
      <c r="V69" t="s">
        <v>33</v>
      </c>
      <c r="W69" t="s">
        <v>34</v>
      </c>
      <c r="X69" t="str">
        <f>VLOOKUP(B69,[1]Sheet1!$B:$R,17,FALSE)</f>
        <v>POS_70083844</v>
      </c>
      <c r="Y69" t="s">
        <v>219</v>
      </c>
    </row>
    <row r="70" spans="1:25">
      <c r="A70" t="s">
        <v>25</v>
      </c>
      <c r="B70" t="s">
        <v>226</v>
      </c>
      <c r="C70" t="s">
        <v>227</v>
      </c>
      <c r="D70" t="s">
        <v>28</v>
      </c>
      <c r="E70" t="s">
        <v>222</v>
      </c>
      <c r="F70" t="s">
        <v>223</v>
      </c>
      <c r="G70" t="s">
        <v>226</v>
      </c>
      <c r="H70" t="s">
        <v>30</v>
      </c>
      <c r="I70">
        <v>12908538.012959</v>
      </c>
      <c r="J70">
        <v>353.64</v>
      </c>
      <c r="K70">
        <v>0</v>
      </c>
      <c r="L70">
        <v>0.1393034825870646</v>
      </c>
      <c r="M70">
        <v>22.585773100000001</v>
      </c>
      <c r="N70">
        <v>113.0957059</v>
      </c>
      <c r="O70" t="s">
        <v>218</v>
      </c>
      <c r="P70" t="s">
        <v>25</v>
      </c>
      <c r="Q70" t="s">
        <v>32</v>
      </c>
      <c r="R70">
        <v>0</v>
      </c>
      <c r="S70">
        <v>22.55536238351689</v>
      </c>
      <c r="T70">
        <v>113.301257874066</v>
      </c>
      <c r="U70">
        <v>21.40633590597831</v>
      </c>
      <c r="V70" t="s">
        <v>33</v>
      </c>
      <c r="W70" t="s">
        <v>34</v>
      </c>
      <c r="X70" t="str">
        <f>VLOOKUP(B70,[1]Sheet1!$B:$R,17,FALSE)</f>
        <v>POS_70083844</v>
      </c>
      <c r="Y70" t="s">
        <v>219</v>
      </c>
    </row>
    <row r="71" spans="1:25">
      <c r="A71" t="s">
        <v>25</v>
      </c>
      <c r="B71" t="s">
        <v>228</v>
      </c>
      <c r="C71" t="s">
        <v>229</v>
      </c>
      <c r="D71" t="s">
        <v>28</v>
      </c>
      <c r="E71" t="s">
        <v>217</v>
      </c>
      <c r="F71" t="s">
        <v>217</v>
      </c>
      <c r="G71" t="s">
        <v>215</v>
      </c>
      <c r="H71" t="s">
        <v>40</v>
      </c>
      <c r="I71">
        <v>3650366.73169372</v>
      </c>
      <c r="J71">
        <v>0</v>
      </c>
      <c r="K71">
        <v>0</v>
      </c>
      <c r="L71">
        <v>1.4925373134328301E-2</v>
      </c>
      <c r="M71">
        <v>22.504889800000001</v>
      </c>
      <c r="N71">
        <v>113.5357968</v>
      </c>
      <c r="O71" t="s">
        <v>218</v>
      </c>
      <c r="P71" t="s">
        <v>25</v>
      </c>
      <c r="Q71" t="s">
        <v>32</v>
      </c>
      <c r="R71">
        <v>0</v>
      </c>
      <c r="S71">
        <v>22.55536238351689</v>
      </c>
      <c r="T71">
        <v>113.301257874066</v>
      </c>
      <c r="U71">
        <v>24.766850206822841</v>
      </c>
      <c r="V71" t="s">
        <v>33</v>
      </c>
      <c r="W71" t="s">
        <v>34</v>
      </c>
      <c r="X71" t="str">
        <f>VLOOKUP(B71,[1]Sheet1!$B:$R,17,FALSE)</f>
        <v>POS_70083844</v>
      </c>
      <c r="Y71" t="s">
        <v>219</v>
      </c>
    </row>
    <row r="72" spans="1:25">
      <c r="A72" t="s">
        <v>25</v>
      </c>
      <c r="B72" t="s">
        <v>230</v>
      </c>
      <c r="C72" t="s">
        <v>231</v>
      </c>
      <c r="D72" t="s">
        <v>28</v>
      </c>
      <c r="E72" t="s">
        <v>232</v>
      </c>
      <c r="F72" t="s">
        <v>233</v>
      </c>
      <c r="G72" t="s">
        <v>230</v>
      </c>
      <c r="H72" t="s">
        <v>30</v>
      </c>
      <c r="I72">
        <v>32901964.921967499</v>
      </c>
      <c r="J72">
        <v>51985.08</v>
      </c>
      <c r="K72">
        <v>0</v>
      </c>
      <c r="L72">
        <v>0.70646766169154229</v>
      </c>
      <c r="M72">
        <v>22.279437399999999</v>
      </c>
      <c r="N72">
        <v>113.58203520000001</v>
      </c>
      <c r="O72" t="s">
        <v>234</v>
      </c>
      <c r="P72" t="s">
        <v>25</v>
      </c>
      <c r="Q72" t="s">
        <v>32</v>
      </c>
      <c r="R72">
        <v>1</v>
      </c>
      <c r="S72">
        <v>22.28004710999106</v>
      </c>
      <c r="T72">
        <v>113.5826229314459</v>
      </c>
      <c r="U72">
        <v>9.0703750373381895E-2</v>
      </c>
      <c r="V72" t="s">
        <v>33</v>
      </c>
      <c r="W72" t="s">
        <v>34</v>
      </c>
      <c r="X72" t="str">
        <f>VLOOKUP(B72,[1]Sheet1!$B:$R,17,FALSE)</f>
        <v>POS_00256969</v>
      </c>
      <c r="Y72" t="s">
        <v>235</v>
      </c>
    </row>
    <row r="73" spans="1:25">
      <c r="A73" t="s">
        <v>25</v>
      </c>
      <c r="B73" t="s">
        <v>236</v>
      </c>
      <c r="C73" t="s">
        <v>237</v>
      </c>
      <c r="D73" t="s">
        <v>28</v>
      </c>
      <c r="E73" t="s">
        <v>232</v>
      </c>
      <c r="F73" t="s">
        <v>233</v>
      </c>
      <c r="G73" t="s">
        <v>236</v>
      </c>
      <c r="H73" t="s">
        <v>30</v>
      </c>
      <c r="I73">
        <v>12384039.8557793</v>
      </c>
      <c r="J73">
        <v>1591.38</v>
      </c>
      <c r="K73">
        <v>176.82</v>
      </c>
      <c r="L73">
        <v>0.14427860696517411</v>
      </c>
      <c r="M73">
        <v>22.303006499999999</v>
      </c>
      <c r="N73">
        <v>113.58076149999999</v>
      </c>
      <c r="O73" t="s">
        <v>234</v>
      </c>
      <c r="P73" t="s">
        <v>25</v>
      </c>
      <c r="Q73" t="s">
        <v>32</v>
      </c>
      <c r="R73">
        <v>0</v>
      </c>
      <c r="S73">
        <v>22.28004710999106</v>
      </c>
      <c r="T73">
        <v>113.5826229314459</v>
      </c>
      <c r="U73">
        <v>2.549616336180756</v>
      </c>
      <c r="V73" t="s">
        <v>33</v>
      </c>
      <c r="W73" t="s">
        <v>34</v>
      </c>
      <c r="X73" t="str">
        <f>VLOOKUP(B73,[1]Sheet1!$B:$R,17,FALSE)</f>
        <v>POS_00256969</v>
      </c>
      <c r="Y73" t="s">
        <v>235</v>
      </c>
    </row>
    <row r="74" spans="1:25">
      <c r="A74" t="s">
        <v>25</v>
      </c>
      <c r="B74" t="s">
        <v>238</v>
      </c>
      <c r="C74" t="s">
        <v>239</v>
      </c>
      <c r="D74" t="s">
        <v>28</v>
      </c>
      <c r="E74" t="s">
        <v>232</v>
      </c>
      <c r="F74" t="s">
        <v>233</v>
      </c>
      <c r="G74" t="s">
        <v>238</v>
      </c>
      <c r="H74" t="s">
        <v>30</v>
      </c>
      <c r="I74">
        <v>6935838.65393994</v>
      </c>
      <c r="J74">
        <v>0</v>
      </c>
      <c r="K74">
        <v>0</v>
      </c>
      <c r="L74">
        <v>8.9552238805970102E-2</v>
      </c>
      <c r="M74">
        <v>22.257697400000001</v>
      </c>
      <c r="N74">
        <v>113.5850714</v>
      </c>
      <c r="O74" t="s">
        <v>234</v>
      </c>
      <c r="P74" t="s">
        <v>25</v>
      </c>
      <c r="Q74" t="s">
        <v>32</v>
      </c>
      <c r="R74">
        <v>0</v>
      </c>
      <c r="S74">
        <v>22.28004710999106</v>
      </c>
      <c r="T74">
        <v>113.5826229314459</v>
      </c>
      <c r="U74">
        <v>2.4877036065739091</v>
      </c>
      <c r="V74" t="s">
        <v>33</v>
      </c>
      <c r="W74" t="s">
        <v>34</v>
      </c>
      <c r="X74" t="str">
        <f>VLOOKUP(B74,[1]Sheet1!$B:$R,17,FALSE)</f>
        <v>POS_00256969</v>
      </c>
      <c r="Y74" t="s">
        <v>235</v>
      </c>
    </row>
    <row r="75" spans="1:25">
      <c r="A75" t="s">
        <v>25</v>
      </c>
      <c r="B75" t="s">
        <v>240</v>
      </c>
      <c r="C75" t="s">
        <v>241</v>
      </c>
      <c r="D75" t="s">
        <v>28</v>
      </c>
      <c r="E75" t="s">
        <v>242</v>
      </c>
      <c r="F75" t="s">
        <v>243</v>
      </c>
      <c r="G75" t="s">
        <v>240</v>
      </c>
      <c r="H75" t="s">
        <v>30</v>
      </c>
      <c r="I75">
        <v>16697848.331359301</v>
      </c>
      <c r="J75">
        <v>0</v>
      </c>
      <c r="K75">
        <v>0</v>
      </c>
      <c r="L75">
        <v>0.41791044776119401</v>
      </c>
      <c r="M75">
        <v>22.529246799999999</v>
      </c>
      <c r="N75">
        <v>114.0015428</v>
      </c>
      <c r="O75" t="s">
        <v>244</v>
      </c>
      <c r="P75" t="s">
        <v>25</v>
      </c>
      <c r="Q75" t="s">
        <v>32</v>
      </c>
      <c r="R75">
        <v>0</v>
      </c>
      <c r="S75">
        <v>22.643080465392309</v>
      </c>
      <c r="T75">
        <v>114.0106344119239</v>
      </c>
      <c r="U75">
        <v>12.64036436308267</v>
      </c>
      <c r="V75" t="s">
        <v>33</v>
      </c>
      <c r="W75" t="s">
        <v>34</v>
      </c>
      <c r="X75" t="str">
        <f>VLOOKUP(B75,[1]Sheet1!$B:$R,17,FALSE)</f>
        <v>POS_75139548</v>
      </c>
      <c r="Y75" t="s">
        <v>245</v>
      </c>
    </row>
    <row r="76" spans="1:25">
      <c r="A76" t="s">
        <v>25</v>
      </c>
      <c r="B76" t="s">
        <v>246</v>
      </c>
      <c r="C76" t="s">
        <v>247</v>
      </c>
      <c r="D76" t="s">
        <v>28</v>
      </c>
      <c r="E76" t="s">
        <v>242</v>
      </c>
      <c r="F76" t="s">
        <v>248</v>
      </c>
      <c r="G76" t="s">
        <v>246</v>
      </c>
      <c r="H76" t="s">
        <v>30</v>
      </c>
      <c r="I76">
        <v>13263450.668849699</v>
      </c>
      <c r="J76">
        <v>14145.6</v>
      </c>
      <c r="K76">
        <v>0</v>
      </c>
      <c r="L76">
        <v>0.1890547263681592</v>
      </c>
      <c r="M76">
        <v>22.5351061</v>
      </c>
      <c r="N76">
        <v>113.93106349999999</v>
      </c>
      <c r="O76" t="s">
        <v>244</v>
      </c>
      <c r="P76" t="s">
        <v>25</v>
      </c>
      <c r="Q76" t="s">
        <v>32</v>
      </c>
      <c r="R76">
        <v>1</v>
      </c>
      <c r="S76">
        <v>22.643080465392309</v>
      </c>
      <c r="T76">
        <v>114.0106344119239</v>
      </c>
      <c r="U76">
        <v>14.488524500643649</v>
      </c>
      <c r="V76" t="s">
        <v>33</v>
      </c>
      <c r="W76" t="s">
        <v>34</v>
      </c>
      <c r="X76" t="str">
        <f>VLOOKUP(B76,[1]Sheet1!$B:$R,17,FALSE)</f>
        <v>POS_75128183</v>
      </c>
      <c r="Y76" t="s">
        <v>249</v>
      </c>
    </row>
    <row r="77" spans="1:25">
      <c r="A77" t="s">
        <v>25</v>
      </c>
      <c r="B77" t="s">
        <v>250</v>
      </c>
      <c r="C77" t="s">
        <v>251</v>
      </c>
      <c r="D77" t="s">
        <v>28</v>
      </c>
      <c r="E77" t="s">
        <v>242</v>
      </c>
      <c r="F77" t="s">
        <v>252</v>
      </c>
      <c r="G77" t="s">
        <v>250</v>
      </c>
      <c r="H77" t="s">
        <v>30</v>
      </c>
      <c r="I77">
        <v>19553694.262523498</v>
      </c>
      <c r="J77">
        <v>0</v>
      </c>
      <c r="K77">
        <v>0</v>
      </c>
      <c r="L77">
        <v>0.16417910447761189</v>
      </c>
      <c r="M77">
        <v>22.5669647</v>
      </c>
      <c r="N77">
        <v>113.9213391</v>
      </c>
      <c r="O77" t="s">
        <v>244</v>
      </c>
      <c r="P77" t="s">
        <v>25</v>
      </c>
      <c r="Q77" t="s">
        <v>32</v>
      </c>
      <c r="R77">
        <v>0</v>
      </c>
      <c r="S77">
        <v>22.643080465392309</v>
      </c>
      <c r="T77">
        <v>114.0106344119239</v>
      </c>
      <c r="U77">
        <v>12.463610699776661</v>
      </c>
      <c r="V77" t="s">
        <v>33</v>
      </c>
      <c r="W77" t="s">
        <v>34</v>
      </c>
      <c r="X77" t="str">
        <f>VLOOKUP(B77,[1]Sheet1!$B:$R,17,FALSE)</f>
        <v>POS_75128183</v>
      </c>
      <c r="Y77" t="s">
        <v>249</v>
      </c>
    </row>
    <row r="78" spans="1:25">
      <c r="A78" t="s">
        <v>25</v>
      </c>
      <c r="B78" t="s">
        <v>253</v>
      </c>
      <c r="C78" t="s">
        <v>254</v>
      </c>
      <c r="D78" t="s">
        <v>28</v>
      </c>
      <c r="E78" t="s">
        <v>242</v>
      </c>
      <c r="F78" t="s">
        <v>255</v>
      </c>
      <c r="G78" t="s">
        <v>253</v>
      </c>
      <c r="H78" t="s">
        <v>30</v>
      </c>
      <c r="I78">
        <v>16130673.8678325</v>
      </c>
      <c r="J78">
        <v>31835.4</v>
      </c>
      <c r="K78">
        <v>8073.24</v>
      </c>
      <c r="L78">
        <v>0.14427860696517411</v>
      </c>
      <c r="M78">
        <v>22.6601839</v>
      </c>
      <c r="N78">
        <v>114.0382973</v>
      </c>
      <c r="O78" t="s">
        <v>244</v>
      </c>
      <c r="P78" t="s">
        <v>25</v>
      </c>
      <c r="Q78" t="s">
        <v>32</v>
      </c>
      <c r="R78">
        <v>1</v>
      </c>
      <c r="S78">
        <v>22.643080465392309</v>
      </c>
      <c r="T78">
        <v>114.0106344119239</v>
      </c>
      <c r="U78">
        <v>3.4163780752806931</v>
      </c>
      <c r="V78" t="s">
        <v>33</v>
      </c>
      <c r="W78" t="s">
        <v>34</v>
      </c>
      <c r="X78" t="str">
        <f>VLOOKUP(B78,[1]Sheet1!$B:$R,17,FALSE)</f>
        <v>POS_75139730</v>
      </c>
      <c r="Y78" t="s">
        <v>256</v>
      </c>
    </row>
    <row r="79" spans="1:25">
      <c r="A79" t="s">
        <v>25</v>
      </c>
      <c r="B79" t="s">
        <v>257</v>
      </c>
      <c r="C79" t="s">
        <v>258</v>
      </c>
      <c r="D79" t="s">
        <v>28</v>
      </c>
      <c r="E79" t="s">
        <v>242</v>
      </c>
      <c r="F79" t="s">
        <v>252</v>
      </c>
      <c r="G79" t="s">
        <v>257</v>
      </c>
      <c r="H79" t="s">
        <v>30</v>
      </c>
      <c r="I79">
        <v>12461367.7984298</v>
      </c>
      <c r="J79">
        <v>0</v>
      </c>
      <c r="K79">
        <v>0</v>
      </c>
      <c r="L79">
        <v>0.1044776119402985</v>
      </c>
      <c r="M79">
        <v>22.644528600000001</v>
      </c>
      <c r="N79">
        <v>113.8448219</v>
      </c>
      <c r="O79" t="s">
        <v>244</v>
      </c>
      <c r="P79" t="s">
        <v>25</v>
      </c>
      <c r="Q79" t="s">
        <v>32</v>
      </c>
      <c r="R79">
        <v>0</v>
      </c>
      <c r="S79">
        <v>22.643080465392309</v>
      </c>
      <c r="T79">
        <v>114.0106344119239</v>
      </c>
      <c r="U79">
        <v>17.04454959286166</v>
      </c>
      <c r="V79" t="s">
        <v>33</v>
      </c>
      <c r="W79" t="s">
        <v>34</v>
      </c>
      <c r="X79" t="str">
        <f>VLOOKUP(B79,[1]Sheet1!$B:$R,17,FALSE)</f>
        <v>POS_75128183</v>
      </c>
      <c r="Y79" t="s">
        <v>249</v>
      </c>
    </row>
    <row r="80" spans="1:25">
      <c r="A80" t="s">
        <v>25</v>
      </c>
      <c r="B80" t="s">
        <v>259</v>
      </c>
      <c r="C80" t="s">
        <v>260</v>
      </c>
      <c r="D80" t="s">
        <v>28</v>
      </c>
      <c r="E80" t="s">
        <v>242</v>
      </c>
      <c r="F80" t="s">
        <v>255</v>
      </c>
      <c r="G80" t="s">
        <v>253</v>
      </c>
      <c r="H80" t="s">
        <v>40</v>
      </c>
      <c r="I80">
        <v>184854.66242951099</v>
      </c>
      <c r="J80">
        <v>0</v>
      </c>
      <c r="K80">
        <v>0</v>
      </c>
      <c r="L80">
        <v>9.9999999999999995E-7</v>
      </c>
      <c r="M80">
        <v>22.664518699999999</v>
      </c>
      <c r="N80">
        <v>114.03421280000001</v>
      </c>
      <c r="O80" t="s">
        <v>244</v>
      </c>
      <c r="P80" t="s">
        <v>25</v>
      </c>
      <c r="Q80" t="s">
        <v>32</v>
      </c>
      <c r="R80">
        <v>0</v>
      </c>
      <c r="S80">
        <v>22.643080465392309</v>
      </c>
      <c r="T80">
        <v>114.0106344119239</v>
      </c>
      <c r="U80">
        <v>3.392517272687344</v>
      </c>
      <c r="V80" t="s">
        <v>33</v>
      </c>
      <c r="W80" t="s">
        <v>34</v>
      </c>
      <c r="X80" t="str">
        <f>VLOOKUP(B80,[1]Sheet1!$B:$R,17,FALSE)</f>
        <v>POS_75139730</v>
      </c>
      <c r="Y80" t="s">
        <v>256</v>
      </c>
    </row>
    <row r="81" spans="1:25">
      <c r="A81" t="s">
        <v>25</v>
      </c>
      <c r="B81" t="s">
        <v>261</v>
      </c>
      <c r="C81" t="s">
        <v>262</v>
      </c>
      <c r="D81" t="s">
        <v>28</v>
      </c>
      <c r="E81" t="s">
        <v>242</v>
      </c>
      <c r="F81" t="s">
        <v>255</v>
      </c>
      <c r="G81" t="s">
        <v>253</v>
      </c>
      <c r="H81" t="s">
        <v>40</v>
      </c>
      <c r="I81">
        <v>294712.63476160401</v>
      </c>
      <c r="J81">
        <v>0</v>
      </c>
      <c r="K81">
        <v>0</v>
      </c>
      <c r="L81">
        <v>9.9999999999999995E-7</v>
      </c>
      <c r="M81">
        <v>22.6664505</v>
      </c>
      <c r="N81">
        <v>114.0249634</v>
      </c>
      <c r="O81" t="s">
        <v>244</v>
      </c>
      <c r="P81" t="s">
        <v>25</v>
      </c>
      <c r="Q81" t="s">
        <v>32</v>
      </c>
      <c r="R81">
        <v>0</v>
      </c>
      <c r="S81">
        <v>22.643080465392309</v>
      </c>
      <c r="T81">
        <v>114.0106344119239</v>
      </c>
      <c r="U81">
        <v>2.9776902947559578</v>
      </c>
      <c r="V81" t="s">
        <v>33</v>
      </c>
      <c r="W81" t="s">
        <v>34</v>
      </c>
      <c r="X81" t="str">
        <f>VLOOKUP(B81,[1]Sheet1!$B:$R,17,FALSE)</f>
        <v>POS_75139730</v>
      </c>
      <c r="Y81" t="s">
        <v>256</v>
      </c>
    </row>
    <row r="82" spans="1:25">
      <c r="A82" t="s">
        <v>25</v>
      </c>
      <c r="B82" t="s">
        <v>263</v>
      </c>
      <c r="C82" t="s">
        <v>264</v>
      </c>
      <c r="D82" t="s">
        <v>28</v>
      </c>
      <c r="E82" t="s">
        <v>242</v>
      </c>
      <c r="F82" t="s">
        <v>255</v>
      </c>
      <c r="G82" t="s">
        <v>253</v>
      </c>
      <c r="H82" t="s">
        <v>40</v>
      </c>
      <c r="I82">
        <v>1167362.1829123499</v>
      </c>
      <c r="J82">
        <v>0</v>
      </c>
      <c r="K82">
        <v>0</v>
      </c>
      <c r="L82">
        <v>9.9999999999999995E-7</v>
      </c>
      <c r="M82">
        <v>22.632498999999999</v>
      </c>
      <c r="N82">
        <v>114.04119799999999</v>
      </c>
      <c r="O82" t="s">
        <v>244</v>
      </c>
      <c r="P82" t="s">
        <v>25</v>
      </c>
      <c r="Q82" t="s">
        <v>32</v>
      </c>
      <c r="R82">
        <v>0</v>
      </c>
      <c r="S82">
        <v>22.643080465392309</v>
      </c>
      <c r="T82">
        <v>114.0106344119239</v>
      </c>
      <c r="U82">
        <v>3.3531615730341189</v>
      </c>
      <c r="V82" t="s">
        <v>33</v>
      </c>
      <c r="W82" t="s">
        <v>34</v>
      </c>
      <c r="X82" t="str">
        <f>VLOOKUP(B82,[1]Sheet1!$B:$R,17,FALSE)</f>
        <v>POS_75139730</v>
      </c>
      <c r="Y82" t="s">
        <v>256</v>
      </c>
    </row>
    <row r="83" spans="1:25">
      <c r="A83" t="s">
        <v>25</v>
      </c>
      <c r="B83" t="s">
        <v>265</v>
      </c>
      <c r="C83" t="s">
        <v>266</v>
      </c>
      <c r="D83" t="s">
        <v>28</v>
      </c>
      <c r="E83" t="s">
        <v>242</v>
      </c>
      <c r="F83" t="s">
        <v>255</v>
      </c>
      <c r="G83" t="s">
        <v>253</v>
      </c>
      <c r="H83" t="s">
        <v>40</v>
      </c>
      <c r="I83">
        <v>192527.49176522301</v>
      </c>
      <c r="J83">
        <v>353.64</v>
      </c>
      <c r="K83">
        <v>0</v>
      </c>
      <c r="L83">
        <v>9.9999999999999995E-7</v>
      </c>
      <c r="M83">
        <v>22.649671000000001</v>
      </c>
      <c r="N83">
        <v>114.027525</v>
      </c>
      <c r="O83" t="s">
        <v>244</v>
      </c>
      <c r="P83" t="s">
        <v>25</v>
      </c>
      <c r="Q83" t="s">
        <v>32</v>
      </c>
      <c r="R83">
        <v>0</v>
      </c>
      <c r="S83">
        <v>22.643080465392309</v>
      </c>
      <c r="T83">
        <v>114.0106344119239</v>
      </c>
      <c r="U83">
        <v>1.8833075190374959</v>
      </c>
      <c r="V83" t="s">
        <v>33</v>
      </c>
      <c r="W83" t="s">
        <v>34</v>
      </c>
      <c r="X83" t="str">
        <f>VLOOKUP(B83,[1]Sheet1!$B:$R,17,FALSE)</f>
        <v>POS_75139730</v>
      </c>
      <c r="Y83" t="s">
        <v>256</v>
      </c>
    </row>
    <row r="84" spans="1:25">
      <c r="A84" t="s">
        <v>25</v>
      </c>
      <c r="B84" t="s">
        <v>267</v>
      </c>
      <c r="C84" t="s">
        <v>268</v>
      </c>
      <c r="D84" t="s">
        <v>28</v>
      </c>
      <c r="E84" t="s">
        <v>242</v>
      </c>
      <c r="F84" t="s">
        <v>255</v>
      </c>
      <c r="G84" t="s">
        <v>253</v>
      </c>
      <c r="H84" t="s">
        <v>40</v>
      </c>
      <c r="I84">
        <v>184854.66242951099</v>
      </c>
      <c r="J84">
        <v>0</v>
      </c>
      <c r="K84">
        <v>0</v>
      </c>
      <c r="L84">
        <v>9.9999999999999995E-7</v>
      </c>
      <c r="M84">
        <v>22.639896400000001</v>
      </c>
      <c r="N84">
        <v>114.02770339999999</v>
      </c>
      <c r="O84" t="s">
        <v>244</v>
      </c>
      <c r="P84" t="s">
        <v>25</v>
      </c>
      <c r="Q84" t="s">
        <v>32</v>
      </c>
      <c r="R84">
        <v>0</v>
      </c>
      <c r="S84">
        <v>22.643080465392309</v>
      </c>
      <c r="T84">
        <v>114.0106344119239</v>
      </c>
      <c r="U84">
        <v>1.789622616383274</v>
      </c>
      <c r="V84" t="s">
        <v>33</v>
      </c>
      <c r="W84" t="s">
        <v>34</v>
      </c>
      <c r="X84" t="str">
        <f>VLOOKUP(B84,[1]Sheet1!$B:$R,17,FALSE)</f>
        <v>POS_75139730</v>
      </c>
      <c r="Y84" t="s">
        <v>256</v>
      </c>
    </row>
    <row r="85" spans="1:25">
      <c r="A85" t="s">
        <v>25</v>
      </c>
      <c r="B85" t="s">
        <v>269</v>
      </c>
      <c r="C85" t="s">
        <v>270</v>
      </c>
      <c r="D85" t="s">
        <v>28</v>
      </c>
      <c r="E85" t="s">
        <v>242</v>
      </c>
      <c r="F85" t="s">
        <v>255</v>
      </c>
      <c r="G85" t="s">
        <v>253</v>
      </c>
      <c r="H85" t="s">
        <v>40</v>
      </c>
      <c r="I85">
        <v>194754.66242951099</v>
      </c>
      <c r="J85">
        <v>0</v>
      </c>
      <c r="K85">
        <v>0</v>
      </c>
      <c r="L85">
        <v>9.9999999999999995E-7</v>
      </c>
      <c r="M85">
        <v>22.670134300000001</v>
      </c>
      <c r="N85">
        <v>114.0306157</v>
      </c>
      <c r="O85" t="s">
        <v>244</v>
      </c>
      <c r="P85" t="s">
        <v>25</v>
      </c>
      <c r="Q85" t="s">
        <v>32</v>
      </c>
      <c r="R85">
        <v>0</v>
      </c>
      <c r="S85">
        <v>22.643080465392309</v>
      </c>
      <c r="T85">
        <v>114.0106344119239</v>
      </c>
      <c r="U85">
        <v>3.6322353994082071</v>
      </c>
      <c r="V85" t="s">
        <v>33</v>
      </c>
      <c r="W85" t="s">
        <v>34</v>
      </c>
      <c r="X85" t="str">
        <f>VLOOKUP(B85,[1]Sheet1!$B:$R,17,FALSE)</f>
        <v>POS_75139730</v>
      </c>
      <c r="Y85" t="s">
        <v>256</v>
      </c>
    </row>
    <row r="86" spans="1:25">
      <c r="A86" t="s">
        <v>25</v>
      </c>
      <c r="B86" t="s">
        <v>271</v>
      </c>
      <c r="C86" t="s">
        <v>272</v>
      </c>
      <c r="D86" t="s">
        <v>28</v>
      </c>
      <c r="E86" t="s">
        <v>242</v>
      </c>
      <c r="F86" t="s">
        <v>255</v>
      </c>
      <c r="G86" t="s">
        <v>253</v>
      </c>
      <c r="H86" t="s">
        <v>40</v>
      </c>
      <c r="I86">
        <v>1171212.1829123499</v>
      </c>
      <c r="J86">
        <v>0</v>
      </c>
      <c r="K86">
        <v>0</v>
      </c>
      <c r="L86">
        <v>9.9999999999999995E-7</v>
      </c>
      <c r="M86">
        <v>22.674832500000001</v>
      </c>
      <c r="N86">
        <v>114.0247265</v>
      </c>
      <c r="O86" t="s">
        <v>244</v>
      </c>
      <c r="P86" t="s">
        <v>25</v>
      </c>
      <c r="Q86" t="s">
        <v>32</v>
      </c>
      <c r="R86">
        <v>0</v>
      </c>
      <c r="S86">
        <v>22.643080465392309</v>
      </c>
      <c r="T86">
        <v>114.0106344119239</v>
      </c>
      <c r="U86">
        <v>3.8028135542485408</v>
      </c>
      <c r="V86" t="s">
        <v>33</v>
      </c>
      <c r="W86" t="s">
        <v>34</v>
      </c>
      <c r="X86" t="str">
        <f>VLOOKUP(B86,[1]Sheet1!$B:$R,17,FALSE)</f>
        <v>POS_75139730</v>
      </c>
      <c r="Y86" t="s">
        <v>256</v>
      </c>
    </row>
    <row r="87" spans="1:25">
      <c r="A87" t="s">
        <v>25</v>
      </c>
      <c r="B87" t="s">
        <v>273</v>
      </c>
      <c r="C87" t="s">
        <v>274</v>
      </c>
      <c r="D87" t="s">
        <v>28</v>
      </c>
      <c r="E87" t="s">
        <v>242</v>
      </c>
      <c r="F87" t="s">
        <v>255</v>
      </c>
      <c r="G87" t="s">
        <v>253</v>
      </c>
      <c r="H87" t="s">
        <v>40</v>
      </c>
      <c r="I87">
        <v>165813.01890422401</v>
      </c>
      <c r="J87">
        <v>624.29999999999995</v>
      </c>
      <c r="K87">
        <v>0</v>
      </c>
      <c r="L87">
        <v>9.9999999999999995E-7</v>
      </c>
      <c r="M87">
        <v>22.677637499999999</v>
      </c>
      <c r="N87">
        <v>114.0485997</v>
      </c>
      <c r="O87" t="s">
        <v>244</v>
      </c>
      <c r="P87" t="s">
        <v>25</v>
      </c>
      <c r="Q87" t="s">
        <v>32</v>
      </c>
      <c r="R87">
        <v>0</v>
      </c>
      <c r="S87">
        <v>22.643080465392309</v>
      </c>
      <c r="T87">
        <v>114.0106344119239</v>
      </c>
      <c r="U87">
        <v>5.465337424264515</v>
      </c>
      <c r="V87" t="s">
        <v>33</v>
      </c>
      <c r="W87" t="s">
        <v>34</v>
      </c>
      <c r="X87" t="str">
        <f>VLOOKUP(B87,[1]Sheet1!$B:$R,17,FALSE)</f>
        <v>POS_75139730</v>
      </c>
      <c r="Y87" t="s">
        <v>256</v>
      </c>
    </row>
    <row r="88" spans="1:25">
      <c r="A88" t="s">
        <v>25</v>
      </c>
      <c r="B88" t="s">
        <v>275</v>
      </c>
      <c r="C88" t="s">
        <v>276</v>
      </c>
      <c r="D88" t="s">
        <v>28</v>
      </c>
      <c r="E88" t="s">
        <v>242</v>
      </c>
      <c r="F88" t="s">
        <v>255</v>
      </c>
      <c r="G88" t="s">
        <v>253</v>
      </c>
      <c r="H88" t="s">
        <v>40</v>
      </c>
      <c r="I88">
        <v>184854.66242951099</v>
      </c>
      <c r="J88">
        <v>0</v>
      </c>
      <c r="K88">
        <v>0</v>
      </c>
      <c r="L88">
        <v>9.9999999999999995E-7</v>
      </c>
      <c r="M88">
        <v>22.648020500000001</v>
      </c>
      <c r="N88">
        <v>114.0545499</v>
      </c>
      <c r="O88" t="s">
        <v>244</v>
      </c>
      <c r="P88" t="s">
        <v>25</v>
      </c>
      <c r="Q88" t="s">
        <v>32</v>
      </c>
      <c r="R88">
        <v>0</v>
      </c>
      <c r="S88">
        <v>22.643080465392309</v>
      </c>
      <c r="T88">
        <v>114.0106344119239</v>
      </c>
      <c r="U88">
        <v>4.5470250445614564</v>
      </c>
      <c r="V88" t="s">
        <v>33</v>
      </c>
      <c r="W88" t="s">
        <v>34</v>
      </c>
      <c r="X88" t="str">
        <f>VLOOKUP(B88,[1]Sheet1!$B:$R,17,FALSE)</f>
        <v>POS_75139730</v>
      </c>
      <c r="Y88" t="s">
        <v>256</v>
      </c>
    </row>
    <row r="89" spans="1:25">
      <c r="A89" t="s">
        <v>25</v>
      </c>
      <c r="B89" t="s">
        <v>277</v>
      </c>
      <c r="C89" t="s">
        <v>278</v>
      </c>
      <c r="D89" t="s">
        <v>28</v>
      </c>
      <c r="E89" t="s">
        <v>242</v>
      </c>
      <c r="F89" t="s">
        <v>255</v>
      </c>
      <c r="G89" t="s">
        <v>253</v>
      </c>
      <c r="H89" t="s">
        <v>40</v>
      </c>
      <c r="I89">
        <v>193277.49176522301</v>
      </c>
      <c r="J89">
        <v>0</v>
      </c>
      <c r="K89">
        <v>0</v>
      </c>
      <c r="L89">
        <v>9.9999999999999995E-7</v>
      </c>
      <c r="M89">
        <v>22.6865293</v>
      </c>
      <c r="N89">
        <v>114.0135566</v>
      </c>
      <c r="O89" t="s">
        <v>244</v>
      </c>
      <c r="P89" t="s">
        <v>25</v>
      </c>
      <c r="Q89" t="s">
        <v>32</v>
      </c>
      <c r="R89">
        <v>0</v>
      </c>
      <c r="S89">
        <v>22.643080465392309</v>
      </c>
      <c r="T89">
        <v>114.0106344119239</v>
      </c>
      <c r="U89">
        <v>4.8208595035783564</v>
      </c>
      <c r="V89" t="s">
        <v>33</v>
      </c>
      <c r="W89" t="s">
        <v>34</v>
      </c>
      <c r="X89" t="str">
        <f>VLOOKUP(B89,[1]Sheet1!$B:$R,17,FALSE)</f>
        <v>POS_75139730</v>
      </c>
      <c r="Y89" t="s">
        <v>256</v>
      </c>
    </row>
    <row r="90" spans="1:25">
      <c r="A90" t="s">
        <v>25</v>
      </c>
      <c r="B90" t="s">
        <v>279</v>
      </c>
      <c r="C90" t="s">
        <v>280</v>
      </c>
      <c r="D90" t="s">
        <v>28</v>
      </c>
      <c r="E90" t="s">
        <v>242</v>
      </c>
      <c r="F90" t="s">
        <v>255</v>
      </c>
      <c r="G90" t="s">
        <v>253</v>
      </c>
      <c r="H90" t="s">
        <v>40</v>
      </c>
      <c r="I90">
        <v>184854.66242951099</v>
      </c>
      <c r="J90">
        <v>0</v>
      </c>
      <c r="K90">
        <v>0</v>
      </c>
      <c r="L90">
        <v>9.9999999999999995E-7</v>
      </c>
      <c r="M90">
        <v>22.675989399999999</v>
      </c>
      <c r="N90">
        <v>114.0488495</v>
      </c>
      <c r="O90" t="s">
        <v>244</v>
      </c>
      <c r="P90" t="s">
        <v>25</v>
      </c>
      <c r="Q90" t="s">
        <v>32</v>
      </c>
      <c r="R90">
        <v>0</v>
      </c>
      <c r="S90">
        <v>22.643080465392309</v>
      </c>
      <c r="T90">
        <v>114.0106344119239</v>
      </c>
      <c r="U90">
        <v>5.3579434374133328</v>
      </c>
      <c r="V90" t="s">
        <v>33</v>
      </c>
      <c r="W90" t="s">
        <v>34</v>
      </c>
      <c r="X90" t="str">
        <f>VLOOKUP(B90,[1]Sheet1!$B:$R,17,FALSE)</f>
        <v>POS_75139730</v>
      </c>
      <c r="Y90" t="s">
        <v>256</v>
      </c>
    </row>
    <row r="91" spans="1:25">
      <c r="A91" t="s">
        <v>25</v>
      </c>
      <c r="B91" t="s">
        <v>281</v>
      </c>
      <c r="C91" t="s">
        <v>282</v>
      </c>
      <c r="D91" t="s">
        <v>28</v>
      </c>
      <c r="E91" t="s">
        <v>242</v>
      </c>
      <c r="F91" t="s">
        <v>255</v>
      </c>
      <c r="G91" t="s">
        <v>253</v>
      </c>
      <c r="H91" t="s">
        <v>40</v>
      </c>
      <c r="I91">
        <v>194754.66242951099</v>
      </c>
      <c r="J91">
        <v>0</v>
      </c>
      <c r="K91">
        <v>0</v>
      </c>
      <c r="L91">
        <v>9.9999999999999995E-7</v>
      </c>
      <c r="M91">
        <v>22.6630109</v>
      </c>
      <c r="N91">
        <v>114.0278711</v>
      </c>
      <c r="O91" t="s">
        <v>244</v>
      </c>
      <c r="P91" t="s">
        <v>25</v>
      </c>
      <c r="Q91" t="s">
        <v>32</v>
      </c>
      <c r="R91">
        <v>0</v>
      </c>
      <c r="S91">
        <v>22.643080465392309</v>
      </c>
      <c r="T91">
        <v>114.0106344119239</v>
      </c>
      <c r="U91">
        <v>2.8301743262729211</v>
      </c>
      <c r="V91" t="s">
        <v>33</v>
      </c>
      <c r="W91" t="s">
        <v>34</v>
      </c>
      <c r="X91" t="str">
        <f>VLOOKUP(B91,[1]Sheet1!$B:$R,17,FALSE)</f>
        <v>POS_75139730</v>
      </c>
      <c r="Y91" t="s">
        <v>256</v>
      </c>
    </row>
    <row r="92" spans="1:25">
      <c r="A92" t="s">
        <v>25</v>
      </c>
      <c r="B92" t="s">
        <v>283</v>
      </c>
      <c r="C92" t="s">
        <v>284</v>
      </c>
      <c r="D92" t="s">
        <v>28</v>
      </c>
      <c r="E92" t="s">
        <v>242</v>
      </c>
      <c r="F92" t="s">
        <v>255</v>
      </c>
      <c r="G92" t="s">
        <v>253</v>
      </c>
      <c r="H92" t="s">
        <v>40</v>
      </c>
      <c r="I92">
        <v>367129.36388619803</v>
      </c>
      <c r="J92">
        <v>0</v>
      </c>
      <c r="K92">
        <v>0</v>
      </c>
      <c r="L92">
        <v>9.9999999999999995E-7</v>
      </c>
      <c r="M92">
        <v>22.655191599999998</v>
      </c>
      <c r="N92">
        <v>114.0109053</v>
      </c>
      <c r="O92" t="s">
        <v>244</v>
      </c>
      <c r="P92" t="s">
        <v>25</v>
      </c>
      <c r="Q92" t="s">
        <v>32</v>
      </c>
      <c r="R92">
        <v>0</v>
      </c>
      <c r="S92">
        <v>22.643080465392309</v>
      </c>
      <c r="T92">
        <v>114.0106344119239</v>
      </c>
      <c r="U92">
        <v>1.3414655563958551</v>
      </c>
      <c r="V92" t="s">
        <v>33</v>
      </c>
      <c r="W92" t="s">
        <v>34</v>
      </c>
      <c r="X92" t="str">
        <f>VLOOKUP(B92,[1]Sheet1!$B:$R,17,FALSE)</f>
        <v>POS_75139730</v>
      </c>
      <c r="Y92" t="s">
        <v>256</v>
      </c>
    </row>
    <row r="93" spans="1:25">
      <c r="A93" t="s">
        <v>25</v>
      </c>
      <c r="B93" t="s">
        <v>285</v>
      </c>
      <c r="C93" t="s">
        <v>286</v>
      </c>
      <c r="D93" t="s">
        <v>28</v>
      </c>
      <c r="E93" t="s">
        <v>242</v>
      </c>
      <c r="F93" t="s">
        <v>255</v>
      </c>
      <c r="G93" t="s">
        <v>253</v>
      </c>
      <c r="H93" t="s">
        <v>40</v>
      </c>
      <c r="I93">
        <v>203861.488758483</v>
      </c>
      <c r="J93">
        <v>0</v>
      </c>
      <c r="K93">
        <v>0</v>
      </c>
      <c r="L93">
        <v>9.9999999999999995E-7</v>
      </c>
      <c r="M93">
        <v>22.6275811</v>
      </c>
      <c r="N93">
        <v>114.045856</v>
      </c>
      <c r="O93" t="s">
        <v>244</v>
      </c>
      <c r="P93" t="s">
        <v>25</v>
      </c>
      <c r="Q93" t="s">
        <v>32</v>
      </c>
      <c r="R93">
        <v>0</v>
      </c>
      <c r="S93">
        <v>22.643080465392309</v>
      </c>
      <c r="T93">
        <v>114.0106344119239</v>
      </c>
      <c r="U93">
        <v>4.0068641903744258</v>
      </c>
      <c r="V93" t="s">
        <v>33</v>
      </c>
      <c r="W93" t="s">
        <v>34</v>
      </c>
      <c r="X93" t="str">
        <f>VLOOKUP(B93,[1]Sheet1!$B:$R,17,FALSE)</f>
        <v>POS_75139730</v>
      </c>
      <c r="Y93" t="s">
        <v>256</v>
      </c>
    </row>
    <row r="94" spans="1:25">
      <c r="A94" t="s">
        <v>25</v>
      </c>
      <c r="B94" t="s">
        <v>287</v>
      </c>
      <c r="C94" t="s">
        <v>288</v>
      </c>
      <c r="D94" t="s">
        <v>28</v>
      </c>
      <c r="E94" t="s">
        <v>242</v>
      </c>
      <c r="F94" t="s">
        <v>255</v>
      </c>
      <c r="G94" t="s">
        <v>253</v>
      </c>
      <c r="H94" t="s">
        <v>40</v>
      </c>
      <c r="I94">
        <v>356183.64557920903</v>
      </c>
      <c r="J94">
        <v>0</v>
      </c>
      <c r="K94">
        <v>0</v>
      </c>
      <c r="L94">
        <v>9.9999999999999995E-7</v>
      </c>
      <c r="M94">
        <v>22.689063600000001</v>
      </c>
      <c r="N94">
        <v>114.0007705</v>
      </c>
      <c r="O94" t="s">
        <v>244</v>
      </c>
      <c r="P94" t="s">
        <v>25</v>
      </c>
      <c r="Q94" t="s">
        <v>32</v>
      </c>
      <c r="R94">
        <v>0</v>
      </c>
      <c r="S94">
        <v>22.643080465392309</v>
      </c>
      <c r="T94">
        <v>114.0106344119239</v>
      </c>
      <c r="U94">
        <v>5.1920708371795179</v>
      </c>
      <c r="V94" t="s">
        <v>33</v>
      </c>
      <c r="W94" t="s">
        <v>34</v>
      </c>
      <c r="X94" t="str">
        <f>VLOOKUP(B94,[1]Sheet1!$B:$R,17,FALSE)</f>
        <v>POS_75139730</v>
      </c>
      <c r="Y94" t="s">
        <v>256</v>
      </c>
    </row>
    <row r="95" spans="1:25">
      <c r="A95" t="s">
        <v>25</v>
      </c>
      <c r="B95" t="s">
        <v>289</v>
      </c>
      <c r="C95" t="s">
        <v>290</v>
      </c>
      <c r="D95" t="s">
        <v>28</v>
      </c>
      <c r="E95" t="s">
        <v>242</v>
      </c>
      <c r="F95" t="s">
        <v>255</v>
      </c>
      <c r="G95" t="s">
        <v>253</v>
      </c>
      <c r="H95" t="s">
        <v>40</v>
      </c>
      <c r="I95">
        <v>0</v>
      </c>
      <c r="J95">
        <v>0</v>
      </c>
      <c r="K95">
        <v>0</v>
      </c>
      <c r="L95">
        <v>9.9999999999999995E-7</v>
      </c>
      <c r="M95">
        <v>22.647471400000001</v>
      </c>
      <c r="N95">
        <v>114.0245037</v>
      </c>
      <c r="O95" t="s">
        <v>244</v>
      </c>
      <c r="P95" t="s">
        <v>25</v>
      </c>
      <c r="Q95" t="s">
        <v>32</v>
      </c>
      <c r="R95">
        <v>0</v>
      </c>
      <c r="S95">
        <v>22.643080465392309</v>
      </c>
      <c r="T95">
        <v>114.0106344119239</v>
      </c>
      <c r="U95">
        <v>1.506247268124393</v>
      </c>
      <c r="V95" t="s">
        <v>33</v>
      </c>
      <c r="W95" t="s">
        <v>34</v>
      </c>
      <c r="X95" t="str">
        <f>VLOOKUP(B95,[1]Sheet1!$B:$R,17,FALSE)</f>
        <v>POS_75139730</v>
      </c>
      <c r="Y95" t="s">
        <v>256</v>
      </c>
    </row>
    <row r="96" spans="1:25">
      <c r="A96" t="s">
        <v>25</v>
      </c>
      <c r="B96" t="s">
        <v>291</v>
      </c>
      <c r="C96" t="s">
        <v>292</v>
      </c>
      <c r="D96" t="s">
        <v>28</v>
      </c>
      <c r="E96" t="s">
        <v>242</v>
      </c>
      <c r="F96" t="s">
        <v>293</v>
      </c>
      <c r="G96" t="s">
        <v>291</v>
      </c>
      <c r="H96" t="s">
        <v>30</v>
      </c>
      <c r="I96">
        <v>16264293.778256601</v>
      </c>
      <c r="J96">
        <v>0</v>
      </c>
      <c r="K96">
        <v>0</v>
      </c>
      <c r="L96">
        <v>0.49751243781094528</v>
      </c>
      <c r="M96">
        <v>22.7326993</v>
      </c>
      <c r="N96">
        <v>114.234353</v>
      </c>
      <c r="O96" t="s">
        <v>294</v>
      </c>
      <c r="P96" t="s">
        <v>25</v>
      </c>
      <c r="Q96" t="s">
        <v>32</v>
      </c>
      <c r="R96">
        <v>0</v>
      </c>
      <c r="S96">
        <v>22.70578347207503</v>
      </c>
      <c r="T96">
        <v>114.2194780899067</v>
      </c>
      <c r="U96">
        <v>3.3495646741356451</v>
      </c>
      <c r="V96" t="s">
        <v>33</v>
      </c>
      <c r="W96" t="s">
        <v>34</v>
      </c>
      <c r="X96" t="str">
        <f>VLOOKUP(B96,[1]Sheet1!$B:$R,17,FALSE)</f>
        <v>POS_75139730</v>
      </c>
      <c r="Y96" t="s">
        <v>256</v>
      </c>
    </row>
    <row r="97" spans="1:25">
      <c r="A97" t="s">
        <v>25</v>
      </c>
      <c r="B97" t="s">
        <v>295</v>
      </c>
      <c r="C97" t="s">
        <v>296</v>
      </c>
      <c r="D97" t="s">
        <v>28</v>
      </c>
      <c r="E97" t="s">
        <v>242</v>
      </c>
      <c r="F97" t="s">
        <v>293</v>
      </c>
      <c r="G97" t="s">
        <v>295</v>
      </c>
      <c r="H97" t="s">
        <v>30</v>
      </c>
      <c r="I97">
        <v>12996344.9557584</v>
      </c>
      <c r="J97">
        <v>17682</v>
      </c>
      <c r="K97">
        <v>0</v>
      </c>
      <c r="L97">
        <v>0.30348258706467662</v>
      </c>
      <c r="M97">
        <v>22.643155100000001</v>
      </c>
      <c r="N97">
        <v>114.13504469999999</v>
      </c>
      <c r="O97" t="s">
        <v>294</v>
      </c>
      <c r="P97" t="s">
        <v>25</v>
      </c>
      <c r="Q97" t="s">
        <v>32</v>
      </c>
      <c r="R97">
        <v>1</v>
      </c>
      <c r="S97">
        <v>22.70578347207503</v>
      </c>
      <c r="T97">
        <v>114.2194780899067</v>
      </c>
      <c r="U97">
        <v>11.108086110228509</v>
      </c>
      <c r="V97" t="s">
        <v>33</v>
      </c>
      <c r="W97" t="s">
        <v>34</v>
      </c>
      <c r="X97" t="str">
        <f>VLOOKUP(B97,[1]Sheet1!$B:$R,17,FALSE)</f>
        <v>POS_75139730</v>
      </c>
      <c r="Y97" t="s">
        <v>256</v>
      </c>
    </row>
    <row r="98" spans="1:25">
      <c r="A98" t="s">
        <v>25</v>
      </c>
      <c r="B98" t="s">
        <v>297</v>
      </c>
      <c r="C98" t="s">
        <v>298</v>
      </c>
      <c r="D98" t="s">
        <v>28</v>
      </c>
      <c r="E98" t="s">
        <v>242</v>
      </c>
      <c r="F98" t="s">
        <v>293</v>
      </c>
      <c r="G98" t="s">
        <v>297</v>
      </c>
      <c r="H98" t="s">
        <v>30</v>
      </c>
      <c r="I98">
        <v>19640533.216052402</v>
      </c>
      <c r="J98">
        <v>31827.599999999999</v>
      </c>
      <c r="K98">
        <v>499.44</v>
      </c>
      <c r="L98">
        <v>0.20398009950248749</v>
      </c>
      <c r="M98">
        <v>22.741458099999999</v>
      </c>
      <c r="N98">
        <v>114.2890962</v>
      </c>
      <c r="O98" t="s">
        <v>294</v>
      </c>
      <c r="P98" t="s">
        <v>25</v>
      </c>
      <c r="Q98" t="s">
        <v>32</v>
      </c>
      <c r="R98">
        <v>1</v>
      </c>
      <c r="S98">
        <v>22.70578347207503</v>
      </c>
      <c r="T98">
        <v>114.2194780899067</v>
      </c>
      <c r="U98">
        <v>8.1704739425125066</v>
      </c>
      <c r="V98" t="s">
        <v>33</v>
      </c>
      <c r="W98" t="s">
        <v>34</v>
      </c>
      <c r="X98" t="str">
        <f>VLOOKUP(B98,[1]Sheet1!$B:$R,17,FALSE)</f>
        <v>POS_75139730</v>
      </c>
      <c r="Y98" t="s">
        <v>256</v>
      </c>
    </row>
    <row r="99" spans="1:25">
      <c r="A99" t="s">
        <v>25</v>
      </c>
      <c r="B99" t="s">
        <v>299</v>
      </c>
      <c r="C99" t="s">
        <v>300</v>
      </c>
      <c r="D99" t="s">
        <v>28</v>
      </c>
      <c r="E99" t="s">
        <v>242</v>
      </c>
      <c r="F99" t="s">
        <v>243</v>
      </c>
      <c r="G99" t="s">
        <v>299</v>
      </c>
      <c r="H99" t="s">
        <v>30</v>
      </c>
      <c r="I99">
        <v>15935595.6124155</v>
      </c>
      <c r="J99">
        <v>0</v>
      </c>
      <c r="K99">
        <v>0</v>
      </c>
      <c r="L99">
        <v>0.41293532338308458</v>
      </c>
      <c r="M99">
        <v>22.5639234</v>
      </c>
      <c r="N99">
        <v>114.0546923</v>
      </c>
      <c r="O99" t="s">
        <v>301</v>
      </c>
      <c r="P99" t="s">
        <v>25</v>
      </c>
      <c r="Q99" t="s">
        <v>32</v>
      </c>
      <c r="R99">
        <v>0</v>
      </c>
      <c r="S99">
        <v>22.56844049128971</v>
      </c>
      <c r="T99">
        <v>114.07692473240181</v>
      </c>
      <c r="U99">
        <v>2.3406190789411681</v>
      </c>
      <c r="V99" t="s">
        <v>33</v>
      </c>
      <c r="W99" t="s">
        <v>34</v>
      </c>
      <c r="X99" t="str">
        <f>VLOOKUP(B99,[1]Sheet1!$B:$R,17,FALSE)</f>
        <v>POS_75128183</v>
      </c>
      <c r="Y99" t="s">
        <v>249</v>
      </c>
    </row>
    <row r="100" spans="1:25">
      <c r="A100" t="s">
        <v>25</v>
      </c>
      <c r="B100" t="s">
        <v>302</v>
      </c>
      <c r="C100" t="s">
        <v>303</v>
      </c>
      <c r="D100" t="s">
        <v>28</v>
      </c>
      <c r="E100" t="s">
        <v>242</v>
      </c>
      <c r="F100" t="s">
        <v>243</v>
      </c>
      <c r="G100" t="s">
        <v>302</v>
      </c>
      <c r="H100" t="s">
        <v>30</v>
      </c>
      <c r="I100">
        <v>22313346.756775599</v>
      </c>
      <c r="J100">
        <v>21218.400000000001</v>
      </c>
      <c r="K100">
        <v>176.82</v>
      </c>
      <c r="L100">
        <v>0.37810945273631841</v>
      </c>
      <c r="M100">
        <v>22.544438700000001</v>
      </c>
      <c r="N100">
        <v>114.0860277</v>
      </c>
      <c r="O100" t="s">
        <v>301</v>
      </c>
      <c r="P100" t="s">
        <v>25</v>
      </c>
      <c r="Q100" t="s">
        <v>32</v>
      </c>
      <c r="R100">
        <v>1</v>
      </c>
      <c r="S100">
        <v>22.56844049128971</v>
      </c>
      <c r="T100">
        <v>114.07692473240181</v>
      </c>
      <c r="U100">
        <v>2.8179941291199779</v>
      </c>
      <c r="V100" t="s">
        <v>33</v>
      </c>
      <c r="W100" t="s">
        <v>34</v>
      </c>
      <c r="X100" t="str">
        <f>VLOOKUP(B100,[1]Sheet1!$B:$R,17,FALSE)</f>
        <v>POS_75139548</v>
      </c>
      <c r="Y100" t="s">
        <v>245</v>
      </c>
    </row>
    <row r="101" spans="1:25">
      <c r="A101" t="s">
        <v>25</v>
      </c>
      <c r="B101" t="s">
        <v>304</v>
      </c>
      <c r="C101" t="s">
        <v>305</v>
      </c>
      <c r="D101" t="s">
        <v>28</v>
      </c>
      <c r="E101" t="s">
        <v>242</v>
      </c>
      <c r="F101" t="s">
        <v>306</v>
      </c>
      <c r="G101" t="s">
        <v>304</v>
      </c>
      <c r="H101" t="s">
        <v>30</v>
      </c>
      <c r="I101">
        <v>21147937.650665399</v>
      </c>
      <c r="J101">
        <v>0</v>
      </c>
      <c r="K101">
        <v>0</v>
      </c>
      <c r="L101">
        <v>0.308457711442786</v>
      </c>
      <c r="M101">
        <v>22.5652537</v>
      </c>
      <c r="N101">
        <v>114.13357980000001</v>
      </c>
      <c r="O101" t="s">
        <v>301</v>
      </c>
      <c r="P101" t="s">
        <v>25</v>
      </c>
      <c r="Q101" t="s">
        <v>32</v>
      </c>
      <c r="R101">
        <v>0</v>
      </c>
      <c r="S101">
        <v>22.56844049128971</v>
      </c>
      <c r="T101">
        <v>114.07692473240181</v>
      </c>
      <c r="U101">
        <v>5.8374657303883639</v>
      </c>
      <c r="V101" t="s">
        <v>33</v>
      </c>
      <c r="W101" t="s">
        <v>34</v>
      </c>
      <c r="X101" t="str">
        <f>VLOOKUP(B101,[1]Sheet1!$B:$R,17,FALSE)</f>
        <v>POS_75139548</v>
      </c>
      <c r="Y101" t="s">
        <v>245</v>
      </c>
    </row>
    <row r="102" spans="1:25">
      <c r="A102" t="s">
        <v>25</v>
      </c>
      <c r="B102" t="s">
        <v>307</v>
      </c>
      <c r="C102" t="s">
        <v>308</v>
      </c>
      <c r="D102" t="s">
        <v>28</v>
      </c>
      <c r="E102" t="s">
        <v>242</v>
      </c>
      <c r="F102" t="s">
        <v>243</v>
      </c>
      <c r="G102" t="s">
        <v>307</v>
      </c>
      <c r="H102" t="s">
        <v>30</v>
      </c>
      <c r="I102">
        <v>18158910.837455601</v>
      </c>
      <c r="J102">
        <v>12962.16</v>
      </c>
      <c r="K102">
        <v>176.82</v>
      </c>
      <c r="L102">
        <v>3.98009950248756E-2</v>
      </c>
      <c r="M102">
        <v>22.562324</v>
      </c>
      <c r="N102">
        <v>114.09286830000001</v>
      </c>
      <c r="O102" t="s">
        <v>301</v>
      </c>
      <c r="P102" t="s">
        <v>25</v>
      </c>
      <c r="Q102" t="s">
        <v>32</v>
      </c>
      <c r="R102">
        <v>1</v>
      </c>
      <c r="S102">
        <v>22.56844049128971</v>
      </c>
      <c r="T102">
        <v>114.07692473240181</v>
      </c>
      <c r="U102">
        <v>1.774144865494927</v>
      </c>
      <c r="V102" t="s">
        <v>33</v>
      </c>
      <c r="W102" t="s">
        <v>34</v>
      </c>
      <c r="X102" t="str">
        <f>VLOOKUP(B102,[1]Sheet1!$B:$R,17,FALSE)</f>
        <v>POS_75139548</v>
      </c>
      <c r="Y102" t="s">
        <v>245</v>
      </c>
    </row>
    <row r="103" spans="1:25">
      <c r="A103" t="s">
        <v>25</v>
      </c>
      <c r="B103" t="s">
        <v>309</v>
      </c>
      <c r="C103" t="s">
        <v>310</v>
      </c>
      <c r="D103" t="s">
        <v>28</v>
      </c>
      <c r="E103" t="s">
        <v>242</v>
      </c>
      <c r="F103" t="s">
        <v>255</v>
      </c>
      <c r="G103" t="s">
        <v>304</v>
      </c>
      <c r="H103" t="s">
        <v>40</v>
      </c>
      <c r="I103">
        <v>4936244.6399605004</v>
      </c>
      <c r="J103">
        <v>0</v>
      </c>
      <c r="K103">
        <v>353.64</v>
      </c>
      <c r="L103">
        <v>9.9999999999999995E-7</v>
      </c>
      <c r="M103">
        <v>22.679321099999999</v>
      </c>
      <c r="N103">
        <v>114.043037</v>
      </c>
      <c r="O103" t="s">
        <v>301</v>
      </c>
      <c r="P103" t="s">
        <v>25</v>
      </c>
      <c r="Q103" t="s">
        <v>32</v>
      </c>
      <c r="R103">
        <v>0</v>
      </c>
      <c r="S103">
        <v>22.56844049128971</v>
      </c>
      <c r="T103">
        <v>114.07692473240181</v>
      </c>
      <c r="U103">
        <v>12.76344179235109</v>
      </c>
      <c r="V103" t="s">
        <v>33</v>
      </c>
      <c r="W103" t="s">
        <v>34</v>
      </c>
      <c r="X103" t="str">
        <f>VLOOKUP(B103,[1]Sheet1!$B:$R,17,FALSE)</f>
        <v>POS_75139548</v>
      </c>
      <c r="Y103" t="s">
        <v>245</v>
      </c>
    </row>
    <row r="104" spans="1:25">
      <c r="A104" t="s">
        <v>25</v>
      </c>
      <c r="B104" t="s">
        <v>311</v>
      </c>
      <c r="C104" t="s">
        <v>312</v>
      </c>
      <c r="D104" t="s">
        <v>28</v>
      </c>
      <c r="E104" t="s">
        <v>242</v>
      </c>
      <c r="F104" t="s">
        <v>243</v>
      </c>
      <c r="G104" t="s">
        <v>302</v>
      </c>
      <c r="H104" t="s">
        <v>40</v>
      </c>
      <c r="I104">
        <v>558864.92956062104</v>
      </c>
      <c r="J104">
        <v>0</v>
      </c>
      <c r="K104">
        <v>0</v>
      </c>
      <c r="L104">
        <v>9.9999999999999995E-7</v>
      </c>
      <c r="M104">
        <v>22.530135399999999</v>
      </c>
      <c r="N104">
        <v>114.0689022</v>
      </c>
      <c r="O104" t="s">
        <v>301</v>
      </c>
      <c r="P104" t="s">
        <v>25</v>
      </c>
      <c r="Q104" t="s">
        <v>32</v>
      </c>
      <c r="R104">
        <v>0</v>
      </c>
      <c r="S104">
        <v>22.56844049128971</v>
      </c>
      <c r="T104">
        <v>114.07692473240181</v>
      </c>
      <c r="U104">
        <v>4.3213405803437697</v>
      </c>
      <c r="V104" t="s">
        <v>33</v>
      </c>
      <c r="W104" t="s">
        <v>34</v>
      </c>
      <c r="X104" t="str">
        <f>VLOOKUP(B104,[1]Sheet1!$B:$R,17,FALSE)</f>
        <v>POS_75139548</v>
      </c>
      <c r="Y104" t="s">
        <v>245</v>
      </c>
    </row>
    <row r="105" spans="1:25">
      <c r="A105" t="s">
        <v>25</v>
      </c>
      <c r="B105" t="s">
        <v>313</v>
      </c>
      <c r="C105" t="s">
        <v>314</v>
      </c>
      <c r="D105" t="s">
        <v>28</v>
      </c>
      <c r="E105" t="s">
        <v>242</v>
      </c>
      <c r="F105" t="s">
        <v>243</v>
      </c>
      <c r="G105" t="s">
        <v>302</v>
      </c>
      <c r="H105" t="s">
        <v>40</v>
      </c>
      <c r="I105">
        <v>511975.35827222798</v>
      </c>
      <c r="J105">
        <v>0</v>
      </c>
      <c r="K105">
        <v>0</v>
      </c>
      <c r="L105">
        <v>9.9999999999999995E-7</v>
      </c>
      <c r="M105">
        <v>22.533670000000001</v>
      </c>
      <c r="N105">
        <v>114.0593423</v>
      </c>
      <c r="O105" t="s">
        <v>301</v>
      </c>
      <c r="P105" t="s">
        <v>25</v>
      </c>
      <c r="Q105" t="s">
        <v>32</v>
      </c>
      <c r="R105">
        <v>0</v>
      </c>
      <c r="S105">
        <v>22.56844049128971</v>
      </c>
      <c r="T105">
        <v>114.07692473240181</v>
      </c>
      <c r="U105">
        <v>4.2539761568141659</v>
      </c>
      <c r="V105" t="s">
        <v>33</v>
      </c>
      <c r="W105" t="s">
        <v>34</v>
      </c>
      <c r="X105" t="str">
        <f>VLOOKUP(B105,[1]Sheet1!$B:$R,17,FALSE)</f>
        <v>POS_75139548</v>
      </c>
      <c r="Y105" t="s">
        <v>245</v>
      </c>
    </row>
    <row r="106" spans="1:25">
      <c r="A106" t="s">
        <v>25</v>
      </c>
      <c r="B106" t="s">
        <v>315</v>
      </c>
      <c r="C106" t="s">
        <v>316</v>
      </c>
      <c r="D106" t="s">
        <v>28</v>
      </c>
      <c r="E106" t="s">
        <v>317</v>
      </c>
      <c r="F106" t="s">
        <v>318</v>
      </c>
      <c r="G106" t="s">
        <v>315</v>
      </c>
      <c r="H106" t="s">
        <v>30</v>
      </c>
      <c r="I106">
        <v>18065433.704373401</v>
      </c>
      <c r="J106">
        <v>232192.8</v>
      </c>
      <c r="K106">
        <v>10609.2</v>
      </c>
      <c r="L106">
        <v>0.54228855721393032</v>
      </c>
      <c r="M106">
        <v>21.4255025</v>
      </c>
      <c r="N106">
        <v>110.8077491</v>
      </c>
      <c r="O106" t="s">
        <v>319</v>
      </c>
      <c r="P106" t="s">
        <v>25</v>
      </c>
      <c r="Q106" t="s">
        <v>32</v>
      </c>
      <c r="R106">
        <v>1</v>
      </c>
      <c r="S106">
        <v>21.30851869651179</v>
      </c>
      <c r="T106">
        <v>110.522400981798</v>
      </c>
      <c r="U106">
        <v>32.304996952728231</v>
      </c>
      <c r="V106" t="s">
        <v>33</v>
      </c>
      <c r="W106" t="s">
        <v>34</v>
      </c>
      <c r="X106" t="str">
        <f>VLOOKUP(B106,[1]Sheet1!$B:$R,17,FALSE)</f>
        <v>POS_75941533</v>
      </c>
      <c r="Y106" t="s">
        <v>320</v>
      </c>
    </row>
    <row r="107" spans="1:25">
      <c r="A107" t="s">
        <v>25</v>
      </c>
      <c r="B107" t="s">
        <v>321</v>
      </c>
      <c r="C107" t="s">
        <v>322</v>
      </c>
      <c r="D107" t="s">
        <v>28</v>
      </c>
      <c r="E107" t="s">
        <v>317</v>
      </c>
      <c r="F107" t="s">
        <v>323</v>
      </c>
      <c r="G107" t="s">
        <v>321</v>
      </c>
      <c r="H107" t="s">
        <v>30</v>
      </c>
      <c r="I107">
        <v>31733269.645718701</v>
      </c>
      <c r="J107">
        <v>0</v>
      </c>
      <c r="K107">
        <v>0</v>
      </c>
      <c r="L107">
        <v>0.35820895522388058</v>
      </c>
      <c r="M107">
        <v>21.255545699999999</v>
      </c>
      <c r="N107">
        <v>110.36371269999999</v>
      </c>
      <c r="O107" t="s">
        <v>319</v>
      </c>
      <c r="P107" t="s">
        <v>25</v>
      </c>
      <c r="Q107" t="s">
        <v>32</v>
      </c>
      <c r="R107">
        <v>0</v>
      </c>
      <c r="S107">
        <v>21.30851869651179</v>
      </c>
      <c r="T107">
        <v>110.522400981798</v>
      </c>
      <c r="U107">
        <v>17.481003917792052</v>
      </c>
      <c r="V107" t="s">
        <v>33</v>
      </c>
      <c r="W107" t="s">
        <v>34</v>
      </c>
      <c r="X107" t="str">
        <f>VLOOKUP(B107,[1]Sheet1!$B:$R,17,FALSE)</f>
        <v>POS_75941533</v>
      </c>
      <c r="Y107" t="s">
        <v>320</v>
      </c>
    </row>
    <row r="108" spans="1:25">
      <c r="A108" t="s">
        <v>25</v>
      </c>
      <c r="B108" t="s">
        <v>324</v>
      </c>
      <c r="C108" t="s">
        <v>325</v>
      </c>
      <c r="D108" t="s">
        <v>28</v>
      </c>
      <c r="E108" t="s">
        <v>317</v>
      </c>
      <c r="F108" t="s">
        <v>326</v>
      </c>
      <c r="G108" t="s">
        <v>324</v>
      </c>
      <c r="H108" t="s">
        <v>30</v>
      </c>
      <c r="I108">
        <v>20713598.244269501</v>
      </c>
      <c r="J108">
        <v>0</v>
      </c>
      <c r="K108">
        <v>0</v>
      </c>
      <c r="L108">
        <v>0.18407960199004969</v>
      </c>
      <c r="M108">
        <v>21.244146000000001</v>
      </c>
      <c r="N108">
        <v>110.3960823</v>
      </c>
      <c r="O108" t="s">
        <v>319</v>
      </c>
      <c r="P108" t="s">
        <v>25</v>
      </c>
      <c r="Q108" t="s">
        <v>32</v>
      </c>
      <c r="R108">
        <v>0</v>
      </c>
      <c r="S108">
        <v>21.30851869651179</v>
      </c>
      <c r="T108">
        <v>110.522400981798</v>
      </c>
      <c r="U108">
        <v>14.92137928784028</v>
      </c>
      <c r="V108" t="s">
        <v>33</v>
      </c>
      <c r="W108" t="s">
        <v>34</v>
      </c>
      <c r="X108" t="str">
        <f>VLOOKUP(B108,[1]Sheet1!$B:$R,17,FALSE)</f>
        <v>POS_75941533</v>
      </c>
      <c r="Y108" t="s">
        <v>320</v>
      </c>
    </row>
    <row r="109" spans="1:25">
      <c r="A109" t="s">
        <v>25</v>
      </c>
      <c r="B109" t="s">
        <v>327</v>
      </c>
      <c r="C109" t="s">
        <v>328</v>
      </c>
      <c r="D109" t="s">
        <v>28</v>
      </c>
      <c r="E109" t="s">
        <v>329</v>
      </c>
      <c r="F109" t="s">
        <v>330</v>
      </c>
      <c r="G109" t="s">
        <v>327</v>
      </c>
      <c r="H109" t="s">
        <v>30</v>
      </c>
      <c r="I109">
        <v>22286176.649480999</v>
      </c>
      <c r="J109">
        <v>9548.2800000000007</v>
      </c>
      <c r="K109">
        <v>0</v>
      </c>
      <c r="L109">
        <v>0.58706467661691542</v>
      </c>
      <c r="M109">
        <v>23.673047100000002</v>
      </c>
      <c r="N109">
        <v>116.6499839</v>
      </c>
      <c r="O109" t="s">
        <v>331</v>
      </c>
      <c r="P109" t="s">
        <v>25</v>
      </c>
      <c r="Q109" t="s">
        <v>32</v>
      </c>
      <c r="R109">
        <v>1</v>
      </c>
      <c r="S109">
        <v>23.669480501816938</v>
      </c>
      <c r="T109">
        <v>116.64923137946739</v>
      </c>
      <c r="U109">
        <v>0.40240288963915333</v>
      </c>
      <c r="V109" t="s">
        <v>33</v>
      </c>
      <c r="W109" t="s">
        <v>34</v>
      </c>
      <c r="X109" t="str">
        <f>VLOOKUP(B109,[1]Sheet1!$B:$R,17,FALSE)</f>
        <v>POS_00256924</v>
      </c>
      <c r="Y109" t="s">
        <v>332</v>
      </c>
    </row>
    <row r="110" spans="1:25">
      <c r="A110" t="s">
        <v>25</v>
      </c>
      <c r="B110" t="s">
        <v>333</v>
      </c>
      <c r="C110" t="s">
        <v>334</v>
      </c>
      <c r="D110" t="s">
        <v>28</v>
      </c>
      <c r="E110" t="s">
        <v>329</v>
      </c>
      <c r="F110" t="s">
        <v>330</v>
      </c>
      <c r="G110" t="s">
        <v>333</v>
      </c>
      <c r="H110" t="s">
        <v>30</v>
      </c>
      <c r="I110">
        <v>13890626.0363687</v>
      </c>
      <c r="J110">
        <v>4066.86</v>
      </c>
      <c r="K110">
        <v>0</v>
      </c>
      <c r="L110">
        <v>0.32835820895522388</v>
      </c>
      <c r="M110">
        <v>23.6659139</v>
      </c>
      <c r="N110">
        <v>116.6484789</v>
      </c>
      <c r="O110" t="s">
        <v>331</v>
      </c>
      <c r="P110" t="s">
        <v>25</v>
      </c>
      <c r="Q110" t="s">
        <v>32</v>
      </c>
      <c r="R110">
        <v>1</v>
      </c>
      <c r="S110">
        <v>23.669480501816938</v>
      </c>
      <c r="T110">
        <v>116.64923137946739</v>
      </c>
      <c r="U110">
        <v>0.40240270448114729</v>
      </c>
      <c r="V110" t="s">
        <v>33</v>
      </c>
      <c r="W110" t="s">
        <v>34</v>
      </c>
      <c r="X110" t="str">
        <f>VLOOKUP(B110,[1]Sheet1!$B:$R,17,FALSE)</f>
        <v>POS_00256924</v>
      </c>
      <c r="Y110" t="s">
        <v>332</v>
      </c>
    </row>
    <row r="111" spans="1:25">
      <c r="A111" t="s">
        <v>25</v>
      </c>
      <c r="B111" t="s">
        <v>335</v>
      </c>
      <c r="C111" t="s">
        <v>336</v>
      </c>
      <c r="D111" t="s">
        <v>28</v>
      </c>
      <c r="E111" t="s">
        <v>337</v>
      </c>
      <c r="F111" t="s">
        <v>338</v>
      </c>
      <c r="G111" t="s">
        <v>335</v>
      </c>
      <c r="H111" t="s">
        <v>30</v>
      </c>
      <c r="I111">
        <v>37390341.851877697</v>
      </c>
      <c r="J111">
        <v>8841</v>
      </c>
      <c r="K111">
        <v>0</v>
      </c>
      <c r="L111">
        <v>0.26865671641791039</v>
      </c>
      <c r="M111">
        <v>24.142293800000001</v>
      </c>
      <c r="N111">
        <v>115.7375795</v>
      </c>
      <c r="O111" t="s">
        <v>339</v>
      </c>
      <c r="P111" t="s">
        <v>25</v>
      </c>
      <c r="Q111" t="s">
        <v>32</v>
      </c>
      <c r="R111">
        <v>1</v>
      </c>
      <c r="S111">
        <v>24.294948434842379</v>
      </c>
      <c r="T111">
        <v>116.0577784921863</v>
      </c>
      <c r="U111">
        <v>36.657847562042427</v>
      </c>
      <c r="V111" t="s">
        <v>33</v>
      </c>
      <c r="W111" t="s">
        <v>34</v>
      </c>
      <c r="X111" t="str">
        <f>VLOOKUP(B111,[1]Sheet1!$B:$R,17,FALSE)</f>
        <v>POS_70021396</v>
      </c>
      <c r="Y111" t="s">
        <v>340</v>
      </c>
    </row>
    <row r="112" spans="1:25">
      <c r="A112" t="s">
        <v>25</v>
      </c>
      <c r="B112" t="s">
        <v>341</v>
      </c>
      <c r="C112" t="s">
        <v>342</v>
      </c>
      <c r="D112" t="s">
        <v>28</v>
      </c>
      <c r="E112" t="s">
        <v>337</v>
      </c>
      <c r="F112" t="s">
        <v>343</v>
      </c>
      <c r="G112" t="s">
        <v>341</v>
      </c>
      <c r="H112" t="s">
        <v>30</v>
      </c>
      <c r="I112">
        <v>29109798.204208199</v>
      </c>
      <c r="J112">
        <v>0</v>
      </c>
      <c r="K112">
        <v>0</v>
      </c>
      <c r="L112">
        <v>0.22885572139303481</v>
      </c>
      <c r="M112">
        <v>24.284331699999999</v>
      </c>
      <c r="N112">
        <v>116.0755726</v>
      </c>
      <c r="O112" t="s">
        <v>339</v>
      </c>
      <c r="P112" t="s">
        <v>25</v>
      </c>
      <c r="Q112" t="s">
        <v>32</v>
      </c>
      <c r="R112">
        <v>1</v>
      </c>
      <c r="S112">
        <v>24.294948434842379</v>
      </c>
      <c r="T112">
        <v>116.0577784921863</v>
      </c>
      <c r="U112">
        <v>2.155525486091316</v>
      </c>
      <c r="V112" t="s">
        <v>33</v>
      </c>
      <c r="W112" t="s">
        <v>34</v>
      </c>
      <c r="X112" t="str">
        <f>VLOOKUP(B112,[1]Sheet1!$B:$R,17,FALSE)</f>
        <v>POS_70021396</v>
      </c>
      <c r="Y112" t="s">
        <v>340</v>
      </c>
    </row>
    <row r="113" spans="1:25">
      <c r="A113" t="s">
        <v>25</v>
      </c>
      <c r="B113" t="s">
        <v>344</v>
      </c>
      <c r="C113" t="s">
        <v>345</v>
      </c>
      <c r="D113" t="s">
        <v>28</v>
      </c>
      <c r="E113" t="s">
        <v>337</v>
      </c>
      <c r="F113" t="s">
        <v>346</v>
      </c>
      <c r="G113" t="s">
        <v>344</v>
      </c>
      <c r="H113" t="s">
        <v>30</v>
      </c>
      <c r="I113">
        <v>21435931.3592977</v>
      </c>
      <c r="J113">
        <v>0</v>
      </c>
      <c r="K113">
        <v>0</v>
      </c>
      <c r="L113">
        <v>0.20895522388059701</v>
      </c>
      <c r="M113">
        <v>24.283276300000001</v>
      </c>
      <c r="N113">
        <v>116.12764900000001</v>
      </c>
      <c r="O113" t="s">
        <v>339</v>
      </c>
      <c r="P113" t="s">
        <v>25</v>
      </c>
      <c r="Q113" t="s">
        <v>32</v>
      </c>
      <c r="R113">
        <v>0</v>
      </c>
      <c r="S113">
        <v>24.294948434842379</v>
      </c>
      <c r="T113">
        <v>116.0577784921863</v>
      </c>
      <c r="U113">
        <v>7.2103264531035496</v>
      </c>
      <c r="V113" t="s">
        <v>33</v>
      </c>
      <c r="W113" t="s">
        <v>34</v>
      </c>
      <c r="X113" t="str">
        <f>VLOOKUP(B113,[1]Sheet1!$B:$R,17,FALSE)</f>
        <v>POS_70021396</v>
      </c>
      <c r="Y113" t="s">
        <v>340</v>
      </c>
    </row>
    <row r="114" spans="1:25">
      <c r="A114" t="s">
        <v>25</v>
      </c>
      <c r="B114" t="s">
        <v>347</v>
      </c>
      <c r="C114" t="s">
        <v>348</v>
      </c>
      <c r="D114" t="s">
        <v>28</v>
      </c>
      <c r="E114" t="s">
        <v>337</v>
      </c>
      <c r="F114" t="s">
        <v>349</v>
      </c>
      <c r="G114" t="s">
        <v>347</v>
      </c>
      <c r="H114" t="s">
        <v>30</v>
      </c>
      <c r="I114">
        <v>40556525</v>
      </c>
      <c r="J114">
        <v>0</v>
      </c>
      <c r="K114">
        <v>0</v>
      </c>
      <c r="L114">
        <v>9.9502487562189004E-2</v>
      </c>
      <c r="M114">
        <v>24.352655500000001</v>
      </c>
      <c r="N114">
        <v>116.6952163</v>
      </c>
      <c r="O114" t="s">
        <v>339</v>
      </c>
      <c r="P114" t="s">
        <v>25</v>
      </c>
      <c r="Q114" t="s">
        <v>32</v>
      </c>
      <c r="R114">
        <v>0</v>
      </c>
      <c r="S114">
        <v>24.294948434842379</v>
      </c>
      <c r="T114">
        <v>116.0577784921863</v>
      </c>
      <c r="U114">
        <v>65.012022930332606</v>
      </c>
      <c r="V114" t="s">
        <v>33</v>
      </c>
      <c r="W114" t="s">
        <v>34</v>
      </c>
      <c r="X114" t="str">
        <f>VLOOKUP(B114,[1]Sheet1!$B:$R,17,FALSE)</f>
        <v>POS_70021396</v>
      </c>
      <c r="Y114" t="s">
        <v>340</v>
      </c>
    </row>
    <row r="115" spans="1:25">
      <c r="A115" t="s">
        <v>25</v>
      </c>
      <c r="B115" t="s">
        <v>350</v>
      </c>
      <c r="C115" t="s">
        <v>351</v>
      </c>
      <c r="D115" t="s">
        <v>28</v>
      </c>
      <c r="E115" t="s">
        <v>337</v>
      </c>
      <c r="F115" t="s">
        <v>346</v>
      </c>
      <c r="G115" t="s">
        <v>350</v>
      </c>
      <c r="H115" t="s">
        <v>30</v>
      </c>
      <c r="I115">
        <v>20099448.3870968</v>
      </c>
      <c r="J115">
        <v>0</v>
      </c>
      <c r="K115">
        <v>0</v>
      </c>
      <c r="L115">
        <v>5.9701492537313397E-2</v>
      </c>
      <c r="M115">
        <v>24.296842399999999</v>
      </c>
      <c r="N115">
        <v>116.13480180000001</v>
      </c>
      <c r="O115" t="s">
        <v>339</v>
      </c>
      <c r="P115" t="s">
        <v>25</v>
      </c>
      <c r="Q115" t="s">
        <v>32</v>
      </c>
      <c r="R115">
        <v>0</v>
      </c>
      <c r="S115">
        <v>24.294948434842379</v>
      </c>
      <c r="T115">
        <v>116.0577784921863</v>
      </c>
      <c r="U115">
        <v>7.8220480036947988</v>
      </c>
      <c r="V115" t="s">
        <v>33</v>
      </c>
      <c r="W115" t="s">
        <v>34</v>
      </c>
      <c r="X115" t="str">
        <f>VLOOKUP(B115,[1]Sheet1!$B:$R,17,FALSE)</f>
        <v>POS_70021396</v>
      </c>
      <c r="Y115" t="s">
        <v>340</v>
      </c>
    </row>
    <row r="116" spans="1:25">
      <c r="A116" t="s">
        <v>25</v>
      </c>
      <c r="B116" t="s">
        <v>352</v>
      </c>
      <c r="C116" t="s">
        <v>353</v>
      </c>
      <c r="D116" t="s">
        <v>28</v>
      </c>
      <c r="E116" t="s">
        <v>337</v>
      </c>
      <c r="F116" t="s">
        <v>354</v>
      </c>
      <c r="G116" t="s">
        <v>352</v>
      </c>
      <c r="H116" t="s">
        <v>30</v>
      </c>
      <c r="I116">
        <v>23254967.741935499</v>
      </c>
      <c r="J116">
        <v>8841</v>
      </c>
      <c r="K116">
        <v>0</v>
      </c>
      <c r="L116">
        <v>5.4726368159203898E-2</v>
      </c>
      <c r="M116">
        <v>24.568285199999998</v>
      </c>
      <c r="N116">
        <v>115.8962071</v>
      </c>
      <c r="O116" t="s">
        <v>339</v>
      </c>
      <c r="P116" t="s">
        <v>25</v>
      </c>
      <c r="Q116" t="s">
        <v>32</v>
      </c>
      <c r="R116">
        <v>1</v>
      </c>
      <c r="S116">
        <v>24.294948434842379</v>
      </c>
      <c r="T116">
        <v>116.0577784921863</v>
      </c>
      <c r="U116">
        <v>34.42528356559918</v>
      </c>
      <c r="V116" t="s">
        <v>33</v>
      </c>
      <c r="W116" t="s">
        <v>34</v>
      </c>
      <c r="X116" t="str">
        <f>VLOOKUP(B116,[1]Sheet1!$B:$R,17,FALSE)</f>
        <v>POS_70021396</v>
      </c>
      <c r="Y116" t="s">
        <v>340</v>
      </c>
    </row>
    <row r="117" spans="1:25">
      <c r="A117" t="s">
        <v>25</v>
      </c>
      <c r="B117" t="s">
        <v>355</v>
      </c>
      <c r="C117" t="s">
        <v>356</v>
      </c>
      <c r="D117" t="s">
        <v>28</v>
      </c>
      <c r="E117" t="s">
        <v>337</v>
      </c>
      <c r="F117" t="s">
        <v>338</v>
      </c>
      <c r="G117" t="s">
        <v>355</v>
      </c>
      <c r="H117" t="s">
        <v>30</v>
      </c>
      <c r="I117">
        <v>12836550</v>
      </c>
      <c r="J117">
        <v>0</v>
      </c>
      <c r="K117">
        <v>0</v>
      </c>
      <c r="L117">
        <v>4.9751243781093997E-3</v>
      </c>
      <c r="M117">
        <v>24.134833400000002</v>
      </c>
      <c r="N117">
        <v>115.7381523</v>
      </c>
      <c r="O117" t="s">
        <v>339</v>
      </c>
      <c r="P117" t="s">
        <v>25</v>
      </c>
      <c r="Q117" t="s">
        <v>32</v>
      </c>
      <c r="R117">
        <v>0</v>
      </c>
      <c r="S117">
        <v>24.294948434842379</v>
      </c>
      <c r="T117">
        <v>116.0577784921863</v>
      </c>
      <c r="U117">
        <v>36.99599147744707</v>
      </c>
      <c r="V117" t="s">
        <v>33</v>
      </c>
      <c r="W117" t="s">
        <v>34</v>
      </c>
      <c r="X117" t="str">
        <f>VLOOKUP(B117,[1]Sheet1!$B:$R,17,FALSE)</f>
        <v>POS_70021396</v>
      </c>
      <c r="Y117" t="s">
        <v>340</v>
      </c>
    </row>
  </sheetData>
  <autoFilter ref="A1:X117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Wang, Chunxia /CN/EXT</cp:lastModifiedBy>
  <cp:revision/>
  <dcterms:created xsi:type="dcterms:W3CDTF">2025-04-13T17:15:20Z</dcterms:created>
  <dcterms:modified xsi:type="dcterms:W3CDTF">2025-04-16T03:08:34Z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88468-0951-4aef-9cc3-0a346e475ddc_Enabled">
    <vt:lpwstr>true</vt:lpwstr>
  </property>
  <property fmtid="{D5CDD505-2E9C-101B-9397-08002B2CF9AE}" pid="3" name="MSIP_Label_d9088468-0951-4aef-9cc3-0a346e475ddc_SetDate">
    <vt:lpwstr>2025-04-16T03:03:47Z</vt:lpwstr>
  </property>
  <property fmtid="{D5CDD505-2E9C-101B-9397-08002B2CF9AE}" pid="4" name="MSIP_Label_d9088468-0951-4aef-9cc3-0a346e475ddc_Method">
    <vt:lpwstr>Privileged</vt:lpwstr>
  </property>
  <property fmtid="{D5CDD505-2E9C-101B-9397-08002B2CF9AE}" pid="5" name="MSIP_Label_d9088468-0951-4aef-9cc3-0a346e475ddc_Name">
    <vt:lpwstr>Public</vt:lpwstr>
  </property>
  <property fmtid="{D5CDD505-2E9C-101B-9397-08002B2CF9AE}" pid="6" name="MSIP_Label_d9088468-0951-4aef-9cc3-0a346e475ddc_SiteId">
    <vt:lpwstr>aca3c8d6-aa71-4e1a-a10e-03572fc58c0b</vt:lpwstr>
  </property>
  <property fmtid="{D5CDD505-2E9C-101B-9397-08002B2CF9AE}" pid="7" name="MSIP_Label_d9088468-0951-4aef-9cc3-0a346e475ddc_ActionId">
    <vt:lpwstr>04ca57d2-16a4-4eb2-a0be-38710a0c2e40</vt:lpwstr>
  </property>
  <property fmtid="{D5CDD505-2E9C-101B-9397-08002B2CF9AE}" pid="8" name="MSIP_Label_d9088468-0951-4aef-9cc3-0a346e475ddc_ContentBits">
    <vt:lpwstr>0</vt:lpwstr>
  </property>
</Properties>
</file>