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240" windowHeight="12570"/>
  </bookViews>
  <sheets>
    <sheet name="产品明细表" sheetId="1" r:id="rId1"/>
    <sheet name="说明" sheetId="3" r:id="rId2"/>
  </sheets>
  <definedNames>
    <definedName name="_xlnm._FilterDatabase" localSheetId="0" hidden="1">产品明细表!$A$1:$S$1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2"/>
</calcChain>
</file>

<file path=xl/sharedStrings.xml><?xml version="1.0" encoding="utf-8"?>
<sst xmlns="http://schemas.openxmlformats.org/spreadsheetml/2006/main" count="723" uniqueCount="393">
  <si>
    <t>SUK</t>
  </si>
  <si>
    <t>上市时间</t>
  </si>
  <si>
    <t>名称</t>
  </si>
  <si>
    <t>净含量（g)</t>
  </si>
  <si>
    <t>包装规格</t>
  </si>
  <si>
    <t>等级配备</t>
  </si>
  <si>
    <t>成本</t>
  </si>
  <si>
    <t>商品编码（69）</t>
  </si>
  <si>
    <t>包装尺寸（L*H*W)cm</t>
  </si>
  <si>
    <t>包装特点</t>
  </si>
  <si>
    <t>销售渠道</t>
  </si>
  <si>
    <t xml:space="preserve">广告语 </t>
  </si>
  <si>
    <t>免运费条件</t>
  </si>
  <si>
    <t>150*1</t>
  </si>
  <si>
    <t>6932153186048</t>
  </si>
  <si>
    <t>suncall box</t>
  </si>
  <si>
    <t>让爱，重回厨房，从一分食材开始</t>
  </si>
  <si>
    <t>2盒以上</t>
  </si>
  <si>
    <t>6932153186086</t>
  </si>
  <si>
    <t>对TA好，对wei好</t>
  </si>
  <si>
    <t>6932153186093</t>
  </si>
  <si>
    <t>野生，初见</t>
  </si>
  <si>
    <t>6932153100013</t>
  </si>
  <si>
    <t>唉呀妈呀，炖小鸡老好吃了</t>
  </si>
  <si>
    <t>6932153100020</t>
  </si>
  <si>
    <t>6932153100037</t>
  </si>
  <si>
    <t>6932153100044</t>
  </si>
  <si>
    <t>30*22*6</t>
  </si>
  <si>
    <t>3盒以上</t>
  </si>
  <si>
    <t>6932153100082</t>
  </si>
  <si>
    <t>6932153100099</t>
  </si>
  <si>
    <t>6932153186789</t>
  </si>
  <si>
    <t>6932153100068</t>
  </si>
  <si>
    <t xml:space="preserve">膳蔻野生榛蘑 </t>
  </si>
  <si>
    <t>颠覆味蕾，重新定义臻品</t>
  </si>
  <si>
    <t>free</t>
  </si>
  <si>
    <t>40*4</t>
  </si>
  <si>
    <t>6932153186055</t>
  </si>
  <si>
    <t>臻品，你的生活</t>
  </si>
  <si>
    <t>100*1</t>
  </si>
  <si>
    <t>6932153100358</t>
  </si>
  <si>
    <t>袋装</t>
  </si>
  <si>
    <t>错过的爱情，我们可以随时可以再来，错过的食材得再等一年</t>
  </si>
  <si>
    <t>6932153100259</t>
  </si>
  <si>
    <t>春天营养的味道</t>
  </si>
  <si>
    <t>6932153101249</t>
  </si>
  <si>
    <t>让烹饪更简单</t>
  </si>
  <si>
    <t>10*5</t>
  </si>
  <si>
    <t>6932153109870</t>
  </si>
  <si>
    <t>suncall mibox</t>
  </si>
  <si>
    <t>无bigger，不新欢</t>
  </si>
  <si>
    <t>6932153145670</t>
  </si>
  <si>
    <t>手提袋</t>
  </si>
  <si>
    <t>6932153100563</t>
  </si>
  <si>
    <t>6932153145878</t>
  </si>
  <si>
    <t>6932153146875</t>
  </si>
  <si>
    <t>6932153146783</t>
  </si>
  <si>
    <t>6932153100983</t>
  </si>
  <si>
    <t>6932153135671</t>
  </si>
  <si>
    <t>膳蔻季供冷水香米</t>
  </si>
  <si>
    <t>6932153106787</t>
  </si>
  <si>
    <t>6932153100891</t>
  </si>
  <si>
    <t>香浓豆浆，即可开启</t>
  </si>
  <si>
    <t>膳蔻东北八宝米</t>
  </si>
  <si>
    <t>6932153105674</t>
  </si>
  <si>
    <t>LY/T2132-2013</t>
  </si>
  <si>
    <t xml:space="preserve"> LY/T1919-2010</t>
  </si>
  <si>
    <t>执行标准</t>
    <phoneticPr fontId="2" type="noConversion"/>
  </si>
  <si>
    <t>13*10*15</t>
    <phoneticPr fontId="2" type="noConversion"/>
  </si>
  <si>
    <t xml:space="preserve"> GB/7096-2003</t>
    <phoneticPr fontId="2" type="noConversion"/>
  </si>
  <si>
    <t>营养与内涵兼顾</t>
    <phoneticPr fontId="2" type="noConversion"/>
  </si>
  <si>
    <t>源自长白山独有的味蕾</t>
    <phoneticPr fontId="2" type="noConversion"/>
  </si>
  <si>
    <t xml:space="preserve"> GB/7096-2003</t>
    <phoneticPr fontId="2" type="noConversion"/>
  </si>
  <si>
    <t>营养与内涵兼顾</t>
    <phoneticPr fontId="2" type="noConversion"/>
  </si>
  <si>
    <t>源自长白山独有的味蕾</t>
    <phoneticPr fontId="2" type="noConversion"/>
  </si>
  <si>
    <t>GB/T6192-2008</t>
    <phoneticPr fontId="2" type="noConversion"/>
  </si>
  <si>
    <t>GB/T6192-2008</t>
    <phoneticPr fontId="2" type="noConversion"/>
  </si>
  <si>
    <t>营养触手可得</t>
    <phoneticPr fontId="2" type="noConversion"/>
  </si>
  <si>
    <t>东北八宝粥的味道</t>
    <phoneticPr fontId="2" type="noConversion"/>
  </si>
  <si>
    <t>膳蔻菌菇炖鸡调味包</t>
    <phoneticPr fontId="2" type="noConversion"/>
  </si>
  <si>
    <t>要美味，不妥协，健康0负担</t>
    <phoneticPr fontId="2" type="noConversion"/>
  </si>
  <si>
    <t>膳蔻菌菇炖肉调味包</t>
    <phoneticPr fontId="2" type="noConversion"/>
  </si>
  <si>
    <t>膳蔻菌菇烹饪调味粉</t>
    <phoneticPr fontId="2" type="noConversion"/>
  </si>
  <si>
    <t>膳蔻菌菇煲汤调味包</t>
    <phoneticPr fontId="2" type="noConversion"/>
  </si>
  <si>
    <t>时限水果</t>
    <phoneticPr fontId="2" type="noConversion"/>
  </si>
  <si>
    <t>膳蔻美登蓝莓</t>
    <phoneticPr fontId="2" type="noConversion"/>
  </si>
  <si>
    <t>膳蔻北露蓝莓</t>
    <phoneticPr fontId="2" type="noConversion"/>
  </si>
  <si>
    <t>深加工</t>
    <phoneticPr fontId="2" type="noConversion"/>
  </si>
  <si>
    <t>膳蔻蓝莓果酱</t>
    <phoneticPr fontId="2" type="noConversion"/>
  </si>
  <si>
    <t>膳蔻蓝莓果干</t>
    <phoneticPr fontId="2" type="noConversion"/>
  </si>
  <si>
    <t>保质期</t>
    <phoneticPr fontId="2" type="noConversion"/>
  </si>
  <si>
    <t>18个月</t>
    <phoneticPr fontId="2" type="noConversion"/>
  </si>
  <si>
    <t>18个月</t>
    <phoneticPr fontId="2" type="noConversion"/>
  </si>
  <si>
    <t>24个月</t>
    <phoneticPr fontId="2" type="noConversion"/>
  </si>
  <si>
    <t>24个月</t>
    <phoneticPr fontId="2" type="noConversion"/>
  </si>
  <si>
    <t>6个月</t>
    <phoneticPr fontId="2" type="noConversion"/>
  </si>
  <si>
    <t>72小时</t>
    <phoneticPr fontId="2" type="noConversion"/>
  </si>
  <si>
    <t>15天</t>
    <phoneticPr fontId="2" type="noConversion"/>
  </si>
  <si>
    <t>3个月</t>
    <phoneticPr fontId="2" type="noConversion"/>
  </si>
  <si>
    <t>对TA好，对wei好</t>
    <phoneticPr fontId="2" type="noConversion"/>
  </si>
  <si>
    <t xml:space="preserve">膳蔻滑子蘑 </t>
    <phoneticPr fontId="2" type="noConversion"/>
  </si>
  <si>
    <t xml:space="preserve">膳蔻猴头菇 </t>
    <phoneticPr fontId="2" type="noConversion"/>
  </si>
  <si>
    <t xml:space="preserve">膳蔻元蘑 </t>
    <phoneticPr fontId="2" type="noConversion"/>
  </si>
  <si>
    <t>膳蔻银耳</t>
    <phoneticPr fontId="2" type="noConversion"/>
  </si>
  <si>
    <t>膳蔻松蘑</t>
    <phoneticPr fontId="2" type="noConversion"/>
  </si>
  <si>
    <t>膳蔻秋木耳</t>
    <phoneticPr fontId="2" type="noConversion"/>
  </si>
  <si>
    <t>膳蔻春木耳</t>
    <phoneticPr fontId="2" type="noConversion"/>
  </si>
  <si>
    <t xml:space="preserve">膳蔻秋木耳 </t>
    <phoneticPr fontId="2" type="noConversion"/>
  </si>
  <si>
    <t>80*1</t>
    <phoneticPr fontId="2" type="noConversion"/>
  </si>
  <si>
    <t>层层抽丝剥茧，品质如您所见</t>
    <phoneticPr fontId="2" type="noConversion"/>
  </si>
  <si>
    <t>free</t>
    <phoneticPr fontId="2" type="noConversion"/>
  </si>
  <si>
    <t>亚格力桶</t>
    <phoneticPr fontId="2" type="noConversion"/>
  </si>
  <si>
    <t>膳蔻秋木耳（便携款）</t>
    <phoneticPr fontId="2" type="noConversion"/>
  </si>
  <si>
    <t>膳蔻长白山松子</t>
    <phoneticPr fontId="2" type="noConversion"/>
  </si>
  <si>
    <t>膳蔻长白山榛子</t>
    <phoneticPr fontId="2" type="noConversion"/>
  </si>
  <si>
    <t>膳蔻长白山核头仁</t>
    <phoneticPr fontId="2" type="noConversion"/>
  </si>
  <si>
    <t>100*1</t>
    <phoneticPr fontId="2" type="noConversion"/>
  </si>
  <si>
    <t>甄选野生榛蘑蘑菇丁</t>
    <phoneticPr fontId="2" type="noConversion"/>
  </si>
  <si>
    <t>膳蔻甄选</t>
    <phoneticPr fontId="2" type="noConversion"/>
  </si>
  <si>
    <t>100</t>
    <phoneticPr fontId="2" type="noConversion"/>
  </si>
  <si>
    <t>说明：</t>
    <phoneticPr fontId="2" type="noConversion"/>
  </si>
  <si>
    <t>1、家庭装定位高性价比，在中低端市场抢占市场份额</t>
    <phoneticPr fontId="2" type="noConversion"/>
  </si>
  <si>
    <t>3、甄选定位一线城市 轻奢主流消费人群</t>
    <phoneticPr fontId="2" type="noConversion"/>
  </si>
  <si>
    <t>2、优选定位中端，产品多数一级，定位品质消费客户</t>
    <phoneticPr fontId="2" type="noConversion"/>
  </si>
  <si>
    <t>SZ0235</t>
    <phoneticPr fontId="2" type="noConversion"/>
  </si>
  <si>
    <t>SF6048</t>
    <phoneticPr fontId="2" type="noConversion"/>
  </si>
  <si>
    <t>SF6086</t>
    <phoneticPr fontId="2" type="noConversion"/>
  </si>
  <si>
    <t>SF6093</t>
    <phoneticPr fontId="2" type="noConversion"/>
  </si>
  <si>
    <t>SF0013</t>
    <phoneticPr fontId="2" type="noConversion"/>
  </si>
  <si>
    <t>SF0020</t>
    <phoneticPr fontId="2" type="noConversion"/>
  </si>
  <si>
    <t>SF0037</t>
    <phoneticPr fontId="2" type="noConversion"/>
  </si>
  <si>
    <t>SF6055</t>
    <phoneticPr fontId="2" type="noConversion"/>
  </si>
  <si>
    <t>SF0358</t>
    <phoneticPr fontId="2" type="noConversion"/>
  </si>
  <si>
    <t>SF0259</t>
    <phoneticPr fontId="2" type="noConversion"/>
  </si>
  <si>
    <t>好易购</t>
    <phoneticPr fontId="2" type="noConversion"/>
  </si>
  <si>
    <t>E+T</t>
    <phoneticPr fontId="2" type="noConversion"/>
  </si>
  <si>
    <t>膳蔻优选</t>
    <phoneticPr fontId="2" type="noConversion"/>
  </si>
  <si>
    <t>（特级）</t>
  </si>
  <si>
    <t>膳蔻黑山秋木耳</t>
    <phoneticPr fontId="2" type="noConversion"/>
  </si>
  <si>
    <t>（甄选）</t>
  </si>
  <si>
    <t>一级</t>
    <phoneticPr fontId="2" type="noConversion"/>
  </si>
  <si>
    <t>特级</t>
    <phoneticPr fontId="2" type="noConversion"/>
  </si>
  <si>
    <t xml:space="preserve">膳蔻野生榛蘑 </t>
    <phoneticPr fontId="2" type="noConversion"/>
  </si>
  <si>
    <t>黑山</t>
    <phoneticPr fontId="2" type="noConversion"/>
  </si>
  <si>
    <t>优选</t>
    <phoneticPr fontId="2" type="noConversion"/>
  </si>
  <si>
    <t>膳蔻食材礼包 （猴头+榛蘑+木耳+滑子）</t>
    <phoneticPr fontId="2" type="noConversion"/>
  </si>
  <si>
    <t>610</t>
    <phoneticPr fontId="2" type="noConversion"/>
  </si>
  <si>
    <t>10000</t>
    <phoneticPr fontId="2" type="noConversion"/>
  </si>
  <si>
    <t>5000*2</t>
    <phoneticPr fontId="2" type="noConversion"/>
  </si>
  <si>
    <t>600</t>
    <phoneticPr fontId="2" type="noConversion"/>
  </si>
  <si>
    <t>膳蔻菌菇全家福礼包  （滑子+元蘑+猴头+榛蘑+香米）</t>
    <phoneticPr fontId="2" type="noConversion"/>
  </si>
  <si>
    <t>150*4+5000*1</t>
    <phoneticPr fontId="2" type="noConversion"/>
  </si>
  <si>
    <t>125</t>
    <phoneticPr fontId="2" type="noConversion"/>
  </si>
  <si>
    <t>125*1</t>
    <phoneticPr fontId="2" type="noConversion"/>
  </si>
  <si>
    <t>250</t>
    <phoneticPr fontId="2" type="noConversion"/>
  </si>
  <si>
    <t>250*1</t>
    <phoneticPr fontId="2" type="noConversion"/>
  </si>
  <si>
    <t>200</t>
    <phoneticPr fontId="2" type="noConversion"/>
  </si>
  <si>
    <t>200*1</t>
    <phoneticPr fontId="2" type="noConversion"/>
  </si>
  <si>
    <t>120</t>
    <phoneticPr fontId="2" type="noConversion"/>
  </si>
  <si>
    <t>120*1</t>
    <phoneticPr fontId="2" type="noConversion"/>
  </si>
  <si>
    <t>400ML</t>
    <phoneticPr fontId="2" type="noConversion"/>
  </si>
  <si>
    <t>400*1</t>
    <phoneticPr fontId="2" type="noConversion"/>
  </si>
  <si>
    <t>膳蔻蓝莓果乳</t>
    <phoneticPr fontId="2" type="noConversion"/>
  </si>
  <si>
    <t>还原原始味蕾，寻找最初滋味</t>
    <phoneticPr fontId="2" type="noConversion"/>
  </si>
  <si>
    <t>大自然的“醇”受</t>
    <phoneticPr fontId="2" type="noConversion"/>
  </si>
  <si>
    <t>独“醇”时光，由此开始</t>
    <phoneticPr fontId="2" type="noConversion"/>
  </si>
  <si>
    <t>150</t>
    <phoneticPr fontId="2" type="noConversion"/>
  </si>
  <si>
    <t>一级+</t>
    <phoneticPr fontId="2" type="noConversion"/>
  </si>
  <si>
    <t>100</t>
    <phoneticPr fontId="2" type="noConversion"/>
  </si>
  <si>
    <t>50*2</t>
    <phoneticPr fontId="2" type="noConversion"/>
  </si>
  <si>
    <t>100*1</t>
    <phoneticPr fontId="2" type="noConversion"/>
  </si>
  <si>
    <t>拉线+塑封</t>
    <phoneticPr fontId="2" type="noConversion"/>
  </si>
  <si>
    <t>膳蔻礼包</t>
    <phoneticPr fontId="2" type="noConversion"/>
  </si>
  <si>
    <t>膳蔻坚果</t>
    <phoneticPr fontId="2" type="noConversion"/>
  </si>
  <si>
    <t>膳蔻杂粮</t>
    <phoneticPr fontId="2" type="noConversion"/>
  </si>
  <si>
    <t>膳蔻调料</t>
    <phoneticPr fontId="2" type="noConversion"/>
  </si>
  <si>
    <t>库存状况</t>
    <phoneticPr fontId="2" type="noConversion"/>
  </si>
  <si>
    <t>4、所有产品执行标准按照国家执行标准进行</t>
    <phoneticPr fontId="2" type="noConversion"/>
  </si>
  <si>
    <t>6932153100006</t>
  </si>
  <si>
    <t>6932153110111</t>
  </si>
  <si>
    <t>6932153110135</t>
  </si>
  <si>
    <t>6932153110142</t>
  </si>
  <si>
    <t>6932153110326</t>
  </si>
  <si>
    <t>6932153110234</t>
  </si>
  <si>
    <t>6932153110258</t>
    <phoneticPr fontId="2" type="noConversion"/>
  </si>
  <si>
    <t>6932153110265</t>
  </si>
  <si>
    <t>SZ0006</t>
    <phoneticPr fontId="2" type="noConversion"/>
  </si>
  <si>
    <t>SZ0234</t>
    <phoneticPr fontId="2" type="noConversion"/>
  </si>
  <si>
    <t>SZ0265</t>
    <phoneticPr fontId="2" type="noConversion"/>
  </si>
  <si>
    <t>SZ0111</t>
    <phoneticPr fontId="2" type="noConversion"/>
  </si>
  <si>
    <t>SL5670</t>
    <phoneticPr fontId="2" type="noConversion"/>
  </si>
  <si>
    <t>SL0563</t>
    <phoneticPr fontId="2" type="noConversion"/>
  </si>
  <si>
    <t>SL5878</t>
    <phoneticPr fontId="2" type="noConversion"/>
  </si>
  <si>
    <t>SL6875</t>
    <phoneticPr fontId="2" type="noConversion"/>
  </si>
  <si>
    <t>SL6783</t>
    <phoneticPr fontId="2" type="noConversion"/>
  </si>
  <si>
    <t>SL0983</t>
    <phoneticPr fontId="2" type="noConversion"/>
  </si>
  <si>
    <t>SJ0135</t>
    <phoneticPr fontId="2" type="noConversion"/>
  </si>
  <si>
    <t>SJ0142</t>
    <phoneticPr fontId="2" type="noConversion"/>
  </si>
  <si>
    <t>SJ6787</t>
    <phoneticPr fontId="2" type="noConversion"/>
  </si>
  <si>
    <t>SP6787</t>
    <phoneticPr fontId="2" type="noConversion"/>
  </si>
  <si>
    <t>SP5674</t>
    <phoneticPr fontId="2" type="noConversion"/>
  </si>
  <si>
    <t>代码：</t>
    <phoneticPr fontId="2" type="noConversion"/>
  </si>
  <si>
    <t>无添加，臻营养</t>
    <phoneticPr fontId="2" type="noConversion"/>
  </si>
  <si>
    <t>让爱，重回厨房，从一份食材开始</t>
    <phoneticPr fontId="2" type="noConversion"/>
  </si>
  <si>
    <t>膳蔻东北红豆</t>
    <phoneticPr fontId="2" type="noConversion"/>
  </si>
  <si>
    <t>膳蔻东北绿豆</t>
    <phoneticPr fontId="2" type="noConversion"/>
  </si>
  <si>
    <t>膳蔻吉林长粒米</t>
    <phoneticPr fontId="2" type="noConversion"/>
  </si>
  <si>
    <t>膳蔻季供东北大豆</t>
    <phoneticPr fontId="2" type="noConversion"/>
  </si>
  <si>
    <t>膳蔻有机小米</t>
    <phoneticPr fontId="2" type="noConversion"/>
  </si>
  <si>
    <t>5.国家地理性标识</t>
    <phoneticPr fontId="2" type="noConversion"/>
  </si>
  <si>
    <t>膳蔻香菇</t>
    <phoneticPr fontId="2" type="noConversion"/>
  </si>
  <si>
    <t>膳蔻杨肚蘑</t>
    <phoneticPr fontId="2" type="noConversion"/>
  </si>
  <si>
    <t>100</t>
    <phoneticPr fontId="2" type="noConversion"/>
  </si>
  <si>
    <t>膳蔻长白山松子仁</t>
    <phoneticPr fontId="2" type="noConversion"/>
  </si>
  <si>
    <t>200</t>
    <phoneticPr fontId="2" type="noConversion"/>
  </si>
  <si>
    <t>200*1</t>
    <phoneticPr fontId="2" type="noConversion"/>
  </si>
  <si>
    <t>50*3</t>
    <phoneticPr fontId="2" type="noConversion"/>
  </si>
  <si>
    <t>膳蔻秋木耳</t>
    <phoneticPr fontId="2" type="noConversion"/>
  </si>
  <si>
    <t>膳蔻猴头菇</t>
    <phoneticPr fontId="2" type="noConversion"/>
  </si>
  <si>
    <t>膳蔻榆黄蘑</t>
    <phoneticPr fontId="2" type="noConversion"/>
  </si>
  <si>
    <t>膳蔻特级滑子菇</t>
    <phoneticPr fontId="2" type="noConversion"/>
  </si>
  <si>
    <t>膳蔻野生松茸</t>
    <phoneticPr fontId="2" type="noConversion"/>
  </si>
  <si>
    <t xml:space="preserve">膳蔻木耳礼包（4盒装）  </t>
    <phoneticPr fontId="2" type="noConversion"/>
  </si>
  <si>
    <t>膳蔻至尊全家福礼包（松茸+黄蘑+羊肚蘑+榛蘑）</t>
    <phoneticPr fontId="2" type="noConversion"/>
  </si>
  <si>
    <t>膳蔻野生元蘑</t>
    <phoneticPr fontId="2" type="noConversion"/>
  </si>
  <si>
    <t>100*1</t>
    <phoneticPr fontId="2" type="noConversion"/>
  </si>
  <si>
    <t>膳蔻养生</t>
    <phoneticPr fontId="2" type="noConversion"/>
  </si>
  <si>
    <t>膳蔻灵芝切片</t>
    <phoneticPr fontId="2" type="noConversion"/>
  </si>
  <si>
    <t>膳蔻东北椴树蜂蜜</t>
    <phoneticPr fontId="2" type="noConversion"/>
  </si>
  <si>
    <t>一级+</t>
    <phoneticPr fontId="2" type="noConversion"/>
  </si>
  <si>
    <t>80</t>
    <phoneticPr fontId="2" type="noConversion"/>
  </si>
  <si>
    <t>80*1</t>
    <phoneticPr fontId="2" type="noConversion"/>
  </si>
  <si>
    <t>一级</t>
    <phoneticPr fontId="2" type="noConversion"/>
  </si>
  <si>
    <t>100</t>
    <phoneticPr fontId="2" type="noConversion"/>
  </si>
  <si>
    <t>26*17*17</t>
    <phoneticPr fontId="2" type="noConversion"/>
  </si>
  <si>
    <t>8.5*13</t>
    <phoneticPr fontId="2" type="noConversion"/>
  </si>
  <si>
    <t>31*10*18</t>
    <phoneticPr fontId="2" type="noConversion"/>
  </si>
  <si>
    <t>膳蔻东北糯米</t>
    <phoneticPr fontId="2" type="noConversion"/>
  </si>
  <si>
    <t>2500</t>
    <phoneticPr fontId="2" type="noConversion"/>
  </si>
  <si>
    <t>500</t>
    <phoneticPr fontId="2" type="noConversion"/>
  </si>
  <si>
    <t>2000</t>
    <phoneticPr fontId="2" type="noConversion"/>
  </si>
  <si>
    <t>2500*1</t>
    <phoneticPr fontId="2" type="noConversion"/>
  </si>
  <si>
    <t>500*1</t>
    <phoneticPr fontId="2" type="noConversion"/>
  </si>
  <si>
    <t>2000*1</t>
    <phoneticPr fontId="2" type="noConversion"/>
  </si>
  <si>
    <t>膳蔻黑山木耳礼盒（4盒装）</t>
    <phoneticPr fontId="2" type="noConversion"/>
  </si>
  <si>
    <t>6932153100235</t>
    <phoneticPr fontId="2" type="noConversion"/>
  </si>
  <si>
    <t>600</t>
    <phoneticPr fontId="2" type="noConversion"/>
  </si>
  <si>
    <t>膳蔻长白山菌菇礼包  （木耳+猴头+榛蘑+香菇）</t>
    <phoneticPr fontId="2" type="noConversion"/>
  </si>
  <si>
    <t>膳蔻东北粗粮礼包  （米+八宝+小米+大豆）</t>
    <phoneticPr fontId="2" type="noConversion"/>
  </si>
  <si>
    <t>销售价格</t>
  </si>
  <si>
    <t>39</t>
    <phoneticPr fontId="2" type="noConversion"/>
  </si>
  <si>
    <t>33</t>
    <phoneticPr fontId="2" type="noConversion"/>
  </si>
  <si>
    <t>48</t>
    <phoneticPr fontId="2" type="noConversion"/>
  </si>
  <si>
    <t>58</t>
    <phoneticPr fontId="2" type="noConversion"/>
  </si>
  <si>
    <t>98</t>
    <phoneticPr fontId="2" type="noConversion"/>
  </si>
  <si>
    <t>68</t>
    <phoneticPr fontId="2" type="noConversion"/>
  </si>
  <si>
    <t>198</t>
    <phoneticPr fontId="2" type="noConversion"/>
  </si>
  <si>
    <t>38</t>
    <phoneticPr fontId="2" type="noConversion"/>
  </si>
  <si>
    <t>36</t>
    <phoneticPr fontId="2" type="noConversion"/>
  </si>
  <si>
    <t>28</t>
    <phoneticPr fontId="2" type="noConversion"/>
  </si>
  <si>
    <t>19</t>
    <phoneticPr fontId="2" type="noConversion"/>
  </si>
  <si>
    <t>29</t>
    <phoneticPr fontId="2" type="noConversion"/>
  </si>
  <si>
    <t>38</t>
    <phoneticPr fontId="2" type="noConversion"/>
  </si>
  <si>
    <t>58</t>
    <phoneticPr fontId="2" type="noConversion"/>
  </si>
  <si>
    <t>68</t>
    <phoneticPr fontId="2" type="noConversion"/>
  </si>
  <si>
    <t>78</t>
    <phoneticPr fontId="2" type="noConversion"/>
  </si>
  <si>
    <t>膳蔻香菇</t>
    <phoneticPr fontId="2" type="noConversion"/>
  </si>
  <si>
    <t>398</t>
    <phoneticPr fontId="2" type="noConversion"/>
  </si>
  <si>
    <t>298</t>
    <phoneticPr fontId="2" type="noConversion"/>
  </si>
  <si>
    <t>45</t>
    <phoneticPr fontId="2" type="noConversion"/>
  </si>
  <si>
    <t>12</t>
    <phoneticPr fontId="2" type="noConversion"/>
  </si>
  <si>
    <t>18</t>
    <phoneticPr fontId="2" type="noConversion"/>
  </si>
  <si>
    <t>16</t>
    <phoneticPr fontId="2" type="noConversion"/>
  </si>
  <si>
    <t>600</t>
    <phoneticPr fontId="2" type="noConversion"/>
  </si>
  <si>
    <t>10*8*10</t>
    <phoneticPr fontId="2" type="noConversion"/>
  </si>
  <si>
    <t>SZ0266</t>
  </si>
  <si>
    <t>SZ0267</t>
  </si>
  <si>
    <t>SZ0268</t>
  </si>
  <si>
    <t>SJ6788</t>
  </si>
  <si>
    <t>SA1249</t>
    <phoneticPr fontId="2" type="noConversion"/>
  </si>
  <si>
    <t>SA0044</t>
    <phoneticPr fontId="2" type="noConversion"/>
  </si>
  <si>
    <t>SA0082</t>
    <phoneticPr fontId="2" type="noConversion"/>
  </si>
  <si>
    <t>SA0099</t>
    <phoneticPr fontId="2" type="noConversion"/>
  </si>
  <si>
    <t>SA6789</t>
    <phoneticPr fontId="2" type="noConversion"/>
  </si>
  <si>
    <t>SA0068</t>
    <phoneticPr fontId="2" type="noConversion"/>
  </si>
  <si>
    <t>7个月</t>
  </si>
  <si>
    <t>膳蔻炖鱼调料包</t>
    <phoneticPr fontId="2" type="noConversion"/>
  </si>
  <si>
    <t>6932153100457</t>
    <phoneticPr fontId="2" type="noConversion"/>
  </si>
  <si>
    <t>6932153145007</t>
    <phoneticPr fontId="2" type="noConversion"/>
  </si>
  <si>
    <t>6932153145908</t>
    <phoneticPr fontId="2" type="noConversion"/>
  </si>
  <si>
    <t>6932153145731</t>
    <phoneticPr fontId="2" type="noConversion"/>
  </si>
  <si>
    <t>6932153145809</t>
    <phoneticPr fontId="2" type="noConversion"/>
  </si>
  <si>
    <t>6932153145014</t>
    <phoneticPr fontId="2" type="noConversion"/>
  </si>
  <si>
    <t>6932153145724</t>
    <phoneticPr fontId="2" type="noConversion"/>
  </si>
  <si>
    <t>6932153145618</t>
    <phoneticPr fontId="2" type="noConversion"/>
  </si>
  <si>
    <t>6932153145786</t>
    <phoneticPr fontId="2" type="noConversion"/>
  </si>
  <si>
    <t>6932153145137</t>
    <phoneticPr fontId="2" type="noConversion"/>
  </si>
  <si>
    <t>6932153145120</t>
    <phoneticPr fontId="2" type="noConversion"/>
  </si>
  <si>
    <t>6932153145267</t>
    <phoneticPr fontId="2" type="noConversion"/>
  </si>
  <si>
    <t>6932153145298</t>
    <phoneticPr fontId="2" type="noConversion"/>
  </si>
  <si>
    <t>6932153145687</t>
    <phoneticPr fontId="2" type="noConversion"/>
  </si>
  <si>
    <t>6932153145625</t>
    <phoneticPr fontId="2" type="noConversion"/>
  </si>
  <si>
    <t>6932153112344</t>
    <phoneticPr fontId="2" type="noConversion"/>
  </si>
  <si>
    <t>6932153145427</t>
    <phoneticPr fontId="2" type="noConversion"/>
  </si>
  <si>
    <t>6932153178647</t>
    <phoneticPr fontId="2" type="noConversion"/>
  </si>
  <si>
    <t>693253123548</t>
    <phoneticPr fontId="2" type="noConversion"/>
  </si>
  <si>
    <t>6932153145212</t>
    <phoneticPr fontId="2" type="noConversion"/>
  </si>
  <si>
    <t>6932153112351</t>
    <phoneticPr fontId="2" type="noConversion"/>
  </si>
  <si>
    <t>6932153154382</t>
    <phoneticPr fontId="2" type="noConversion"/>
  </si>
  <si>
    <t>SP0891</t>
    <phoneticPr fontId="2" type="noConversion"/>
  </si>
  <si>
    <t>6932153145038</t>
  </si>
  <si>
    <t>18个月</t>
    <phoneticPr fontId="2" type="noConversion"/>
  </si>
  <si>
    <t xml:space="preserve"> LY/T1919-2011</t>
  </si>
  <si>
    <t>所属系列</t>
    <phoneticPr fontId="2" type="noConversion"/>
  </si>
  <si>
    <t>膳蔻家庭</t>
    <phoneticPr fontId="2" type="noConversion"/>
  </si>
  <si>
    <t>膳蔻SOHO</t>
    <phoneticPr fontId="2" type="noConversion"/>
  </si>
  <si>
    <t>包装编号</t>
    <phoneticPr fontId="2" type="noConversion"/>
  </si>
  <si>
    <t>膳蔻滑子蘑</t>
    <phoneticPr fontId="2" type="noConversion"/>
  </si>
  <si>
    <t>膳蔻元蘑</t>
    <phoneticPr fontId="2" type="noConversion"/>
  </si>
  <si>
    <t>膳蔻榛蘑</t>
    <phoneticPr fontId="2" type="noConversion"/>
  </si>
  <si>
    <t>膳蔻秋木耳</t>
    <phoneticPr fontId="2" type="noConversion"/>
  </si>
  <si>
    <t>SF</t>
    <phoneticPr fontId="2" type="noConversion"/>
  </si>
  <si>
    <t>膳蔻家庭</t>
    <phoneticPr fontId="2" type="noConversion"/>
  </si>
  <si>
    <t>SA</t>
    <phoneticPr fontId="2" type="noConversion"/>
  </si>
  <si>
    <t>膳蔻优选</t>
    <phoneticPr fontId="2" type="noConversion"/>
  </si>
  <si>
    <t>SZ</t>
    <phoneticPr fontId="2" type="noConversion"/>
  </si>
  <si>
    <t>膳蔻甄选</t>
    <phoneticPr fontId="2" type="noConversion"/>
  </si>
  <si>
    <t>SH5669</t>
    <phoneticPr fontId="2" type="noConversion"/>
  </si>
  <si>
    <t>SH</t>
    <phoneticPr fontId="2" type="noConversion"/>
  </si>
  <si>
    <t>膳蔻SOHO</t>
    <phoneticPr fontId="2" type="noConversion"/>
  </si>
  <si>
    <t>SL</t>
    <phoneticPr fontId="2" type="noConversion"/>
  </si>
  <si>
    <t>膳蔻礼包</t>
    <phoneticPr fontId="2" type="noConversion"/>
  </si>
  <si>
    <t>SJ</t>
    <phoneticPr fontId="2" type="noConversion"/>
  </si>
  <si>
    <t>膳蔻坚果</t>
    <phoneticPr fontId="2" type="noConversion"/>
  </si>
  <si>
    <t>SP</t>
    <phoneticPr fontId="2" type="noConversion"/>
  </si>
  <si>
    <t>膳蔻杂粮</t>
    <phoneticPr fontId="2" type="noConversion"/>
  </si>
  <si>
    <t>ST</t>
    <phoneticPr fontId="2" type="noConversion"/>
  </si>
  <si>
    <t>ST5618</t>
    <phoneticPr fontId="2" type="noConversion"/>
  </si>
  <si>
    <t>ST5786</t>
    <phoneticPr fontId="2" type="noConversion"/>
  </si>
  <si>
    <t>ST5137</t>
    <phoneticPr fontId="2" type="noConversion"/>
  </si>
  <si>
    <t>ST5120</t>
    <phoneticPr fontId="2" type="noConversion"/>
  </si>
  <si>
    <t>SY5678</t>
    <phoneticPr fontId="2" type="noConversion"/>
  </si>
  <si>
    <t>SY5267</t>
    <phoneticPr fontId="2" type="noConversion"/>
  </si>
  <si>
    <t>SP5298</t>
    <phoneticPr fontId="2" type="noConversion"/>
  </si>
  <si>
    <t>SP5625</t>
    <phoneticPr fontId="2" type="noConversion"/>
  </si>
  <si>
    <t>SP2344</t>
    <phoneticPr fontId="2" type="noConversion"/>
  </si>
  <si>
    <t>SP5427</t>
    <phoneticPr fontId="2" type="noConversion"/>
  </si>
  <si>
    <t>SP8647</t>
    <phoneticPr fontId="2" type="noConversion"/>
  </si>
  <si>
    <t>SL5671</t>
    <phoneticPr fontId="2" type="noConversion"/>
  </si>
  <si>
    <t>SL4512</t>
    <phoneticPr fontId="2" type="noConversion"/>
  </si>
  <si>
    <t>SZ0258</t>
    <phoneticPr fontId="2" type="noConversion"/>
  </si>
  <si>
    <t>SF0457</t>
    <phoneticPr fontId="2" type="noConversion"/>
  </si>
  <si>
    <t>6932153311246</t>
    <phoneticPr fontId="2" type="noConversion"/>
  </si>
  <si>
    <t>SA1246</t>
    <phoneticPr fontId="2" type="noConversion"/>
  </si>
  <si>
    <t>SA0457</t>
    <phoneticPr fontId="2" type="noConversion"/>
  </si>
  <si>
    <t>SY</t>
    <phoneticPr fontId="2" type="noConversion"/>
  </si>
  <si>
    <t>膳蔻养生</t>
    <phoneticPr fontId="2" type="noConversion"/>
  </si>
  <si>
    <t>ST5724</t>
    <phoneticPr fontId="2" type="noConversion"/>
  </si>
  <si>
    <t>膳蔻调料</t>
    <phoneticPr fontId="2" type="noConversion"/>
  </si>
  <si>
    <t>SS</t>
    <phoneticPr fontId="2" type="noConversion"/>
  </si>
  <si>
    <t>膳蔻时限深加工</t>
    <phoneticPr fontId="2" type="noConversion"/>
  </si>
  <si>
    <t>系列</t>
    <phoneticPr fontId="2" type="noConversion"/>
  </si>
  <si>
    <t>69码后四位</t>
    <phoneticPr fontId="2" type="noConversion"/>
  </si>
  <si>
    <t>家庭滑子蘑</t>
    <phoneticPr fontId="2" type="noConversion"/>
  </si>
  <si>
    <t>牢记产品代码，ERP系统以代码为准，公司内部文件设计产品信息的文件前面请加产品代码。</t>
    <phoneticPr fontId="2" type="noConversion"/>
  </si>
  <si>
    <t>优选秋木耳</t>
    <phoneticPr fontId="2" type="noConversion"/>
  </si>
  <si>
    <t>甄选榆黄蘑</t>
    <phoneticPr fontId="2" type="noConversion"/>
  </si>
  <si>
    <t>商品编号</t>
    <phoneticPr fontId="2" type="noConversion"/>
  </si>
  <si>
    <t>对应商品</t>
    <phoneticPr fontId="2" type="noConversion"/>
  </si>
  <si>
    <t>SS5014</t>
    <phoneticPr fontId="2" type="noConversion"/>
  </si>
  <si>
    <t>SS5731</t>
    <phoneticPr fontId="2" type="noConversion"/>
  </si>
  <si>
    <t>SS5809</t>
    <phoneticPr fontId="2" type="noConversion"/>
  </si>
  <si>
    <t>SS5908</t>
    <phoneticPr fontId="2" type="noConversion"/>
  </si>
  <si>
    <t>SS5007</t>
    <phoneticPr fontId="2" type="noConversion"/>
  </si>
  <si>
    <t>秋木耳（便携款）</t>
    <phoneticPr fontId="2" type="noConversion"/>
  </si>
  <si>
    <t>长白山菌菇礼包</t>
    <phoneticPr fontId="2" type="noConversion"/>
  </si>
  <si>
    <t>对应系列</t>
    <phoneticPr fontId="2" type="noConversion"/>
  </si>
  <si>
    <t>广告词方向</t>
    <phoneticPr fontId="2" type="noConversion"/>
  </si>
  <si>
    <t>打破价格与品质的坚冰</t>
    <phoneticPr fontId="2" type="noConversion"/>
  </si>
  <si>
    <t>你懂品质，我更懂你</t>
    <phoneticPr fontId="2" type="noConversion"/>
  </si>
  <si>
    <t>轻食，为高节奏的你</t>
    <phoneticPr fontId="2" type="noConversion"/>
  </si>
  <si>
    <t>源自黑土地的每一粒</t>
    <phoneticPr fontId="2" type="noConversion"/>
  </si>
  <si>
    <t>养生，从此不矫情</t>
    <phoneticPr fontId="2" type="noConversion"/>
  </si>
  <si>
    <t>纯味儿，才美味</t>
    <phoneticPr fontId="2" type="noConversion"/>
  </si>
  <si>
    <t>膳蔻礼包，送出高品质</t>
    <phoneticPr fontId="2" type="noConversion"/>
  </si>
  <si>
    <t>原始坚果，源自自然</t>
    <phoneticPr fontId="2" type="noConversion"/>
  </si>
  <si>
    <t>颠覆的岂止是食材</t>
    <phoneticPr fontId="2" type="noConversion"/>
  </si>
  <si>
    <t>革新的不止是品质</t>
  </si>
  <si>
    <t>百分努力只为一份“臻”品质</t>
    <phoneticPr fontId="2" type="noConversion"/>
  </si>
  <si>
    <t>抽丝剥茧，只为一份“臻”品质</t>
    <phoneticPr fontId="2" type="noConversion"/>
  </si>
  <si>
    <t>SO</t>
    <phoneticPr fontId="2" type="noConversion"/>
  </si>
  <si>
    <t>膳蔻养殖</t>
    <phoneticPr fontId="2" type="noConversion"/>
  </si>
  <si>
    <t>8*8*10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</si>
</sst>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[$-409]mmm/yy;@"/>
  </numFmts>
  <fonts count="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华文细黑"/>
      <family val="3"/>
      <charset val="134"/>
    </font>
    <font>
      <sz val="11"/>
      <color indexed="10"/>
      <name val="华文细黑"/>
      <family val="3"/>
      <charset val="134"/>
    </font>
    <font>
      <b/>
      <sz val="11"/>
      <color indexed="8"/>
      <name val="华文细黑"/>
      <family val="3"/>
      <charset val="134"/>
    </font>
    <font>
      <sz val="11"/>
      <color indexed="8"/>
      <name val="宋体"/>
      <family val="3"/>
      <charset val="134"/>
    </font>
    <font>
      <sz val="12"/>
      <color rgb="FF000000"/>
      <name val="华文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176" fontId="0" fillId="0" borderId="0">
      <alignment vertical="center"/>
    </xf>
    <xf numFmtId="176" fontId="1" fillId="0" borderId="0">
      <alignment vertical="center"/>
    </xf>
  </cellStyleXfs>
  <cellXfs count="53">
    <xf numFmtId="176" fontId="0" fillId="0" borderId="0" xfId="0">
      <alignment vertical="center"/>
    </xf>
    <xf numFmtId="176" fontId="3" fillId="0" borderId="0" xfId="0" applyFont="1" applyFill="1" applyAlignment="1">
      <alignment horizontal="left" vertical="center"/>
    </xf>
    <xf numFmtId="176" fontId="3" fillId="0" borderId="0" xfId="0" applyFont="1" applyFill="1" applyAlignment="1">
      <alignment vertical="center"/>
    </xf>
    <xf numFmtId="176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6" fontId="3" fillId="0" borderId="0" xfId="0" applyFont="1" applyFill="1" applyAlignment="1">
      <alignment vertical="center" wrapText="1"/>
    </xf>
    <xf numFmtId="176" fontId="3" fillId="0" borderId="0" xfId="0" applyFont="1" applyFill="1" applyAlignment="1">
      <alignment horizontal="left"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horizontal="left" vertical="center" wrapText="1"/>
    </xf>
    <xf numFmtId="176" fontId="4" fillId="0" borderId="0" xfId="0" applyFont="1" applyFill="1" applyAlignment="1">
      <alignment vertical="center"/>
    </xf>
    <xf numFmtId="176" fontId="3" fillId="0" borderId="0" xfId="0" applyFont="1" applyFill="1" applyAlignment="1" applyProtection="1">
      <alignment horizontal="left" vertical="center" wrapText="1"/>
    </xf>
    <xf numFmtId="176" fontId="3" fillId="0" borderId="0" xfId="0" applyNumberFormat="1" applyFont="1" applyFill="1" applyAlignment="1" applyProtection="1">
      <alignment horizontal="left" vertical="center" wrapText="1"/>
    </xf>
    <xf numFmtId="176" fontId="3" fillId="0" borderId="0" xfId="0" applyFont="1" applyFill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left" vertical="center" wrapText="1"/>
    </xf>
    <xf numFmtId="176" fontId="3" fillId="0" borderId="0" xfId="0" applyFont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176" fontId="3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horizontal="left"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horizontal="left" vertical="center"/>
    </xf>
    <xf numFmtId="176" fontId="3" fillId="0" borderId="0" xfId="0" applyFont="1" applyFill="1" applyAlignment="1">
      <alignment vertical="center"/>
    </xf>
    <xf numFmtId="176" fontId="3" fillId="0" borderId="0" xfId="0" applyFont="1" applyFill="1" applyAlignment="1" applyProtection="1">
      <alignment vertical="center" wrapText="1"/>
    </xf>
    <xf numFmtId="176" fontId="3" fillId="2" borderId="0" xfId="0" applyFont="1" applyFill="1" applyAlignment="1">
      <alignment horizontal="left" vertical="center"/>
    </xf>
    <xf numFmtId="176" fontId="3" fillId="3" borderId="0" xfId="0" applyFont="1" applyFill="1" applyAlignment="1">
      <alignment horizontal="left" vertical="center"/>
    </xf>
    <xf numFmtId="176" fontId="3" fillId="4" borderId="0" xfId="0" applyFont="1" applyFill="1" applyAlignment="1">
      <alignment horizontal="left" vertical="center"/>
    </xf>
    <xf numFmtId="176" fontId="3" fillId="5" borderId="0" xfId="0" applyFont="1" applyFill="1" applyAlignment="1">
      <alignment horizontal="left" vertical="center"/>
    </xf>
    <xf numFmtId="176" fontId="5" fillId="0" borderId="0" xfId="0" applyFont="1" applyFill="1" applyAlignment="1">
      <alignment horizontal="left" vertical="center"/>
    </xf>
    <xf numFmtId="176" fontId="6" fillId="0" borderId="0" xfId="0" applyFont="1">
      <alignment vertical="center"/>
    </xf>
    <xf numFmtId="176" fontId="3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vertical="center"/>
    </xf>
    <xf numFmtId="176" fontId="1" fillId="0" borderId="0" xfId="0" applyFont="1">
      <alignment vertical="center"/>
    </xf>
    <xf numFmtId="176" fontId="3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Font="1" applyFill="1" applyAlignment="1">
      <alignment vertical="center"/>
    </xf>
    <xf numFmtId="176" fontId="7" fillId="0" borderId="0" xfId="0" applyFont="1" applyAlignment="1">
      <alignment horizontal="left" vertical="center"/>
    </xf>
    <xf numFmtId="176" fontId="7" fillId="0" borderId="0" xfId="0" applyFont="1">
      <alignment vertical="center"/>
    </xf>
    <xf numFmtId="176" fontId="3" fillId="0" borderId="0" xfId="0" applyFont="1" applyFill="1" applyAlignment="1">
      <alignment vertical="center"/>
    </xf>
    <xf numFmtId="49" fontId="3" fillId="0" borderId="0" xfId="1" applyNumberFormat="1" applyFont="1" applyFill="1" applyAlignment="1">
      <alignment horizontal="left" vertical="center"/>
    </xf>
    <xf numFmtId="49" fontId="3" fillId="6" borderId="0" xfId="1" applyNumberFormat="1" applyFont="1" applyFill="1" applyAlignment="1">
      <alignment horizontal="left" vertical="center"/>
    </xf>
    <xf numFmtId="49" fontId="4" fillId="0" borderId="0" xfId="1" applyNumberFormat="1" applyFont="1" applyFill="1" applyAlignment="1">
      <alignment horizontal="left"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Font="1" applyFill="1" applyAlignment="1">
      <alignment vertical="center"/>
    </xf>
    <xf numFmtId="176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workbookViewId="0">
      <pane ySplit="1" topLeftCell="A11" activePane="bottomLeft" state="frozen"/>
      <selection pane="bottomLeft" activeCell="N43" sqref="N43"/>
    </sheetView>
  </sheetViews>
  <sheetFormatPr defaultColWidth="9" defaultRowHeight="15.75"/>
  <cols>
    <col min="1" max="1" width="7.875" style="1" customWidth="1"/>
    <col min="2" max="2" width="8.75" style="15" customWidth="1"/>
    <col min="3" max="3" width="10.5" style="2" customWidth="1"/>
    <col min="4" max="4" width="26.375" style="1" customWidth="1"/>
    <col min="5" max="5" width="6.5" style="4" customWidth="1"/>
    <col min="6" max="6" width="7" style="1" customWidth="1"/>
    <col min="7" max="7" width="6.875" style="1" customWidth="1"/>
    <col min="8" max="8" width="6.25" style="1" customWidth="1"/>
    <col min="9" max="9" width="4.125" style="4" customWidth="1"/>
    <col min="10" max="10" width="15.625" style="4" customWidth="1"/>
    <col min="11" max="11" width="10.375" style="1" customWidth="1"/>
    <col min="12" max="12" width="10.25" style="1" customWidth="1"/>
    <col min="13" max="13" width="11.5" style="8" customWidth="1"/>
    <col min="14" max="14" width="15.5" style="14" customWidth="1"/>
    <col min="15" max="15" width="10.5" style="14" customWidth="1"/>
    <col min="16" max="16" width="10.75" style="1" customWidth="1"/>
    <col min="17" max="17" width="28.5" style="1" customWidth="1"/>
    <col min="18" max="18" width="10" style="1" customWidth="1"/>
    <col min="19" max="16384" width="9" style="1"/>
  </cols>
  <sheetData>
    <row r="1" spans="1:19" s="10" customFormat="1" ht="33.75" customHeight="1">
      <c r="A1" s="10" t="s">
        <v>0</v>
      </c>
      <c r="B1" s="11" t="s">
        <v>1</v>
      </c>
      <c r="C1" s="23" t="s">
        <v>313</v>
      </c>
      <c r="D1" s="10" t="s">
        <v>2</v>
      </c>
      <c r="E1" s="13" t="s">
        <v>3</v>
      </c>
      <c r="F1" s="10" t="s">
        <v>4</v>
      </c>
      <c r="G1" s="10" t="s">
        <v>5</v>
      </c>
      <c r="H1" s="10" t="s">
        <v>6</v>
      </c>
      <c r="I1" s="13" t="s">
        <v>249</v>
      </c>
      <c r="J1" s="13" t="s">
        <v>7</v>
      </c>
      <c r="K1" s="10" t="s">
        <v>8</v>
      </c>
      <c r="L1" s="10" t="s">
        <v>316</v>
      </c>
      <c r="M1" s="10" t="s">
        <v>9</v>
      </c>
      <c r="N1" s="12" t="s">
        <v>67</v>
      </c>
      <c r="O1" s="12" t="s">
        <v>90</v>
      </c>
      <c r="P1" s="10" t="s">
        <v>10</v>
      </c>
      <c r="Q1" s="10" t="s">
        <v>11</v>
      </c>
      <c r="R1" s="10" t="s">
        <v>12</v>
      </c>
      <c r="S1" s="10" t="s">
        <v>176</v>
      </c>
    </row>
    <row r="2" spans="1:19" ht="18" customHeight="1">
      <c r="A2" s="24" t="s">
        <v>125</v>
      </c>
      <c r="B2" s="50">
        <v>42217</v>
      </c>
      <c r="C2" s="49" t="s">
        <v>314</v>
      </c>
      <c r="D2" s="21" t="s">
        <v>317</v>
      </c>
      <c r="E2" s="4">
        <v>150</v>
      </c>
      <c r="F2" s="2" t="s">
        <v>13</v>
      </c>
      <c r="G2" s="21" t="s">
        <v>140</v>
      </c>
      <c r="H2" s="3"/>
      <c r="I2" s="41" t="s">
        <v>250</v>
      </c>
      <c r="J2" s="4" t="s">
        <v>14</v>
      </c>
      <c r="K2" s="1" t="s">
        <v>68</v>
      </c>
      <c r="L2" s="21" t="str">
        <f>A2</f>
        <v>SF6048</v>
      </c>
      <c r="M2" s="5" t="s">
        <v>15</v>
      </c>
      <c r="N2" s="7" t="s">
        <v>69</v>
      </c>
      <c r="O2" s="7" t="s">
        <v>91</v>
      </c>
      <c r="P2" s="22" t="s">
        <v>135</v>
      </c>
      <c r="Q2" s="21" t="s">
        <v>203</v>
      </c>
      <c r="R2" s="1" t="s">
        <v>17</v>
      </c>
    </row>
    <row r="3" spans="1:19">
      <c r="A3" s="24" t="s">
        <v>126</v>
      </c>
      <c r="B3" s="50"/>
      <c r="C3" s="49"/>
      <c r="D3" s="21" t="s">
        <v>218</v>
      </c>
      <c r="E3" s="4">
        <v>150</v>
      </c>
      <c r="F3" s="2" t="s">
        <v>13</v>
      </c>
      <c r="G3" s="21" t="s">
        <v>140</v>
      </c>
      <c r="H3" s="3"/>
      <c r="I3" s="41" t="s">
        <v>251</v>
      </c>
      <c r="J3" s="4" t="s">
        <v>18</v>
      </c>
      <c r="K3" s="1" t="s">
        <v>68</v>
      </c>
      <c r="L3" s="21" t="str">
        <f t="shared" ref="L3:L61" si="0">A3</f>
        <v>SF6086</v>
      </c>
      <c r="M3" s="5" t="s">
        <v>15</v>
      </c>
      <c r="N3" s="7" t="s">
        <v>65</v>
      </c>
      <c r="O3" s="7" t="s">
        <v>91</v>
      </c>
      <c r="P3" s="22" t="s">
        <v>135</v>
      </c>
      <c r="Q3" s="1" t="s">
        <v>19</v>
      </c>
      <c r="R3" s="1" t="s">
        <v>17</v>
      </c>
    </row>
    <row r="4" spans="1:19">
      <c r="A4" s="24" t="s">
        <v>127</v>
      </c>
      <c r="B4" s="50"/>
      <c r="C4" s="49"/>
      <c r="D4" s="21" t="s">
        <v>318</v>
      </c>
      <c r="E4" s="4">
        <v>150</v>
      </c>
      <c r="F4" s="2" t="s">
        <v>13</v>
      </c>
      <c r="G4" s="21" t="s">
        <v>140</v>
      </c>
      <c r="H4" s="3"/>
      <c r="I4" s="41" t="s">
        <v>250</v>
      </c>
      <c r="J4" s="4" t="s">
        <v>20</v>
      </c>
      <c r="K4" s="1" t="s">
        <v>68</v>
      </c>
      <c r="L4" s="21" t="str">
        <f t="shared" si="0"/>
        <v>SF6093</v>
      </c>
      <c r="M4" s="5" t="s">
        <v>15</v>
      </c>
      <c r="N4" s="7" t="s">
        <v>66</v>
      </c>
      <c r="O4" s="7" t="s">
        <v>91</v>
      </c>
      <c r="P4" s="22" t="s">
        <v>135</v>
      </c>
      <c r="Q4" s="1" t="s">
        <v>21</v>
      </c>
      <c r="R4" s="1" t="s">
        <v>17</v>
      </c>
    </row>
    <row r="5" spans="1:19">
      <c r="A5" s="24" t="s">
        <v>128</v>
      </c>
      <c r="B5" s="50"/>
      <c r="C5" s="49"/>
      <c r="D5" s="21" t="s">
        <v>319</v>
      </c>
      <c r="E5" s="4">
        <v>150</v>
      </c>
      <c r="F5" s="2" t="s">
        <v>13</v>
      </c>
      <c r="G5" s="21" t="s">
        <v>140</v>
      </c>
      <c r="H5" s="3"/>
      <c r="I5" s="41" t="s">
        <v>257</v>
      </c>
      <c r="J5" s="4" t="s">
        <v>22</v>
      </c>
      <c r="K5" s="1" t="s">
        <v>68</v>
      </c>
      <c r="L5" s="21" t="str">
        <f t="shared" si="0"/>
        <v>SF0013</v>
      </c>
      <c r="M5" s="5" t="s">
        <v>15</v>
      </c>
      <c r="N5" s="7" t="s">
        <v>65</v>
      </c>
      <c r="O5" s="7" t="s">
        <v>91</v>
      </c>
      <c r="P5" s="22" t="s">
        <v>135</v>
      </c>
      <c r="Q5" s="1" t="s">
        <v>23</v>
      </c>
      <c r="R5" s="1" t="s">
        <v>17</v>
      </c>
    </row>
    <row r="6" spans="1:19">
      <c r="A6" s="24" t="s">
        <v>129</v>
      </c>
      <c r="B6" s="50"/>
      <c r="C6" s="49"/>
      <c r="D6" s="21" t="s">
        <v>103</v>
      </c>
      <c r="E6" s="4">
        <v>150</v>
      </c>
      <c r="F6" s="2" t="s">
        <v>13</v>
      </c>
      <c r="G6" s="21" t="s">
        <v>140</v>
      </c>
      <c r="H6" s="3"/>
      <c r="I6" s="41" t="s">
        <v>260</v>
      </c>
      <c r="J6" s="4" t="s">
        <v>24</v>
      </c>
      <c r="K6" s="1" t="s">
        <v>68</v>
      </c>
      <c r="L6" s="21" t="str">
        <f t="shared" si="0"/>
        <v>SF0020</v>
      </c>
      <c r="M6" s="5" t="s">
        <v>15</v>
      </c>
      <c r="N6" s="7" t="s">
        <v>69</v>
      </c>
      <c r="O6" s="7" t="s">
        <v>91</v>
      </c>
      <c r="P6" s="22" t="s">
        <v>135</v>
      </c>
      <c r="Q6" s="1" t="s">
        <v>70</v>
      </c>
    </row>
    <row r="7" spans="1:19">
      <c r="A7" s="24" t="s">
        <v>130</v>
      </c>
      <c r="B7" s="50"/>
      <c r="C7" s="49"/>
      <c r="D7" s="21" t="s">
        <v>104</v>
      </c>
      <c r="E7" s="4">
        <v>150</v>
      </c>
      <c r="F7" s="2" t="s">
        <v>13</v>
      </c>
      <c r="G7" s="21" t="s">
        <v>140</v>
      </c>
      <c r="H7" s="3"/>
      <c r="I7" s="41" t="s">
        <v>252</v>
      </c>
      <c r="J7" s="4" t="s">
        <v>25</v>
      </c>
      <c r="K7" s="1" t="s">
        <v>68</v>
      </c>
      <c r="L7" s="21" t="str">
        <f t="shared" si="0"/>
        <v>SF0037</v>
      </c>
      <c r="M7" s="5" t="s">
        <v>15</v>
      </c>
      <c r="N7" s="7" t="s">
        <v>66</v>
      </c>
      <c r="O7" s="7" t="s">
        <v>91</v>
      </c>
      <c r="P7" s="22" t="s">
        <v>135</v>
      </c>
      <c r="Q7" s="1" t="s">
        <v>71</v>
      </c>
    </row>
    <row r="8" spans="1:19" s="19" customFormat="1">
      <c r="A8" s="24" t="s">
        <v>131</v>
      </c>
      <c r="B8" s="50"/>
      <c r="C8" s="49"/>
      <c r="D8" s="21" t="s">
        <v>320</v>
      </c>
      <c r="E8" s="4">
        <v>160</v>
      </c>
      <c r="F8" s="19" t="s">
        <v>36</v>
      </c>
      <c r="G8" s="21" t="s">
        <v>140</v>
      </c>
      <c r="H8" s="3"/>
      <c r="I8" s="42" t="s">
        <v>262</v>
      </c>
      <c r="J8" s="4" t="s">
        <v>37</v>
      </c>
      <c r="K8" s="19" t="s">
        <v>68</v>
      </c>
      <c r="L8" s="21" t="str">
        <f t="shared" si="0"/>
        <v>SF6055</v>
      </c>
      <c r="M8" s="5" t="s">
        <v>15</v>
      </c>
      <c r="N8" s="18" t="s">
        <v>75</v>
      </c>
      <c r="O8" s="18" t="s">
        <v>93</v>
      </c>
      <c r="P8" s="22" t="s">
        <v>134</v>
      </c>
      <c r="Q8" s="19" t="s">
        <v>38</v>
      </c>
    </row>
    <row r="9" spans="1:19" s="19" customFormat="1" ht="18" customHeight="1">
      <c r="A9" s="24" t="s">
        <v>132</v>
      </c>
      <c r="B9" s="50"/>
      <c r="C9" s="49"/>
      <c r="D9" s="19" t="s">
        <v>105</v>
      </c>
      <c r="E9" s="4" t="s">
        <v>168</v>
      </c>
      <c r="F9" s="2" t="s">
        <v>39</v>
      </c>
      <c r="G9" s="21" t="s">
        <v>232</v>
      </c>
      <c r="H9" s="3"/>
      <c r="I9" s="42">
        <v>29</v>
      </c>
      <c r="J9" s="4" t="s">
        <v>40</v>
      </c>
      <c r="K9" s="49" t="s">
        <v>27</v>
      </c>
      <c r="L9" s="21" t="str">
        <f t="shared" si="0"/>
        <v>SF0358</v>
      </c>
      <c r="M9" s="5" t="s">
        <v>41</v>
      </c>
      <c r="N9" s="18" t="s">
        <v>75</v>
      </c>
      <c r="O9" s="18" t="s">
        <v>94</v>
      </c>
      <c r="P9" s="46" t="s">
        <v>135</v>
      </c>
      <c r="Q9" s="8" t="s">
        <v>42</v>
      </c>
      <c r="R9" s="19" t="s">
        <v>28</v>
      </c>
    </row>
    <row r="10" spans="1:19" s="21" customFormat="1">
      <c r="A10" s="25" t="s">
        <v>351</v>
      </c>
      <c r="B10" s="50"/>
      <c r="C10" s="49"/>
      <c r="D10" s="21" t="s">
        <v>210</v>
      </c>
      <c r="E10" s="4" t="s">
        <v>212</v>
      </c>
      <c r="F10" s="21" t="s">
        <v>116</v>
      </c>
      <c r="G10" s="21" t="s">
        <v>232</v>
      </c>
      <c r="H10" s="3"/>
      <c r="I10" s="43" t="s">
        <v>261</v>
      </c>
      <c r="J10" s="4" t="s">
        <v>287</v>
      </c>
      <c r="K10" s="49"/>
      <c r="L10" s="21" t="str">
        <f t="shared" si="0"/>
        <v>SF0457</v>
      </c>
      <c r="M10" s="5" t="s">
        <v>15</v>
      </c>
      <c r="N10" s="47" t="s">
        <v>312</v>
      </c>
      <c r="O10" s="45" t="s">
        <v>91</v>
      </c>
      <c r="P10" s="46" t="s">
        <v>135</v>
      </c>
    </row>
    <row r="11" spans="1:19" s="19" customFormat="1">
      <c r="A11" s="24" t="s">
        <v>133</v>
      </c>
      <c r="B11" s="50"/>
      <c r="C11" s="49"/>
      <c r="D11" s="19" t="s">
        <v>106</v>
      </c>
      <c r="E11" s="4">
        <v>100</v>
      </c>
      <c r="F11" s="2" t="s">
        <v>39</v>
      </c>
      <c r="G11" s="21" t="s">
        <v>140</v>
      </c>
      <c r="H11" s="3"/>
      <c r="I11" s="43">
        <v>19</v>
      </c>
      <c r="J11" s="4" t="s">
        <v>43</v>
      </c>
      <c r="K11" s="49"/>
      <c r="L11" s="21" t="str">
        <f t="shared" si="0"/>
        <v>SF0259</v>
      </c>
      <c r="M11" s="5" t="s">
        <v>41</v>
      </c>
      <c r="N11" s="18" t="s">
        <v>75</v>
      </c>
      <c r="O11" s="18" t="s">
        <v>94</v>
      </c>
      <c r="P11" s="22" t="s">
        <v>135</v>
      </c>
      <c r="Q11" s="19" t="s">
        <v>44</v>
      </c>
      <c r="R11" s="19" t="s">
        <v>28</v>
      </c>
    </row>
    <row r="12" spans="1:19" s="19" customFormat="1">
      <c r="A12" s="24" t="s">
        <v>279</v>
      </c>
      <c r="B12" s="50"/>
      <c r="C12" s="49" t="s">
        <v>136</v>
      </c>
      <c r="D12" s="19" t="s">
        <v>107</v>
      </c>
      <c r="E12" s="4" t="s">
        <v>166</v>
      </c>
      <c r="F12" s="21" t="s">
        <v>216</v>
      </c>
      <c r="G12" s="21" t="s">
        <v>229</v>
      </c>
      <c r="H12" s="3"/>
      <c r="I12" s="41" t="s">
        <v>252</v>
      </c>
      <c r="J12" s="4" t="s">
        <v>45</v>
      </c>
      <c r="K12" s="21" t="s">
        <v>274</v>
      </c>
      <c r="L12" s="21" t="str">
        <f t="shared" si="0"/>
        <v>SA1249</v>
      </c>
      <c r="M12" s="8" t="s">
        <v>15</v>
      </c>
      <c r="N12" s="18" t="s">
        <v>75</v>
      </c>
      <c r="O12" s="18" t="s">
        <v>94</v>
      </c>
      <c r="P12" s="46" t="s">
        <v>135</v>
      </c>
      <c r="Q12" s="19" t="s">
        <v>46</v>
      </c>
    </row>
    <row r="13" spans="1:19">
      <c r="A13" s="24" t="s">
        <v>280</v>
      </c>
      <c r="B13" s="50"/>
      <c r="C13" s="49"/>
      <c r="D13" s="6" t="s">
        <v>100</v>
      </c>
      <c r="E13" s="4" t="s">
        <v>166</v>
      </c>
      <c r="F13" s="40" t="s">
        <v>13</v>
      </c>
      <c r="G13" s="21" t="s">
        <v>167</v>
      </c>
      <c r="H13" s="3"/>
      <c r="I13" s="41" t="s">
        <v>257</v>
      </c>
      <c r="J13" s="4" t="s">
        <v>26</v>
      </c>
      <c r="K13" s="21" t="s">
        <v>274</v>
      </c>
      <c r="L13" s="21" t="str">
        <f t="shared" si="0"/>
        <v>SA0044</v>
      </c>
      <c r="M13" s="5" t="s">
        <v>15</v>
      </c>
      <c r="N13" s="7" t="s">
        <v>72</v>
      </c>
      <c r="O13" s="7" t="s">
        <v>92</v>
      </c>
      <c r="P13" s="46" t="s">
        <v>135</v>
      </c>
      <c r="Q13" s="1" t="s">
        <v>16</v>
      </c>
      <c r="R13" s="1" t="s">
        <v>28</v>
      </c>
    </row>
    <row r="14" spans="1:19">
      <c r="A14" s="24" t="s">
        <v>281</v>
      </c>
      <c r="B14" s="50"/>
      <c r="C14" s="49"/>
      <c r="D14" s="6" t="s">
        <v>101</v>
      </c>
      <c r="E14" s="4" t="s">
        <v>166</v>
      </c>
      <c r="F14" s="40" t="s">
        <v>13</v>
      </c>
      <c r="G14" s="21" t="s">
        <v>167</v>
      </c>
      <c r="H14" s="3"/>
      <c r="I14" s="41" t="s">
        <v>257</v>
      </c>
      <c r="J14" s="4" t="s">
        <v>29</v>
      </c>
      <c r="K14" s="21" t="s">
        <v>274</v>
      </c>
      <c r="L14" s="21" t="str">
        <f t="shared" si="0"/>
        <v>SA0082</v>
      </c>
      <c r="M14" s="5" t="s">
        <v>15</v>
      </c>
      <c r="N14" s="7" t="s">
        <v>65</v>
      </c>
      <c r="O14" s="7" t="s">
        <v>92</v>
      </c>
      <c r="P14" s="46" t="s">
        <v>135</v>
      </c>
      <c r="Q14" s="1" t="s">
        <v>99</v>
      </c>
      <c r="R14" s="1" t="s">
        <v>28</v>
      </c>
    </row>
    <row r="15" spans="1:19">
      <c r="A15" s="24" t="s">
        <v>282</v>
      </c>
      <c r="B15" s="50"/>
      <c r="C15" s="49"/>
      <c r="D15" s="6" t="s">
        <v>102</v>
      </c>
      <c r="E15" s="4" t="s">
        <v>166</v>
      </c>
      <c r="F15" s="40" t="s">
        <v>13</v>
      </c>
      <c r="G15" s="21" t="s">
        <v>167</v>
      </c>
      <c r="H15" s="3"/>
      <c r="I15" s="41">
        <v>48</v>
      </c>
      <c r="J15" s="4" t="s">
        <v>30</v>
      </c>
      <c r="K15" s="21" t="s">
        <v>274</v>
      </c>
      <c r="L15" s="21" t="str">
        <f t="shared" si="0"/>
        <v>SA0099</v>
      </c>
      <c r="M15" s="5" t="s">
        <v>15</v>
      </c>
      <c r="N15" s="7" t="s">
        <v>66</v>
      </c>
      <c r="O15" s="7" t="s">
        <v>92</v>
      </c>
      <c r="P15" s="46" t="s">
        <v>135</v>
      </c>
      <c r="Q15" s="1" t="s">
        <v>21</v>
      </c>
      <c r="R15" s="1" t="s">
        <v>28</v>
      </c>
    </row>
    <row r="16" spans="1:19">
      <c r="A16" s="24" t="s">
        <v>283</v>
      </c>
      <c r="B16" s="50"/>
      <c r="C16" s="49"/>
      <c r="D16" s="6" t="s">
        <v>103</v>
      </c>
      <c r="E16" s="4" t="s">
        <v>166</v>
      </c>
      <c r="F16" s="40" t="s">
        <v>13</v>
      </c>
      <c r="G16" s="21" t="s">
        <v>167</v>
      </c>
      <c r="H16" s="3"/>
      <c r="I16" s="41">
        <v>28</v>
      </c>
      <c r="J16" s="4" t="s">
        <v>31</v>
      </c>
      <c r="K16" s="21" t="s">
        <v>274</v>
      </c>
      <c r="L16" s="21" t="str">
        <f t="shared" si="0"/>
        <v>SA6789</v>
      </c>
      <c r="M16" s="5" t="s">
        <v>15</v>
      </c>
      <c r="N16" s="7" t="s">
        <v>72</v>
      </c>
      <c r="O16" s="7" t="s">
        <v>92</v>
      </c>
      <c r="P16" s="46" t="s">
        <v>135</v>
      </c>
      <c r="Q16" s="1" t="s">
        <v>73</v>
      </c>
    </row>
    <row r="17" spans="1:18">
      <c r="A17" s="24" t="s">
        <v>284</v>
      </c>
      <c r="B17" s="50"/>
      <c r="C17" s="49"/>
      <c r="D17" s="6" t="s">
        <v>104</v>
      </c>
      <c r="E17" s="4" t="s">
        <v>166</v>
      </c>
      <c r="F17" s="40" t="s">
        <v>13</v>
      </c>
      <c r="G17" s="21" t="s">
        <v>167</v>
      </c>
      <c r="H17" s="3"/>
      <c r="I17" s="41">
        <v>38</v>
      </c>
      <c r="J17" s="4" t="s">
        <v>32</v>
      </c>
      <c r="K17" s="21" t="s">
        <v>274</v>
      </c>
      <c r="L17" s="21" t="str">
        <f t="shared" si="0"/>
        <v>SA0068</v>
      </c>
      <c r="M17" s="5" t="s">
        <v>15</v>
      </c>
      <c r="N17" s="7" t="s">
        <v>66</v>
      </c>
      <c r="O17" s="7" t="s">
        <v>92</v>
      </c>
      <c r="P17" s="46" t="s">
        <v>135</v>
      </c>
      <c r="Q17" s="1" t="s">
        <v>74</v>
      </c>
    </row>
    <row r="18" spans="1:18" s="21" customFormat="1">
      <c r="A18" s="24" t="s">
        <v>354</v>
      </c>
      <c r="B18" s="50"/>
      <c r="C18" s="49"/>
      <c r="D18" s="21" t="s">
        <v>266</v>
      </c>
      <c r="E18" s="4" t="s">
        <v>166</v>
      </c>
      <c r="F18" s="40" t="s">
        <v>13</v>
      </c>
      <c r="G18" s="21" t="s">
        <v>167</v>
      </c>
      <c r="H18" s="3"/>
      <c r="I18" s="41" t="s">
        <v>262</v>
      </c>
      <c r="J18" s="4" t="s">
        <v>287</v>
      </c>
      <c r="K18" s="21" t="s">
        <v>274</v>
      </c>
      <c r="L18" s="21" t="str">
        <f t="shared" si="0"/>
        <v>SA0457</v>
      </c>
      <c r="M18" s="5" t="s">
        <v>15</v>
      </c>
      <c r="N18" s="47" t="s">
        <v>312</v>
      </c>
      <c r="O18" s="45" t="s">
        <v>311</v>
      </c>
      <c r="P18" s="46" t="s">
        <v>135</v>
      </c>
    </row>
    <row r="19" spans="1:18">
      <c r="A19" s="24" t="s">
        <v>353</v>
      </c>
      <c r="B19" s="50"/>
      <c r="C19" s="49"/>
      <c r="D19" s="1" t="s">
        <v>33</v>
      </c>
      <c r="E19" s="4" t="s">
        <v>166</v>
      </c>
      <c r="F19" s="40" t="s">
        <v>13</v>
      </c>
      <c r="G19" s="21" t="s">
        <v>167</v>
      </c>
      <c r="H19" s="3"/>
      <c r="I19" s="41" t="s">
        <v>257</v>
      </c>
      <c r="J19" s="4" t="s">
        <v>352</v>
      </c>
      <c r="K19" s="21" t="s">
        <v>274</v>
      </c>
      <c r="L19" s="21" t="str">
        <f t="shared" si="0"/>
        <v>SA1246</v>
      </c>
      <c r="M19" s="5" t="s">
        <v>15</v>
      </c>
      <c r="N19" s="7" t="s">
        <v>65</v>
      </c>
      <c r="O19" s="7" t="s">
        <v>92</v>
      </c>
      <c r="P19" s="46" t="s">
        <v>135</v>
      </c>
      <c r="Q19" s="19" t="s">
        <v>117</v>
      </c>
      <c r="R19" s="1" t="s">
        <v>28</v>
      </c>
    </row>
    <row r="20" spans="1:18">
      <c r="A20" s="25" t="s">
        <v>124</v>
      </c>
      <c r="B20" s="50"/>
      <c r="C20" s="49" t="s">
        <v>118</v>
      </c>
      <c r="D20" s="24" t="s">
        <v>217</v>
      </c>
      <c r="E20" s="4" t="s">
        <v>233</v>
      </c>
      <c r="F20" s="21" t="s">
        <v>116</v>
      </c>
      <c r="G20" s="21" t="s">
        <v>137</v>
      </c>
      <c r="H20" s="3"/>
      <c r="I20" s="41" t="s">
        <v>253</v>
      </c>
      <c r="J20" s="4" t="s">
        <v>245</v>
      </c>
      <c r="K20" s="21" t="s">
        <v>392</v>
      </c>
      <c r="L20" s="21" t="str">
        <f t="shared" si="0"/>
        <v>SZ0235</v>
      </c>
      <c r="M20" s="8" t="s">
        <v>171</v>
      </c>
      <c r="N20" s="7" t="s">
        <v>75</v>
      </c>
      <c r="O20" s="7" t="s">
        <v>93</v>
      </c>
      <c r="P20" s="46" t="s">
        <v>135</v>
      </c>
      <c r="Q20" s="1" t="s">
        <v>34</v>
      </c>
      <c r="R20" s="1" t="s">
        <v>35</v>
      </c>
    </row>
    <row r="21" spans="1:18" s="19" customFormat="1">
      <c r="A21" s="25" t="s">
        <v>186</v>
      </c>
      <c r="B21" s="50"/>
      <c r="C21" s="49"/>
      <c r="D21" s="21" t="s">
        <v>138</v>
      </c>
      <c r="E21" s="4">
        <v>100</v>
      </c>
      <c r="F21" s="19" t="s">
        <v>116</v>
      </c>
      <c r="G21" s="28" t="s">
        <v>141</v>
      </c>
      <c r="H21" s="3"/>
      <c r="I21" s="41" t="s">
        <v>265</v>
      </c>
      <c r="J21" s="4" t="s">
        <v>178</v>
      </c>
      <c r="K21" s="21" t="s">
        <v>392</v>
      </c>
      <c r="L21" s="21" t="str">
        <f t="shared" si="0"/>
        <v>SZ0006</v>
      </c>
      <c r="M21" s="8" t="s">
        <v>171</v>
      </c>
      <c r="N21" s="18" t="s">
        <v>65</v>
      </c>
      <c r="O21" s="18" t="s">
        <v>93</v>
      </c>
      <c r="P21" s="46" t="s">
        <v>135</v>
      </c>
      <c r="Q21" s="19" t="s">
        <v>109</v>
      </c>
      <c r="R21" s="19" t="s">
        <v>110</v>
      </c>
    </row>
    <row r="22" spans="1:18" s="19" customFormat="1">
      <c r="A22" s="25" t="s">
        <v>189</v>
      </c>
      <c r="B22" s="50"/>
      <c r="C22" s="49"/>
      <c r="D22" s="21" t="s">
        <v>142</v>
      </c>
      <c r="E22" s="4">
        <v>80</v>
      </c>
      <c r="F22" s="19" t="s">
        <v>108</v>
      </c>
      <c r="G22" s="28" t="s">
        <v>141</v>
      </c>
      <c r="H22" s="3"/>
      <c r="I22" s="41">
        <v>58</v>
      </c>
      <c r="J22" s="4" t="s">
        <v>179</v>
      </c>
      <c r="K22" s="21" t="s">
        <v>392</v>
      </c>
      <c r="L22" s="21" t="str">
        <f t="shared" si="0"/>
        <v>SZ0111</v>
      </c>
      <c r="M22" s="8" t="s">
        <v>171</v>
      </c>
      <c r="N22" s="18" t="s">
        <v>75</v>
      </c>
      <c r="O22" s="45" t="s">
        <v>93</v>
      </c>
      <c r="P22" s="46" t="s">
        <v>135</v>
      </c>
      <c r="Q22" s="19" t="s">
        <v>109</v>
      </c>
    </row>
    <row r="23" spans="1:18" s="21" customFormat="1">
      <c r="A23" s="25" t="s">
        <v>187</v>
      </c>
      <c r="B23" s="50"/>
      <c r="C23" s="49"/>
      <c r="D23" s="21" t="s">
        <v>220</v>
      </c>
      <c r="E23" s="4" t="s">
        <v>119</v>
      </c>
      <c r="F23" s="21" t="s">
        <v>169</v>
      </c>
      <c r="G23" s="28" t="s">
        <v>141</v>
      </c>
      <c r="H23" s="3"/>
      <c r="I23" s="41" t="s">
        <v>252</v>
      </c>
      <c r="J23" s="4" t="s">
        <v>183</v>
      </c>
      <c r="K23" s="21" t="s">
        <v>392</v>
      </c>
      <c r="L23" s="21" t="str">
        <f t="shared" si="0"/>
        <v>SZ0234</v>
      </c>
      <c r="M23" s="8" t="s">
        <v>171</v>
      </c>
      <c r="N23" s="20" t="s">
        <v>69</v>
      </c>
      <c r="O23" s="45" t="s">
        <v>93</v>
      </c>
      <c r="P23" s="46" t="s">
        <v>135</v>
      </c>
    </row>
    <row r="24" spans="1:18" s="21" customFormat="1">
      <c r="A24" s="25" t="s">
        <v>350</v>
      </c>
      <c r="B24" s="50"/>
      <c r="C24" s="49"/>
      <c r="D24" s="21" t="s">
        <v>219</v>
      </c>
      <c r="E24" s="4" t="s">
        <v>168</v>
      </c>
      <c r="F24" s="21" t="s">
        <v>170</v>
      </c>
      <c r="G24" s="28" t="s">
        <v>141</v>
      </c>
      <c r="H24" s="3"/>
      <c r="I24" s="41" t="s">
        <v>255</v>
      </c>
      <c r="J24" s="4" t="s">
        <v>184</v>
      </c>
      <c r="K24" s="21" t="s">
        <v>392</v>
      </c>
      <c r="L24" s="21" t="str">
        <f t="shared" si="0"/>
        <v>SZ0258</v>
      </c>
      <c r="M24" s="8" t="s">
        <v>171</v>
      </c>
      <c r="N24" s="20" t="s">
        <v>65</v>
      </c>
      <c r="O24" s="45" t="s">
        <v>93</v>
      </c>
      <c r="P24" s="46" t="s">
        <v>135</v>
      </c>
    </row>
    <row r="25" spans="1:18" s="21" customFormat="1">
      <c r="A25" s="25" t="s">
        <v>188</v>
      </c>
      <c r="B25" s="50"/>
      <c r="C25" s="49"/>
      <c r="D25" s="21" t="s">
        <v>218</v>
      </c>
      <c r="E25" s="4" t="s">
        <v>168</v>
      </c>
      <c r="F25" s="21" t="s">
        <v>170</v>
      </c>
      <c r="G25" s="28" t="s">
        <v>141</v>
      </c>
      <c r="H25" s="3"/>
      <c r="I25" s="41" t="s">
        <v>253</v>
      </c>
      <c r="J25" s="4" t="s">
        <v>185</v>
      </c>
      <c r="K25" s="21" t="s">
        <v>392</v>
      </c>
      <c r="L25" s="21" t="str">
        <f t="shared" si="0"/>
        <v>SZ0265</v>
      </c>
      <c r="M25" s="8" t="s">
        <v>171</v>
      </c>
      <c r="N25" s="20" t="s">
        <v>65</v>
      </c>
      <c r="O25" s="45" t="s">
        <v>93</v>
      </c>
      <c r="P25" s="46" t="s">
        <v>135</v>
      </c>
    </row>
    <row r="26" spans="1:18" s="21" customFormat="1">
      <c r="A26" s="25" t="s">
        <v>275</v>
      </c>
      <c r="B26" s="50"/>
      <c r="C26" s="49"/>
      <c r="D26" s="21" t="s">
        <v>224</v>
      </c>
      <c r="E26" s="4" t="s">
        <v>212</v>
      </c>
      <c r="F26" s="21" t="s">
        <v>225</v>
      </c>
      <c r="G26" s="28" t="s">
        <v>141</v>
      </c>
      <c r="H26" s="3"/>
      <c r="I26" s="41" t="s">
        <v>263</v>
      </c>
      <c r="J26" s="4" t="s">
        <v>310</v>
      </c>
      <c r="K26" s="21" t="s">
        <v>392</v>
      </c>
      <c r="L26" s="21" t="str">
        <f t="shared" si="0"/>
        <v>SZ0266</v>
      </c>
      <c r="M26" s="8" t="s">
        <v>171</v>
      </c>
      <c r="N26" s="47" t="s">
        <v>65</v>
      </c>
      <c r="O26" s="45" t="s">
        <v>93</v>
      </c>
      <c r="P26" s="46" t="s">
        <v>135</v>
      </c>
    </row>
    <row r="27" spans="1:18" s="21" customFormat="1">
      <c r="A27" s="25" t="s">
        <v>276</v>
      </c>
      <c r="B27" s="50"/>
      <c r="C27" s="49"/>
      <c r="D27" s="21" t="s">
        <v>221</v>
      </c>
      <c r="E27" s="4" t="s">
        <v>230</v>
      </c>
      <c r="F27" s="21" t="s">
        <v>231</v>
      </c>
      <c r="G27" s="28" t="s">
        <v>141</v>
      </c>
      <c r="H27" s="3"/>
      <c r="I27" s="41" t="s">
        <v>254</v>
      </c>
      <c r="J27" s="4" t="s">
        <v>308</v>
      </c>
      <c r="K27" s="21" t="s">
        <v>392</v>
      </c>
      <c r="L27" s="21" t="str">
        <f t="shared" si="0"/>
        <v>SZ0267</v>
      </c>
      <c r="M27" s="8" t="s">
        <v>171</v>
      </c>
      <c r="N27" s="47" t="s">
        <v>65</v>
      </c>
      <c r="O27" s="45" t="s">
        <v>93</v>
      </c>
      <c r="P27" s="46" t="s">
        <v>135</v>
      </c>
    </row>
    <row r="28" spans="1:18" s="21" customFormat="1">
      <c r="A28" s="25" t="s">
        <v>277</v>
      </c>
      <c r="B28" s="50"/>
      <c r="C28" s="49"/>
      <c r="D28" s="21" t="s">
        <v>211</v>
      </c>
      <c r="E28" s="4" t="s">
        <v>212</v>
      </c>
      <c r="F28" s="21" t="s">
        <v>116</v>
      </c>
      <c r="G28" s="28" t="s">
        <v>141</v>
      </c>
      <c r="H28" s="3"/>
      <c r="I28" s="41" t="s">
        <v>264</v>
      </c>
      <c r="J28" s="4" t="s">
        <v>307</v>
      </c>
      <c r="K28" s="21" t="s">
        <v>392</v>
      </c>
      <c r="L28" s="21" t="str">
        <f t="shared" si="0"/>
        <v>SZ0268</v>
      </c>
      <c r="M28" s="8" t="s">
        <v>171</v>
      </c>
      <c r="N28" s="47" t="s">
        <v>65</v>
      </c>
      <c r="O28" s="45" t="s">
        <v>93</v>
      </c>
      <c r="P28" s="46" t="s">
        <v>135</v>
      </c>
    </row>
    <row r="29" spans="1:18" ht="23.25" customHeight="1">
      <c r="A29" s="26" t="s">
        <v>327</v>
      </c>
      <c r="B29" s="50"/>
      <c r="C29" s="48" t="s">
        <v>315</v>
      </c>
      <c r="D29" s="6" t="s">
        <v>112</v>
      </c>
      <c r="E29" s="4">
        <v>50</v>
      </c>
      <c r="F29" s="1" t="s">
        <v>47</v>
      </c>
      <c r="G29" s="28" t="s">
        <v>141</v>
      </c>
      <c r="H29" s="3"/>
      <c r="I29" s="41">
        <v>18</v>
      </c>
      <c r="J29" s="4" t="s">
        <v>48</v>
      </c>
      <c r="K29" s="21" t="s">
        <v>392</v>
      </c>
      <c r="L29" s="21" t="str">
        <f t="shared" si="0"/>
        <v>SH5669</v>
      </c>
      <c r="M29" s="8" t="s">
        <v>49</v>
      </c>
      <c r="N29" s="7" t="s">
        <v>76</v>
      </c>
      <c r="O29" s="7" t="s">
        <v>94</v>
      </c>
      <c r="P29" s="46" t="s">
        <v>135</v>
      </c>
      <c r="Q29" s="1" t="s">
        <v>50</v>
      </c>
      <c r="R29" s="1" t="s">
        <v>28</v>
      </c>
    </row>
    <row r="30" spans="1:18">
      <c r="A30" s="26" t="s">
        <v>190</v>
      </c>
      <c r="B30" s="50"/>
      <c r="C30" s="49" t="s">
        <v>172</v>
      </c>
      <c r="D30" s="21" t="s">
        <v>244</v>
      </c>
      <c r="E30" s="4" t="s">
        <v>149</v>
      </c>
      <c r="G30" s="3" t="s">
        <v>143</v>
      </c>
      <c r="H30" s="3"/>
      <c r="I30" s="41">
        <v>298</v>
      </c>
      <c r="J30" s="4" t="s">
        <v>51</v>
      </c>
      <c r="K30" s="49" t="s">
        <v>236</v>
      </c>
      <c r="L30" s="21" t="str">
        <f t="shared" si="0"/>
        <v>SL5670</v>
      </c>
      <c r="M30" s="5" t="s">
        <v>52</v>
      </c>
      <c r="N30" s="7"/>
      <c r="O30" s="7" t="s">
        <v>92</v>
      </c>
      <c r="P30" s="46" t="s">
        <v>135</v>
      </c>
      <c r="R30" s="1" t="s">
        <v>35</v>
      </c>
    </row>
    <row r="31" spans="1:18">
      <c r="A31" s="26" t="s">
        <v>191</v>
      </c>
      <c r="B31" s="50"/>
      <c r="C31" s="49"/>
      <c r="D31" s="21" t="s">
        <v>222</v>
      </c>
      <c r="E31" s="4" t="s">
        <v>246</v>
      </c>
      <c r="G31" s="3" t="s">
        <v>141</v>
      </c>
      <c r="H31" s="3"/>
      <c r="I31" s="41">
        <v>188</v>
      </c>
      <c r="J31" s="4" t="s">
        <v>53</v>
      </c>
      <c r="K31" s="49"/>
      <c r="L31" s="21" t="str">
        <f t="shared" si="0"/>
        <v>SL0563</v>
      </c>
      <c r="M31" s="5" t="s">
        <v>52</v>
      </c>
      <c r="N31" s="7"/>
      <c r="O31" s="7" t="s">
        <v>92</v>
      </c>
      <c r="P31" s="46" t="s">
        <v>135</v>
      </c>
      <c r="R31" s="1" t="s">
        <v>35</v>
      </c>
    </row>
    <row r="32" spans="1:18">
      <c r="B32" s="50"/>
      <c r="C32" s="49"/>
      <c r="D32" s="21" t="s">
        <v>247</v>
      </c>
      <c r="E32" s="4" t="s">
        <v>246</v>
      </c>
      <c r="G32" s="3" t="s">
        <v>140</v>
      </c>
      <c r="H32" s="3"/>
      <c r="I32" s="41">
        <v>128</v>
      </c>
      <c r="J32" s="4" t="s">
        <v>54</v>
      </c>
      <c r="K32" s="49"/>
      <c r="L32" s="21">
        <f t="shared" si="0"/>
        <v>0</v>
      </c>
      <c r="M32" s="5" t="s">
        <v>52</v>
      </c>
      <c r="N32" s="7"/>
      <c r="O32" s="7" t="s">
        <v>92</v>
      </c>
      <c r="P32" s="46" t="s">
        <v>135</v>
      </c>
      <c r="R32" s="1" t="s">
        <v>35</v>
      </c>
    </row>
    <row r="33" spans="1:18">
      <c r="A33" s="26" t="s">
        <v>193</v>
      </c>
      <c r="B33" s="50"/>
      <c r="C33" s="49"/>
      <c r="D33" s="21" t="s">
        <v>247</v>
      </c>
      <c r="E33" s="4" t="s">
        <v>246</v>
      </c>
      <c r="G33" s="3" t="s">
        <v>144</v>
      </c>
      <c r="H33" s="3"/>
      <c r="I33" s="41">
        <v>108</v>
      </c>
      <c r="J33" s="4" t="s">
        <v>55</v>
      </c>
      <c r="K33" s="49"/>
      <c r="L33" s="21" t="str">
        <f t="shared" si="0"/>
        <v>SL6875</v>
      </c>
      <c r="M33" s="5" t="s">
        <v>52</v>
      </c>
      <c r="N33" s="7"/>
      <c r="O33" s="16" t="s">
        <v>91</v>
      </c>
      <c r="P33" s="46" t="s">
        <v>135</v>
      </c>
      <c r="R33" s="1" t="s">
        <v>35</v>
      </c>
    </row>
    <row r="34" spans="1:18">
      <c r="A34" s="26" t="s">
        <v>194</v>
      </c>
      <c r="B34" s="50"/>
      <c r="C34" s="49"/>
      <c r="D34" s="21" t="s">
        <v>145</v>
      </c>
      <c r="E34" s="4" t="s">
        <v>146</v>
      </c>
      <c r="G34" s="3" t="s">
        <v>144</v>
      </c>
      <c r="H34" s="3"/>
      <c r="I34" s="41" t="s">
        <v>256</v>
      </c>
      <c r="J34" s="4" t="s">
        <v>56</v>
      </c>
      <c r="K34" s="49"/>
      <c r="L34" s="21" t="str">
        <f t="shared" si="0"/>
        <v>SL6783</v>
      </c>
      <c r="M34" s="5" t="s">
        <v>52</v>
      </c>
      <c r="N34" s="7"/>
      <c r="O34" s="7" t="s">
        <v>92</v>
      </c>
      <c r="P34" s="46" t="s">
        <v>135</v>
      </c>
      <c r="R34" s="1" t="s">
        <v>35</v>
      </c>
    </row>
    <row r="35" spans="1:18">
      <c r="A35" s="26" t="s">
        <v>195</v>
      </c>
      <c r="B35" s="50"/>
      <c r="C35" s="49"/>
      <c r="D35" s="21" t="s">
        <v>248</v>
      </c>
      <c r="E35" s="4" t="s">
        <v>147</v>
      </c>
      <c r="F35" s="21" t="s">
        <v>148</v>
      </c>
      <c r="G35" s="3"/>
      <c r="H35" s="3"/>
      <c r="I35" s="41">
        <v>158</v>
      </c>
      <c r="J35" s="4" t="s">
        <v>57</v>
      </c>
      <c r="K35" s="49"/>
      <c r="L35" s="21" t="str">
        <f t="shared" si="0"/>
        <v>SL0983</v>
      </c>
      <c r="M35" s="5" t="s">
        <v>52</v>
      </c>
      <c r="N35" s="7"/>
      <c r="O35" s="7" t="s">
        <v>92</v>
      </c>
      <c r="P35" s="46" t="s">
        <v>135</v>
      </c>
    </row>
    <row r="36" spans="1:18">
      <c r="A36" s="26" t="s">
        <v>348</v>
      </c>
      <c r="B36" s="50"/>
      <c r="C36" s="49"/>
      <c r="D36" s="21" t="s">
        <v>150</v>
      </c>
      <c r="E36" s="4" t="s">
        <v>273</v>
      </c>
      <c r="F36" s="21" t="s">
        <v>151</v>
      </c>
      <c r="G36" s="3" t="s">
        <v>139</v>
      </c>
      <c r="H36" s="3"/>
      <c r="I36" s="41" t="s">
        <v>268</v>
      </c>
      <c r="J36" s="4" t="s">
        <v>58</v>
      </c>
      <c r="K36" s="37" t="s">
        <v>234</v>
      </c>
      <c r="L36" s="21" t="str">
        <f t="shared" si="0"/>
        <v>SL5671</v>
      </c>
      <c r="M36" s="5" t="s">
        <v>52</v>
      </c>
      <c r="N36" s="7"/>
      <c r="O36" s="7" t="s">
        <v>92</v>
      </c>
      <c r="P36" s="46" t="s">
        <v>135</v>
      </c>
      <c r="R36" s="1" t="s">
        <v>35</v>
      </c>
    </row>
    <row r="37" spans="1:18" s="21" customFormat="1">
      <c r="A37" s="26" t="s">
        <v>349</v>
      </c>
      <c r="B37" s="50"/>
      <c r="C37" s="49"/>
      <c r="D37" s="21" t="s">
        <v>223</v>
      </c>
      <c r="E37" s="4" t="s">
        <v>246</v>
      </c>
      <c r="G37" s="3"/>
      <c r="H37" s="3"/>
      <c r="I37" s="4" t="s">
        <v>267</v>
      </c>
      <c r="J37" s="4" t="s">
        <v>306</v>
      </c>
      <c r="K37" s="34"/>
      <c r="L37" s="21" t="str">
        <f t="shared" si="0"/>
        <v>SL4512</v>
      </c>
      <c r="M37" s="5"/>
      <c r="N37" s="34"/>
      <c r="O37" s="45" t="s">
        <v>91</v>
      </c>
      <c r="P37" s="46" t="s">
        <v>135</v>
      </c>
    </row>
    <row r="38" spans="1:18" s="21" customFormat="1" ht="15" customHeight="1">
      <c r="A38" s="21" t="s">
        <v>196</v>
      </c>
      <c r="B38" s="50"/>
      <c r="C38" s="49" t="s">
        <v>173</v>
      </c>
      <c r="D38" s="21" t="s">
        <v>113</v>
      </c>
      <c r="E38" s="4" t="s">
        <v>154</v>
      </c>
      <c r="F38" s="21" t="s">
        <v>155</v>
      </c>
      <c r="I38" s="4" t="s">
        <v>258</v>
      </c>
      <c r="J38" s="4" t="s">
        <v>180</v>
      </c>
      <c r="K38" s="21" t="s">
        <v>235</v>
      </c>
      <c r="L38" s="21" t="str">
        <f t="shared" si="0"/>
        <v>SJ0135</v>
      </c>
      <c r="M38" s="8" t="s">
        <v>111</v>
      </c>
      <c r="N38" s="14"/>
      <c r="O38" s="45" t="s">
        <v>91</v>
      </c>
      <c r="P38" s="46" t="s">
        <v>135</v>
      </c>
      <c r="Q38" s="21" t="s">
        <v>163</v>
      </c>
    </row>
    <row r="39" spans="1:18" s="21" customFormat="1" ht="15" customHeight="1">
      <c r="A39" s="21" t="s">
        <v>197</v>
      </c>
      <c r="B39" s="50"/>
      <c r="C39" s="49"/>
      <c r="D39" s="21" t="s">
        <v>114</v>
      </c>
      <c r="E39" s="4" t="s">
        <v>154</v>
      </c>
      <c r="F39" s="21" t="s">
        <v>155</v>
      </c>
      <c r="I39" s="4" t="s">
        <v>259</v>
      </c>
      <c r="J39" s="4" t="s">
        <v>181</v>
      </c>
      <c r="K39" s="21" t="s">
        <v>235</v>
      </c>
      <c r="L39" s="21" t="str">
        <f t="shared" si="0"/>
        <v>SJ0142</v>
      </c>
      <c r="M39" s="8" t="s">
        <v>111</v>
      </c>
      <c r="N39" s="14"/>
      <c r="O39" s="45" t="s">
        <v>91</v>
      </c>
      <c r="P39" s="46" t="s">
        <v>135</v>
      </c>
      <c r="Q39" s="21" t="s">
        <v>164</v>
      </c>
    </row>
    <row r="40" spans="1:18" s="21" customFormat="1" ht="15" customHeight="1">
      <c r="A40" s="21" t="s">
        <v>198</v>
      </c>
      <c r="B40" s="50"/>
      <c r="C40" s="49"/>
      <c r="D40" s="21" t="s">
        <v>115</v>
      </c>
      <c r="E40" s="4" t="s">
        <v>156</v>
      </c>
      <c r="F40" s="21" t="s">
        <v>157</v>
      </c>
      <c r="I40" s="43">
        <v>35</v>
      </c>
      <c r="J40" s="4" t="s">
        <v>182</v>
      </c>
      <c r="K40" s="21" t="s">
        <v>235</v>
      </c>
      <c r="L40" s="21" t="str">
        <f t="shared" si="0"/>
        <v>SJ6787</v>
      </c>
      <c r="M40" s="8" t="s">
        <v>111</v>
      </c>
      <c r="N40" s="14"/>
      <c r="O40" s="45" t="s">
        <v>91</v>
      </c>
      <c r="P40" s="46" t="s">
        <v>135</v>
      </c>
      <c r="Q40" s="21" t="s">
        <v>165</v>
      </c>
    </row>
    <row r="41" spans="1:18" s="21" customFormat="1" ht="15" customHeight="1">
      <c r="A41" s="21" t="s">
        <v>278</v>
      </c>
      <c r="B41" s="36"/>
      <c r="C41" s="49"/>
      <c r="D41" s="21" t="s">
        <v>213</v>
      </c>
      <c r="E41" s="4" t="s">
        <v>214</v>
      </c>
      <c r="F41" s="21" t="s">
        <v>215</v>
      </c>
      <c r="I41" s="43" t="s">
        <v>269</v>
      </c>
      <c r="J41" s="4" t="s">
        <v>305</v>
      </c>
      <c r="L41" s="21" t="str">
        <f t="shared" si="0"/>
        <v>SJ6788</v>
      </c>
      <c r="M41" s="8"/>
      <c r="N41" s="14"/>
      <c r="O41" s="45" t="s">
        <v>91</v>
      </c>
      <c r="P41" s="46" t="s">
        <v>135</v>
      </c>
    </row>
    <row r="42" spans="1:18">
      <c r="A42" s="27" t="s">
        <v>199</v>
      </c>
      <c r="B42" s="32">
        <v>42309</v>
      </c>
      <c r="C42" s="49" t="s">
        <v>174</v>
      </c>
      <c r="D42" s="3" t="s">
        <v>59</v>
      </c>
      <c r="E42" s="17" t="s">
        <v>238</v>
      </c>
      <c r="F42" s="9" t="s">
        <v>241</v>
      </c>
      <c r="G42" s="3"/>
      <c r="H42" s="3"/>
      <c r="I42" s="43">
        <v>28</v>
      </c>
      <c r="J42" s="4" t="s">
        <v>60</v>
      </c>
      <c r="L42" s="21" t="str">
        <f t="shared" si="0"/>
        <v>SP6787</v>
      </c>
      <c r="M42" s="8" t="s">
        <v>15</v>
      </c>
      <c r="N42" s="7"/>
      <c r="O42" s="45" t="s">
        <v>91</v>
      </c>
      <c r="P42" s="46" t="s">
        <v>135</v>
      </c>
      <c r="Q42" s="3" t="s">
        <v>77</v>
      </c>
      <c r="R42" s="3" t="s">
        <v>28</v>
      </c>
    </row>
    <row r="43" spans="1:18">
      <c r="A43" s="27" t="s">
        <v>309</v>
      </c>
      <c r="B43" s="32"/>
      <c r="C43" s="49"/>
      <c r="D43" s="3" t="s">
        <v>207</v>
      </c>
      <c r="E43" s="17" t="s">
        <v>239</v>
      </c>
      <c r="F43" s="9" t="s">
        <v>242</v>
      </c>
      <c r="G43" s="3"/>
      <c r="H43" s="3"/>
      <c r="I43" s="4" t="s">
        <v>270</v>
      </c>
      <c r="J43" s="4" t="s">
        <v>61</v>
      </c>
      <c r="L43" s="21" t="str">
        <f t="shared" si="0"/>
        <v>SP0891</v>
      </c>
      <c r="M43" s="8" t="s">
        <v>15</v>
      </c>
      <c r="N43" s="7"/>
      <c r="O43" s="45" t="s">
        <v>91</v>
      </c>
      <c r="P43" s="46" t="s">
        <v>135</v>
      </c>
      <c r="Q43" s="3" t="s">
        <v>62</v>
      </c>
      <c r="R43" s="3" t="s">
        <v>28</v>
      </c>
    </row>
    <row r="44" spans="1:18">
      <c r="A44" s="27" t="s">
        <v>200</v>
      </c>
      <c r="B44" s="32"/>
      <c r="C44" s="49"/>
      <c r="D44" s="3" t="s">
        <v>63</v>
      </c>
      <c r="E44" s="17" t="s">
        <v>240</v>
      </c>
      <c r="F44" s="9" t="s">
        <v>243</v>
      </c>
      <c r="G44" s="3"/>
      <c r="H44" s="3"/>
      <c r="I44" s="4" t="s">
        <v>271</v>
      </c>
      <c r="J44" s="4" t="s">
        <v>64</v>
      </c>
      <c r="L44" s="21" t="str">
        <f t="shared" si="0"/>
        <v>SP5674</v>
      </c>
      <c r="M44" s="8" t="s">
        <v>15</v>
      </c>
      <c r="N44" s="7"/>
      <c r="O44" s="45" t="s">
        <v>91</v>
      </c>
      <c r="P44" s="46" t="s">
        <v>135</v>
      </c>
      <c r="Q44" s="3" t="s">
        <v>78</v>
      </c>
      <c r="R44" s="3" t="s">
        <v>28</v>
      </c>
    </row>
    <row r="45" spans="1:18" s="21" customFormat="1">
      <c r="A45" s="27" t="s">
        <v>347</v>
      </c>
      <c r="B45" s="32"/>
      <c r="C45" s="49"/>
      <c r="D45" s="3" t="s">
        <v>204</v>
      </c>
      <c r="E45" s="17" t="s">
        <v>239</v>
      </c>
      <c r="F45" s="9" t="s">
        <v>242</v>
      </c>
      <c r="G45" s="3"/>
      <c r="H45" s="3"/>
      <c r="I45" s="4" t="s">
        <v>272</v>
      </c>
      <c r="J45" s="4" t="s">
        <v>304</v>
      </c>
      <c r="L45" s="21" t="str">
        <f t="shared" si="0"/>
        <v>SP8647</v>
      </c>
      <c r="M45" s="8"/>
      <c r="N45" s="30"/>
      <c r="O45" s="45" t="s">
        <v>91</v>
      </c>
      <c r="P45" s="46" t="s">
        <v>135</v>
      </c>
      <c r="Q45" s="3"/>
      <c r="R45" s="3"/>
    </row>
    <row r="46" spans="1:18" s="21" customFormat="1">
      <c r="A46" s="27" t="s">
        <v>346</v>
      </c>
      <c r="B46" s="32"/>
      <c r="C46" s="49"/>
      <c r="D46" s="3" t="s">
        <v>205</v>
      </c>
      <c r="E46" s="17" t="s">
        <v>239</v>
      </c>
      <c r="F46" s="9" t="s">
        <v>242</v>
      </c>
      <c r="G46" s="3"/>
      <c r="H46" s="3"/>
      <c r="I46" s="4" t="s">
        <v>272</v>
      </c>
      <c r="J46" s="4" t="s">
        <v>303</v>
      </c>
      <c r="L46" s="21" t="str">
        <f t="shared" si="0"/>
        <v>SP5427</v>
      </c>
      <c r="M46" s="8"/>
      <c r="N46" s="30"/>
      <c r="O46" s="45" t="s">
        <v>91</v>
      </c>
      <c r="P46" s="46" t="s">
        <v>135</v>
      </c>
      <c r="Q46" s="3"/>
      <c r="R46" s="3"/>
    </row>
    <row r="47" spans="1:18" s="21" customFormat="1">
      <c r="A47" s="27" t="s">
        <v>345</v>
      </c>
      <c r="B47" s="32"/>
      <c r="C47" s="49"/>
      <c r="D47" s="21" t="s">
        <v>206</v>
      </c>
      <c r="E47" s="17" t="s">
        <v>238</v>
      </c>
      <c r="F47" s="9" t="s">
        <v>241</v>
      </c>
      <c r="G47" s="3"/>
      <c r="H47" s="3"/>
      <c r="I47" s="4" t="s">
        <v>260</v>
      </c>
      <c r="J47" s="4" t="s">
        <v>302</v>
      </c>
      <c r="L47" s="21" t="str">
        <f t="shared" si="0"/>
        <v>SP2344</v>
      </c>
      <c r="M47" s="8"/>
      <c r="N47" s="30"/>
      <c r="O47" s="45" t="s">
        <v>91</v>
      </c>
      <c r="P47" s="46" t="s">
        <v>135</v>
      </c>
      <c r="Q47" s="3"/>
      <c r="R47" s="3"/>
    </row>
    <row r="48" spans="1:18" s="21" customFormat="1">
      <c r="A48" s="27" t="s">
        <v>344</v>
      </c>
      <c r="B48" s="31"/>
      <c r="C48" s="49"/>
      <c r="D48" s="21" t="s">
        <v>208</v>
      </c>
      <c r="E48" s="17" t="s">
        <v>239</v>
      </c>
      <c r="F48" s="9" t="s">
        <v>242</v>
      </c>
      <c r="G48" s="3"/>
      <c r="H48" s="3"/>
      <c r="I48" s="4" t="s">
        <v>260</v>
      </c>
      <c r="J48" s="4" t="s">
        <v>301</v>
      </c>
      <c r="L48" s="21" t="str">
        <f t="shared" si="0"/>
        <v>SP5625</v>
      </c>
      <c r="M48" s="8"/>
      <c r="N48" s="30"/>
      <c r="O48" s="45" t="s">
        <v>91</v>
      </c>
      <c r="P48" s="46" t="s">
        <v>135</v>
      </c>
      <c r="Q48" s="3"/>
      <c r="R48" s="3"/>
    </row>
    <row r="49" spans="1:18" s="21" customFormat="1">
      <c r="A49" s="27" t="s">
        <v>343</v>
      </c>
      <c r="B49" s="35"/>
      <c r="C49" s="49"/>
      <c r="D49" s="21" t="s">
        <v>237</v>
      </c>
      <c r="E49" s="17" t="s">
        <v>239</v>
      </c>
      <c r="F49" s="9" t="s">
        <v>242</v>
      </c>
      <c r="G49" s="3"/>
      <c r="H49" s="3"/>
      <c r="I49" s="4" t="s">
        <v>257</v>
      </c>
      <c r="J49" s="4" t="s">
        <v>299</v>
      </c>
      <c r="L49" s="21" t="str">
        <f t="shared" si="0"/>
        <v>SP5298</v>
      </c>
      <c r="M49" s="8"/>
      <c r="N49" s="34"/>
      <c r="O49" s="45" t="s">
        <v>91</v>
      </c>
      <c r="P49" s="46" t="s">
        <v>135</v>
      </c>
      <c r="Q49" s="3"/>
      <c r="R49" s="3"/>
    </row>
    <row r="50" spans="1:18" s="21" customFormat="1">
      <c r="A50" s="27" t="s">
        <v>342</v>
      </c>
      <c r="B50" s="52">
        <v>42584</v>
      </c>
      <c r="C50" s="49" t="s">
        <v>226</v>
      </c>
      <c r="D50" s="21" t="s">
        <v>227</v>
      </c>
      <c r="E50" s="17"/>
      <c r="F50" s="9"/>
      <c r="G50" s="3"/>
      <c r="H50" s="3"/>
      <c r="I50" s="4"/>
      <c r="J50" s="4" t="s">
        <v>298</v>
      </c>
      <c r="L50" s="21" t="str">
        <f t="shared" si="0"/>
        <v>SY5267</v>
      </c>
      <c r="M50" s="8"/>
      <c r="N50" s="34"/>
      <c r="O50" s="45" t="s">
        <v>91</v>
      </c>
      <c r="P50" s="46" t="s">
        <v>135</v>
      </c>
      <c r="Q50" s="3"/>
      <c r="R50" s="3"/>
    </row>
    <row r="51" spans="1:18" s="21" customFormat="1">
      <c r="A51" s="27" t="s">
        <v>341</v>
      </c>
      <c r="B51" s="52"/>
      <c r="C51" s="49"/>
      <c r="D51" s="21" t="s">
        <v>228</v>
      </c>
      <c r="E51" s="17"/>
      <c r="F51" s="9"/>
      <c r="G51" s="3"/>
      <c r="H51" s="3"/>
      <c r="I51" s="4" t="s">
        <v>259</v>
      </c>
      <c r="J51" s="4" t="s">
        <v>300</v>
      </c>
      <c r="L51" s="21" t="str">
        <f t="shared" si="0"/>
        <v>SY5678</v>
      </c>
      <c r="M51" s="8"/>
      <c r="N51" s="34"/>
      <c r="O51" s="45" t="s">
        <v>91</v>
      </c>
      <c r="P51" s="46" t="s">
        <v>135</v>
      </c>
      <c r="Q51" s="3"/>
      <c r="R51" s="3"/>
    </row>
    <row r="52" spans="1:18">
      <c r="A52" s="27" t="s">
        <v>340</v>
      </c>
      <c r="B52" s="52"/>
      <c r="C52" s="51" t="s">
        <v>175</v>
      </c>
      <c r="D52" s="1" t="s">
        <v>79</v>
      </c>
      <c r="J52" s="4" t="s">
        <v>297</v>
      </c>
      <c r="L52" s="21" t="str">
        <f t="shared" si="0"/>
        <v>ST5120</v>
      </c>
      <c r="N52" s="7"/>
      <c r="O52" s="7" t="s">
        <v>95</v>
      </c>
      <c r="P52" s="46" t="s">
        <v>135</v>
      </c>
      <c r="Q52" s="1" t="s">
        <v>80</v>
      </c>
    </row>
    <row r="53" spans="1:18">
      <c r="A53" s="27" t="s">
        <v>339</v>
      </c>
      <c r="B53" s="52"/>
      <c r="C53" s="51"/>
      <c r="D53" s="1" t="s">
        <v>81</v>
      </c>
      <c r="J53" s="4" t="s">
        <v>296</v>
      </c>
      <c r="L53" s="21" t="str">
        <f t="shared" si="0"/>
        <v>ST5137</v>
      </c>
      <c r="N53" s="7"/>
      <c r="O53" s="7" t="s">
        <v>95</v>
      </c>
      <c r="P53" s="46" t="s">
        <v>135</v>
      </c>
      <c r="Q53" s="1" t="s">
        <v>80</v>
      </c>
    </row>
    <row r="54" spans="1:18" ht="15" customHeight="1">
      <c r="A54" s="27" t="s">
        <v>338</v>
      </c>
      <c r="B54" s="52"/>
      <c r="C54" s="51"/>
      <c r="D54" s="1" t="s">
        <v>82</v>
      </c>
      <c r="J54" s="4" t="s">
        <v>295</v>
      </c>
      <c r="L54" s="21" t="str">
        <f t="shared" si="0"/>
        <v>ST5786</v>
      </c>
      <c r="O54" s="7" t="s">
        <v>95</v>
      </c>
      <c r="P54" s="46" t="s">
        <v>135</v>
      </c>
      <c r="Q54" s="1" t="s">
        <v>80</v>
      </c>
    </row>
    <row r="55" spans="1:18" s="21" customFormat="1" ht="15" customHeight="1">
      <c r="A55" s="27" t="s">
        <v>337</v>
      </c>
      <c r="B55" s="52"/>
      <c r="C55" s="51"/>
      <c r="D55" s="21" t="s">
        <v>286</v>
      </c>
      <c r="E55" s="4"/>
      <c r="I55" s="4"/>
      <c r="J55" s="4" t="s">
        <v>294</v>
      </c>
      <c r="L55" s="21" t="str">
        <f t="shared" si="0"/>
        <v>ST5618</v>
      </c>
      <c r="M55" s="8"/>
      <c r="N55" s="14"/>
      <c r="O55" s="44" t="s">
        <v>285</v>
      </c>
      <c r="P55" s="46" t="s">
        <v>135</v>
      </c>
    </row>
    <row r="56" spans="1:18" ht="15" customHeight="1">
      <c r="A56" s="27" t="s">
        <v>357</v>
      </c>
      <c r="B56" s="52"/>
      <c r="C56" s="51"/>
      <c r="D56" s="1" t="s">
        <v>83</v>
      </c>
      <c r="J56" s="4" t="s">
        <v>293</v>
      </c>
      <c r="L56" s="21" t="str">
        <f t="shared" si="0"/>
        <v>ST5724</v>
      </c>
      <c r="O56" s="7" t="s">
        <v>95</v>
      </c>
      <c r="P56" s="46" t="s">
        <v>135</v>
      </c>
      <c r="Q56" s="1" t="s">
        <v>80</v>
      </c>
    </row>
    <row r="57" spans="1:18" ht="15" customHeight="1">
      <c r="A57" s="21" t="s">
        <v>369</v>
      </c>
      <c r="B57" s="52"/>
      <c r="C57" s="51" t="s">
        <v>84</v>
      </c>
      <c r="D57" s="1" t="s">
        <v>85</v>
      </c>
      <c r="E57" s="4" t="s">
        <v>152</v>
      </c>
      <c r="F57" s="21" t="s">
        <v>153</v>
      </c>
      <c r="J57" s="4" t="s">
        <v>292</v>
      </c>
      <c r="L57" s="21" t="str">
        <f t="shared" si="0"/>
        <v>SS5014</v>
      </c>
      <c r="O57" s="7" t="s">
        <v>96</v>
      </c>
      <c r="P57" s="46" t="s">
        <v>135</v>
      </c>
    </row>
    <row r="58" spans="1:18" ht="15" customHeight="1">
      <c r="A58" s="21" t="s">
        <v>371</v>
      </c>
      <c r="B58" s="52"/>
      <c r="C58" s="51"/>
      <c r="D58" s="1" t="s">
        <v>86</v>
      </c>
      <c r="E58" s="4" t="s">
        <v>152</v>
      </c>
      <c r="F58" s="21" t="s">
        <v>153</v>
      </c>
      <c r="J58" s="4" t="s">
        <v>291</v>
      </c>
      <c r="L58" s="21" t="str">
        <f t="shared" si="0"/>
        <v>SS5809</v>
      </c>
      <c r="O58" s="7" t="s">
        <v>96</v>
      </c>
      <c r="P58" s="46" t="s">
        <v>135</v>
      </c>
    </row>
    <row r="59" spans="1:18" ht="15" customHeight="1">
      <c r="A59" s="21" t="s">
        <v>370</v>
      </c>
      <c r="B59" s="52"/>
      <c r="C59" s="51" t="s">
        <v>87</v>
      </c>
      <c r="D59" s="1" t="s">
        <v>88</v>
      </c>
      <c r="E59" s="4" t="s">
        <v>156</v>
      </c>
      <c r="F59" s="21" t="s">
        <v>157</v>
      </c>
      <c r="J59" s="4" t="s">
        <v>290</v>
      </c>
      <c r="L59" s="21" t="str">
        <f t="shared" si="0"/>
        <v>SS5731</v>
      </c>
      <c r="O59" s="7" t="s">
        <v>97</v>
      </c>
      <c r="P59" s="46" t="s">
        <v>135</v>
      </c>
      <c r="Q59" s="21" t="s">
        <v>202</v>
      </c>
    </row>
    <row r="60" spans="1:18" ht="15" customHeight="1">
      <c r="A60" s="21" t="s">
        <v>372</v>
      </c>
      <c r="B60" s="52"/>
      <c r="C60" s="51"/>
      <c r="D60" s="21" t="s">
        <v>162</v>
      </c>
      <c r="E60" s="4" t="s">
        <v>160</v>
      </c>
      <c r="F60" s="21" t="s">
        <v>161</v>
      </c>
      <c r="J60" s="4" t="s">
        <v>289</v>
      </c>
      <c r="L60" s="21" t="str">
        <f t="shared" si="0"/>
        <v>SS5908</v>
      </c>
      <c r="O60" s="14" t="s">
        <v>98</v>
      </c>
      <c r="P60" s="46" t="s">
        <v>135</v>
      </c>
    </row>
    <row r="61" spans="1:18">
      <c r="A61" s="21" t="s">
        <v>373</v>
      </c>
      <c r="B61" s="52"/>
      <c r="C61" s="51"/>
      <c r="D61" s="1" t="s">
        <v>89</v>
      </c>
      <c r="E61" s="4" t="s">
        <v>158</v>
      </c>
      <c r="F61" s="21" t="s">
        <v>159</v>
      </c>
      <c r="J61" s="4" t="s">
        <v>288</v>
      </c>
      <c r="L61" s="21" t="str">
        <f t="shared" si="0"/>
        <v>SS5007</v>
      </c>
      <c r="O61" s="14" t="s">
        <v>95</v>
      </c>
      <c r="P61" s="46" t="s">
        <v>135</v>
      </c>
    </row>
    <row r="62" spans="1:18">
      <c r="A62" s="21" t="s">
        <v>390</v>
      </c>
      <c r="C62" s="49" t="s">
        <v>391</v>
      </c>
    </row>
    <row r="63" spans="1:18">
      <c r="A63" s="21" t="s">
        <v>390</v>
      </c>
      <c r="C63" s="49"/>
    </row>
    <row r="64" spans="1:18">
      <c r="A64" s="21" t="s">
        <v>390</v>
      </c>
      <c r="C64" s="49"/>
    </row>
    <row r="65" spans="1:3">
      <c r="A65" s="21" t="s">
        <v>390</v>
      </c>
      <c r="C65" s="49"/>
    </row>
    <row r="66" spans="1:3">
      <c r="A66" s="21" t="s">
        <v>390</v>
      </c>
      <c r="C66" s="49"/>
    </row>
    <row r="67" spans="1:3">
      <c r="A67" s="21" t="s">
        <v>390</v>
      </c>
      <c r="C67" s="49"/>
    </row>
    <row r="68" spans="1:3">
      <c r="A68" s="21" t="s">
        <v>390</v>
      </c>
      <c r="C68" s="49"/>
    </row>
    <row r="69" spans="1:3">
      <c r="A69" s="21"/>
    </row>
  </sheetData>
  <autoFilter ref="A1:S1">
    <filterColumn colId="8"/>
  </autoFilter>
  <mergeCells count="15">
    <mergeCell ref="B2:B40"/>
    <mergeCell ref="C57:C58"/>
    <mergeCell ref="C59:C61"/>
    <mergeCell ref="C52:C56"/>
    <mergeCell ref="C42:C49"/>
    <mergeCell ref="C50:C51"/>
    <mergeCell ref="B50:B61"/>
    <mergeCell ref="C62:C68"/>
    <mergeCell ref="K30:K35"/>
    <mergeCell ref="K9:K11"/>
    <mergeCell ref="C12:C19"/>
    <mergeCell ref="C2:C11"/>
    <mergeCell ref="C20:C28"/>
    <mergeCell ref="C38:C41"/>
    <mergeCell ref="C30:C37"/>
  </mergeCells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F32" sqref="F32"/>
    </sheetView>
  </sheetViews>
  <sheetFormatPr defaultColWidth="9" defaultRowHeight="13.5"/>
  <cols>
    <col min="3" max="3" width="9.875" customWidth="1"/>
    <col min="5" max="5" width="20.125" customWidth="1"/>
  </cols>
  <sheetData>
    <row r="1" spans="1:7">
      <c r="A1" t="s">
        <v>120</v>
      </c>
    </row>
    <row r="2" spans="1:7">
      <c r="A2" t="s">
        <v>121</v>
      </c>
    </row>
    <row r="3" spans="1:7">
      <c r="A3" t="s">
        <v>123</v>
      </c>
    </row>
    <row r="4" spans="1:7">
      <c r="A4" t="s">
        <v>122</v>
      </c>
    </row>
    <row r="5" spans="1:7">
      <c r="A5" s="29" t="s">
        <v>177</v>
      </c>
    </row>
    <row r="6" spans="1:7">
      <c r="A6" s="33" t="s">
        <v>209</v>
      </c>
    </row>
    <row r="9" spans="1:7">
      <c r="A9" s="29" t="s">
        <v>201</v>
      </c>
      <c r="B9" t="s">
        <v>361</v>
      </c>
      <c r="C9" t="s">
        <v>362</v>
      </c>
      <c r="D9" t="s">
        <v>367</v>
      </c>
      <c r="E9" t="s">
        <v>368</v>
      </c>
    </row>
    <row r="10" spans="1:7" ht="15.75">
      <c r="A10" s="33" t="s">
        <v>321</v>
      </c>
      <c r="B10" t="s">
        <v>322</v>
      </c>
      <c r="D10" s="24" t="s">
        <v>125</v>
      </c>
      <c r="E10" t="s">
        <v>363</v>
      </c>
      <c r="G10" t="s">
        <v>364</v>
      </c>
    </row>
    <row r="11" spans="1:7" ht="15.75">
      <c r="A11" s="33" t="s">
        <v>323</v>
      </c>
      <c r="B11" t="s">
        <v>324</v>
      </c>
      <c r="D11" s="24" t="s">
        <v>279</v>
      </c>
      <c r="E11" t="s">
        <v>365</v>
      </c>
    </row>
    <row r="12" spans="1:7" ht="17.25">
      <c r="A12" s="38" t="s">
        <v>325</v>
      </c>
      <c r="B12" t="s">
        <v>326</v>
      </c>
      <c r="D12" s="25" t="s">
        <v>350</v>
      </c>
      <c r="E12" t="s">
        <v>366</v>
      </c>
    </row>
    <row r="13" spans="1:7" ht="17.25">
      <c r="A13" s="39" t="s">
        <v>328</v>
      </c>
      <c r="B13" t="s">
        <v>329</v>
      </c>
      <c r="D13" s="26" t="s">
        <v>327</v>
      </c>
      <c r="E13" s="21" t="s">
        <v>374</v>
      </c>
    </row>
    <row r="14" spans="1:7" ht="15.75">
      <c r="A14" s="33" t="s">
        <v>330</v>
      </c>
      <c r="B14" t="s">
        <v>331</v>
      </c>
      <c r="D14" s="26" t="s">
        <v>192</v>
      </c>
      <c r="E14" s="21" t="s">
        <v>375</v>
      </c>
    </row>
    <row r="15" spans="1:7" ht="15.75">
      <c r="A15" s="33" t="s">
        <v>332</v>
      </c>
      <c r="B15" t="s">
        <v>333</v>
      </c>
      <c r="D15" s="21" t="s">
        <v>196</v>
      </c>
      <c r="E15" s="21" t="s">
        <v>113</v>
      </c>
    </row>
    <row r="16" spans="1:7" ht="15.75">
      <c r="A16" s="33" t="s">
        <v>334</v>
      </c>
      <c r="B16" t="s">
        <v>335</v>
      </c>
      <c r="D16" s="27" t="s">
        <v>309</v>
      </c>
      <c r="E16" s="3" t="s">
        <v>207</v>
      </c>
    </row>
    <row r="17" spans="1:5" ht="15.75">
      <c r="A17" s="33" t="s">
        <v>355</v>
      </c>
      <c r="B17" t="s">
        <v>356</v>
      </c>
      <c r="D17" s="27" t="s">
        <v>342</v>
      </c>
      <c r="E17" s="21" t="s">
        <v>227</v>
      </c>
    </row>
    <row r="18" spans="1:5" ht="15.75">
      <c r="A18" s="33" t="s">
        <v>336</v>
      </c>
      <c r="B18" t="s">
        <v>358</v>
      </c>
      <c r="D18" s="27" t="s">
        <v>339</v>
      </c>
      <c r="E18" s="21" t="s">
        <v>81</v>
      </c>
    </row>
    <row r="19" spans="1:5" ht="15.75">
      <c r="A19" s="33" t="s">
        <v>359</v>
      </c>
      <c r="B19" t="s">
        <v>360</v>
      </c>
      <c r="D19" s="21" t="s">
        <v>371</v>
      </c>
      <c r="E19" s="21" t="s">
        <v>86</v>
      </c>
    </row>
    <row r="21" spans="1:5">
      <c r="A21" t="s">
        <v>376</v>
      </c>
      <c r="B21" t="s">
        <v>377</v>
      </c>
    </row>
    <row r="22" spans="1:5">
      <c r="A22" s="33" t="s">
        <v>321</v>
      </c>
      <c r="B22" t="s">
        <v>378</v>
      </c>
    </row>
    <row r="23" spans="1:5">
      <c r="A23" s="33" t="s">
        <v>323</v>
      </c>
      <c r="B23" t="s">
        <v>379</v>
      </c>
    </row>
    <row r="24" spans="1:5" ht="17.25">
      <c r="A24" s="38" t="s">
        <v>325</v>
      </c>
      <c r="B24" t="s">
        <v>389</v>
      </c>
    </row>
    <row r="25" spans="1:5" ht="17.25">
      <c r="A25" s="39" t="s">
        <v>328</v>
      </c>
      <c r="B25" t="s">
        <v>380</v>
      </c>
    </row>
    <row r="26" spans="1:5">
      <c r="A26" s="33" t="s">
        <v>330</v>
      </c>
      <c r="B26" t="s">
        <v>384</v>
      </c>
    </row>
    <row r="27" spans="1:5">
      <c r="A27" s="33" t="s">
        <v>332</v>
      </c>
      <c r="B27" t="s">
        <v>385</v>
      </c>
    </row>
    <row r="28" spans="1:5">
      <c r="A28" s="33" t="s">
        <v>334</v>
      </c>
      <c r="B28" t="s">
        <v>381</v>
      </c>
    </row>
    <row r="29" spans="1:5">
      <c r="A29" s="33" t="s">
        <v>355</v>
      </c>
      <c r="B29" t="s">
        <v>382</v>
      </c>
    </row>
    <row r="30" spans="1:5">
      <c r="A30" s="33" t="s">
        <v>336</v>
      </c>
      <c r="B30" t="s">
        <v>383</v>
      </c>
    </row>
    <row r="33" spans="1:1">
      <c r="A33" t="s">
        <v>386</v>
      </c>
    </row>
    <row r="34" spans="1:1">
      <c r="A34" t="s">
        <v>387</v>
      </c>
    </row>
    <row r="35" spans="1:1">
      <c r="A35" t="s">
        <v>388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产品明细表</vt:lpstr>
      <vt:lpstr>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2006-09-13T11:21:00Z</dcterms:created>
  <dcterms:modified xsi:type="dcterms:W3CDTF">2015-12-30T12:59:25Z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