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15"/>
  </bookViews>
  <sheets>
    <sheet name="Sheet1" sheetId="1" r:id="rId1"/>
  </sheets>
  <definedNames>
    <definedName name="_xlnm._FilterDatabase" localSheetId="0" hidden="1">Sheet1!$H$1:$H$332</definedName>
  </definedNames>
  <calcPr calcId="144525"/>
</workbook>
</file>

<file path=xl/sharedStrings.xml><?xml version="1.0" encoding="utf-8"?>
<sst xmlns="http://schemas.openxmlformats.org/spreadsheetml/2006/main" count="1507" uniqueCount="920">
  <si>
    <t>变量编号</t>
  </si>
  <si>
    <t>位号</t>
  </si>
  <si>
    <t>中文名称</t>
  </si>
  <si>
    <t>新编号</t>
  </si>
  <si>
    <t>最小值</t>
  </si>
  <si>
    <r>
      <rPr>
        <sz val="11"/>
        <color theme="1"/>
        <rFont val="宋体"/>
        <charset val="134"/>
      </rPr>
      <t>取值范围</t>
    </r>
  </si>
  <si>
    <r>
      <rPr>
        <sz val="11"/>
        <color theme="1"/>
        <rFont val="宋体"/>
        <charset val="134"/>
      </rPr>
      <t>单位</t>
    </r>
  </si>
  <si>
    <r>
      <rPr>
        <sz val="11"/>
        <color theme="1"/>
        <rFont val="Times New Roman"/>
        <charset val="134"/>
      </rPr>
      <t>Δ</t>
    </r>
    <r>
      <rPr>
        <sz val="11"/>
        <color theme="1"/>
        <rFont val="宋体"/>
        <charset val="134"/>
      </rPr>
      <t>值</t>
    </r>
  </si>
  <si>
    <t>S-ZORB.CAL_H2.PV</t>
  </si>
  <si>
    <t>氢油比</t>
  </si>
  <si>
    <t>0.20-0.37</t>
  </si>
  <si>
    <t>S-ZORB.PDI_2102.PV</t>
  </si>
  <si>
    <t>反应过滤器压差</t>
  </si>
  <si>
    <t>10-35</t>
  </si>
  <si>
    <t>KPa</t>
  </si>
  <si>
    <t>S-ZORB.PT_2801.PV</t>
  </si>
  <si>
    <t>还原器压力</t>
  </si>
  <si>
    <t>2.35-2.70</t>
  </si>
  <si>
    <t>MPa</t>
  </si>
  <si>
    <t>S-ZORB.FC_2801.PV</t>
  </si>
  <si>
    <t>还原器流化氢气流量</t>
  </si>
  <si>
    <t>600-1000</t>
  </si>
  <si>
    <t>Nm3/h</t>
  </si>
  <si>
    <t>S-ZORB.TE_2103.PV</t>
  </si>
  <si>
    <t>反应器上部温度</t>
  </si>
  <si>
    <t>410-435</t>
  </si>
  <si>
    <r>
      <rPr>
        <sz val="11"/>
        <color theme="1"/>
        <rFont val="宋体"/>
        <charset val="134"/>
      </rPr>
      <t>℃</t>
    </r>
  </si>
  <si>
    <t>S-ZORB.TE_2005.PV</t>
  </si>
  <si>
    <t>反应器底部温度</t>
  </si>
  <si>
    <t>399-430</t>
  </si>
  <si>
    <t>S-ZORB.PT_2101.PV</t>
  </si>
  <si>
    <t>反应器顶部压力</t>
  </si>
  <si>
    <t>2.25-2.55</t>
  </si>
  <si>
    <t>S-ZORB.PDT_2104.PV</t>
  </si>
  <si>
    <t>反应器顶底压差</t>
  </si>
  <si>
    <t>50-110</t>
  </si>
  <si>
    <t>S-ZORB.SIS_PDT_2103B.PV</t>
  </si>
  <si>
    <t>8-1500</t>
  </si>
  <si>
    <t>S-ZORB.TC_2101.PV</t>
  </si>
  <si>
    <t>反吹氢气温度</t>
  </si>
  <si>
    <t>165-250</t>
  </si>
  <si>
    <t>S-ZORB.TE_2301.PV</t>
  </si>
  <si>
    <t>D105温度</t>
  </si>
  <si>
    <t>240-400</t>
  </si>
  <si>
    <t>S-ZORB.PT_2301.PV</t>
  </si>
  <si>
    <t>D105压力</t>
  </si>
  <si>
    <t>S-ZORB.PC_2105.PV</t>
  </si>
  <si>
    <t>反吹氢气压力</t>
  </si>
  <si>
    <t>4.5-5.85</t>
  </si>
  <si>
    <t>S-ZORB.PC_5101.PV</t>
  </si>
  <si>
    <t>稳定塔顶压力</t>
  </si>
  <si>
    <t>0.60-0.70</t>
  </si>
  <si>
    <t>S-ZORB.TC_5005.PV</t>
  </si>
  <si>
    <t>稳定塔下部温度</t>
  </si>
  <si>
    <t>100-150</t>
  </si>
  <si>
    <t>S-ZORB.LC_5001.PV</t>
  </si>
  <si>
    <t>稳定塔液位</t>
  </si>
  <si>
    <t>45-60</t>
  </si>
  <si>
    <t>%</t>
  </si>
  <si>
    <t>S-ZORB.LC_5101.PV</t>
  </si>
  <si>
    <t>塔顶回流罐D201液位</t>
  </si>
  <si>
    <t>40-800</t>
  </si>
  <si>
    <t>mm</t>
  </si>
  <si>
    <t>S-ZORB.TE_5102.PV</t>
  </si>
  <si>
    <t>干气出装置温度</t>
  </si>
  <si>
    <t>20-40</t>
  </si>
  <si>
    <t>S-ZORB.TE_5202.PV</t>
  </si>
  <si>
    <t>精制汽油出装置温度</t>
  </si>
  <si>
    <t>30-45</t>
  </si>
  <si>
    <t>S-ZORB.FC_5202.PV</t>
  </si>
  <si>
    <t>精制汽油出装置流量</t>
  </si>
  <si>
    <t>90-160</t>
  </si>
  <si>
    <t>t/h</t>
  </si>
  <si>
    <t>S-ZORB.PT_9301.PV</t>
  </si>
  <si>
    <t>蒸汽进装置压力</t>
  </si>
  <si>
    <t>0.5-1.3</t>
  </si>
  <si>
    <t>S-ZORB.FT_9301.PV</t>
  </si>
  <si>
    <t>蒸汽进装置流量</t>
  </si>
  <si>
    <t>0-3500</t>
  </si>
  <si>
    <t>S-ZORB.FT_5101.PV</t>
  </si>
  <si>
    <t>干气出装置流量</t>
  </si>
  <si>
    <t>430-1500</t>
  </si>
  <si>
    <t>S-ZORB.TE_9001.PV</t>
  </si>
  <si>
    <t>燃料气进装置温度</t>
  </si>
  <si>
    <t>10-40</t>
  </si>
  <si>
    <t>S-ZORB.PT_9001.PV</t>
  </si>
  <si>
    <t>燃料气进装置压力</t>
  </si>
  <si>
    <t>0.35-0.55</t>
  </si>
  <si>
    <t>S-ZORB.FT_9001.PV</t>
  </si>
  <si>
    <t>燃料气进装置流量</t>
  </si>
  <si>
    <t>350-600</t>
  </si>
  <si>
    <t>S-ZORB.FT_9403.PV</t>
  </si>
  <si>
    <t>氮气进装置流量</t>
  </si>
  <si>
    <t>250-800</t>
  </si>
  <si>
    <t>S-ZORB.PT_9403.PV</t>
  </si>
  <si>
    <t>氮气进装置压力</t>
  </si>
  <si>
    <t>0.95-1.00</t>
  </si>
  <si>
    <t>S-ZORB.TE_9301.PV</t>
  </si>
  <si>
    <t>1.0MPa蒸汽进装置温度</t>
  </si>
  <si>
    <t>150-250</t>
  </si>
  <si>
    <t>S-ZORB.FT_9201.PV</t>
  </si>
  <si>
    <t>循环水进装置流量</t>
  </si>
  <si>
    <t>250-900</t>
  </si>
  <si>
    <t>kg/h</t>
  </si>
  <si>
    <t>S-ZORB.FT_9202.PV</t>
  </si>
  <si>
    <t xml:space="preserve">循环水出装置流量 </t>
  </si>
  <si>
    <t>250-600</t>
  </si>
  <si>
    <t>S-ZORB.FT_9302.PV</t>
  </si>
  <si>
    <t>0.3MPa凝结水出装置流量</t>
  </si>
  <si>
    <t>3-6500</t>
  </si>
  <si>
    <t>S-ZORB.FT_3301.PV</t>
  </si>
  <si>
    <t>除氧水进装置流量</t>
  </si>
  <si>
    <t>10-1500</t>
  </si>
  <si>
    <t>S-ZORB.FT_9402.PV</t>
  </si>
  <si>
    <t>非净化风进装置流量</t>
  </si>
  <si>
    <t>0-900</t>
  </si>
  <si>
    <t>S-ZORB.PT_9402.PV</t>
  </si>
  <si>
    <t>非净化风进装置压力</t>
  </si>
  <si>
    <t>0.55-0.70</t>
  </si>
  <si>
    <t>S-ZORB.FT_9401.PV</t>
  </si>
  <si>
    <t>净化风进装置流量</t>
  </si>
  <si>
    <t>25-900</t>
  </si>
  <si>
    <t>S-ZORB.PT_9401.PV</t>
  </si>
  <si>
    <t>净化风进装置压力</t>
  </si>
  <si>
    <t>0.35-0.60</t>
  </si>
  <si>
    <t>S-ZORB.PDC_2502.PV</t>
  </si>
  <si>
    <t>D107转剂线压差</t>
  </si>
  <si>
    <t>-1-(55)</t>
  </si>
  <si>
    <t>S-ZORB.FC_2501.PV</t>
  </si>
  <si>
    <t>D107提升氮气流量</t>
  </si>
  <si>
    <t>20-55</t>
  </si>
  <si>
    <t>S-ZORB.FT_1001.PV</t>
  </si>
  <si>
    <t>催化汽油进装置总流量</t>
  </si>
  <si>
    <t>40-145</t>
  </si>
  <si>
    <t>S-ZORB.FT_1003.PV</t>
  </si>
  <si>
    <t>2#催化汽油进装置流量</t>
  </si>
  <si>
    <t>0-75</t>
  </si>
  <si>
    <t>S-ZORB.FT_1004.PV</t>
  </si>
  <si>
    <t>3#催化汽油进装置流量</t>
  </si>
  <si>
    <t>0-90</t>
  </si>
  <si>
    <t>S-ZORB.TE_1001.PV</t>
  </si>
  <si>
    <t>原料进装置温度</t>
  </si>
  <si>
    <t>35-80</t>
  </si>
  <si>
    <t>S-ZORB.FC_1005.PV</t>
  </si>
  <si>
    <t>原料泵出口流量</t>
  </si>
  <si>
    <t>95-160</t>
  </si>
  <si>
    <t>S-ZORB.FC_1101.PV</t>
  </si>
  <si>
    <t>原料进装置流量</t>
  </si>
  <si>
    <t>90-145</t>
  </si>
  <si>
    <t>S-ZORB.FC_1102.PV</t>
  </si>
  <si>
    <t>混氢点氢气流量</t>
  </si>
  <si>
    <t>5500-9000</t>
  </si>
  <si>
    <r>
      <rPr>
        <sz val="11"/>
        <color theme="1"/>
        <rFont val="Times New Roman"/>
        <charset val="134"/>
      </rPr>
      <t>Nm</t>
    </r>
    <r>
      <rPr>
        <vertAlign val="superscript"/>
        <sz val="10.5"/>
        <color indexed="8"/>
        <rFont val="Times New Roman"/>
        <charset val="134"/>
      </rPr>
      <t>3</t>
    </r>
    <r>
      <rPr>
        <sz val="10.5"/>
        <color indexed="8"/>
        <rFont val="Times New Roman"/>
        <charset val="134"/>
      </rPr>
      <t>/h</t>
    </r>
  </si>
  <si>
    <t>S-ZORB.AT_1001.PV</t>
  </si>
  <si>
    <t>进装置原料硫含量</t>
  </si>
  <si>
    <t>1.5-650</t>
  </si>
  <si>
    <t>mg/kg</t>
  </si>
  <si>
    <t>S-ZORB.TE_1105.PV</t>
  </si>
  <si>
    <t>原料换热器管程总管进口温度</t>
  </si>
  <si>
    <t>40-80</t>
  </si>
  <si>
    <t>S-ZORB.PDI_1102.PV</t>
  </si>
  <si>
    <t>原料换热器管程进出口压差</t>
  </si>
  <si>
    <t>0-0.25</t>
  </si>
  <si>
    <t>S-ZORB.TE_1601.PV</t>
  </si>
  <si>
    <t>加热炉进口温度</t>
  </si>
  <si>
    <t>350-400</t>
  </si>
  <si>
    <t>S-ZORB.SIS_TE_6010.PV</t>
  </si>
  <si>
    <t>加热炉排烟出口温度</t>
  </si>
  <si>
    <t>10-180</t>
  </si>
  <si>
    <t>S-ZORB.PC_6001.PV</t>
  </si>
  <si>
    <t>辐射室出口压力</t>
  </si>
  <si>
    <t>-0.20-0</t>
  </si>
  <si>
    <t>S-ZORB.AC_6001.PV</t>
  </si>
  <si>
    <t>加热炉氧含量</t>
  </si>
  <si>
    <t>1.5-7.75</t>
  </si>
  <si>
    <t>S-ZORB.TE_1608.PV</t>
  </si>
  <si>
    <t>加热炉循环氢出口温度</t>
  </si>
  <si>
    <t>400-500</t>
  </si>
  <si>
    <t>S-ZORB.TC_1606.PV</t>
  </si>
  <si>
    <t>反应器入口温度</t>
  </si>
  <si>
    <t>400-450</t>
  </si>
  <si>
    <t>S-ZORB.PT_6002.PV</t>
  </si>
  <si>
    <t>加热炉炉膛压力</t>
  </si>
  <si>
    <r>
      <rPr>
        <sz val="11"/>
        <color theme="1"/>
        <rFont val="Times New Roman"/>
        <charset val="134"/>
      </rPr>
      <t>-0.60-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-0.15</t>
    </r>
    <r>
      <rPr>
        <sz val="11"/>
        <color theme="1"/>
        <rFont val="宋体"/>
        <charset val="134"/>
      </rPr>
      <t>）</t>
    </r>
  </si>
  <si>
    <t>S-ZORB.PC_1603.PV</t>
  </si>
  <si>
    <t>加热炉主火嘴瓦斯入口压力</t>
  </si>
  <si>
    <t>0-0.20</t>
  </si>
  <si>
    <t>S-ZORB.PT_1602A.PV</t>
  </si>
  <si>
    <t>加热炉主火嘴阀前压力</t>
  </si>
  <si>
    <t>0.35-0.40</t>
  </si>
  <si>
    <t>S-ZORB.PC_1301.PV</t>
  </si>
  <si>
    <t>K101机出口压力</t>
  </si>
  <si>
    <t>2.55-3.55</t>
  </si>
  <si>
    <t>S-ZORB.PT_1201.PV</t>
  </si>
  <si>
    <t>D104压力</t>
  </si>
  <si>
    <t>2.20-2.50</t>
  </si>
  <si>
    <t>S-ZORB.LC_1201.PV</t>
  </si>
  <si>
    <t>D104液面</t>
  </si>
  <si>
    <t>45-55</t>
  </si>
  <si>
    <t>S-ZORB.FC_1201.PV</t>
  </si>
  <si>
    <t>D104去稳定塔流量</t>
  </si>
  <si>
    <t>75-150</t>
  </si>
  <si>
    <t>S-ZORB.TE_1201.PV</t>
  </si>
  <si>
    <t>D104温度</t>
  </si>
  <si>
    <t>S-ZORB.TE_1203.PV</t>
  </si>
  <si>
    <t>D121温度</t>
  </si>
  <si>
    <t>25-50</t>
  </si>
  <si>
    <t>S-ZORB.LC_1202.PV</t>
  </si>
  <si>
    <t>D121液面</t>
  </si>
  <si>
    <t>S-ZORB.FC_1203.PV</t>
  </si>
  <si>
    <t>D121去稳定塔流量</t>
  </si>
  <si>
    <t>5-15</t>
  </si>
  <si>
    <t>S-ZORB.PC_1202.PV</t>
  </si>
  <si>
    <t>反应系统压力</t>
  </si>
  <si>
    <t>2.00-2.45</t>
  </si>
  <si>
    <t>S-ZORB.TC_2801.PV</t>
  </si>
  <si>
    <t>还原器温度</t>
  </si>
  <si>
    <t>200-350</t>
  </si>
  <si>
    <t>S-ZORB.FC_3101.PV</t>
  </si>
  <si>
    <t>再生风流量</t>
  </si>
  <si>
    <t>90-550</t>
  </si>
  <si>
    <t>S-ZORB.FC_2601.PV</t>
  </si>
  <si>
    <t>R102再生器提升氮气流量</t>
  </si>
  <si>
    <t>2-100</t>
  </si>
  <si>
    <t>S-ZORB.PC_2601.PV</t>
  </si>
  <si>
    <t>再生器压力</t>
  </si>
  <si>
    <t>0-0.15</t>
  </si>
  <si>
    <t>S-ZORB.PDT_2604.PV</t>
  </si>
  <si>
    <t>再生器顶底差压</t>
  </si>
  <si>
    <t>20-45</t>
  </si>
  <si>
    <t>S-ZORB.TE_2601.PV</t>
  </si>
  <si>
    <t>再生器顶烟气温度</t>
  </si>
  <si>
    <t>200-400</t>
  </si>
  <si>
    <t>S-ZORB.TC_2607.PV</t>
  </si>
  <si>
    <t>再生器温度</t>
  </si>
  <si>
    <t>450-520</t>
  </si>
  <si>
    <t>S-ZORB.PDI_2703A.PV</t>
  </si>
  <si>
    <t>D110顶底压差</t>
  </si>
  <si>
    <t>25-60</t>
  </si>
  <si>
    <t>S-ZORB.PDC_2607.PV</t>
  </si>
  <si>
    <t>R102转剂线压差</t>
  </si>
  <si>
    <t>1-50</t>
  </si>
  <si>
    <t>S-ZORB.FT_9102.PV</t>
  </si>
  <si>
    <t>火炬气排放流量</t>
  </si>
  <si>
    <t>20-20000000</t>
  </si>
  <si>
    <t>S-ZORB.PT_1501.PV</t>
  </si>
  <si>
    <t>0-2.5</t>
  </si>
  <si>
    <t>S-ZORB.FT_1004.TOTAL</t>
  </si>
  <si>
    <t>16000-2400000</t>
  </si>
  <si>
    <t>S-ZORB.FT_9001.TOTAL</t>
  </si>
  <si>
    <t>85000-14000000</t>
  </si>
  <si>
    <t>S-ZORB.FT_5104.TOTAL</t>
  </si>
  <si>
    <t>12-14000</t>
  </si>
  <si>
    <t>S-ZORB.FT_5201.TOTAL</t>
  </si>
  <si>
    <t>15000-4000000</t>
  </si>
  <si>
    <t>S-ZORB.FT_5101.TOTAL</t>
  </si>
  <si>
    <t>150000-26000000</t>
  </si>
  <si>
    <t>S-ZORB.FT_9101.TOTAL</t>
  </si>
  <si>
    <t>425-120000</t>
  </si>
  <si>
    <t>S-ZORB.FT_1003.TOTAL</t>
  </si>
  <si>
    <t>1100-1500000</t>
  </si>
  <si>
    <t>S-ZORB.FT_3301.TOTAL</t>
  </si>
  <si>
    <t>45-25000</t>
  </si>
  <si>
    <t>S-ZORB.FT_9201.TOTAL</t>
  </si>
  <si>
    <t>150000-25000000</t>
  </si>
  <si>
    <t>S-ZORB.FT_9202.TOTAL</t>
  </si>
  <si>
    <t>100000-15000000</t>
  </si>
  <si>
    <t>S-ZORB.FT_9301.TOTAL</t>
  </si>
  <si>
    <t>185-92000</t>
  </si>
  <si>
    <t>S-ZORB.FT_9302.TOTAL</t>
  </si>
  <si>
    <t>150-120000</t>
  </si>
  <si>
    <t>S-ZORB.FT_9401.TOTAL</t>
  </si>
  <si>
    <t>15000-3500000</t>
  </si>
  <si>
    <t>S-ZORB.FT_9402.TOTAL</t>
  </si>
  <si>
    <t>150000-55000000</t>
  </si>
  <si>
    <t>S-ZORB.FT_9403.TOTAL</t>
  </si>
  <si>
    <t>120000-30000000</t>
  </si>
  <si>
    <t>S-ZORB.FT_5201.PV</t>
  </si>
  <si>
    <t>产品汽油出装置流量</t>
  </si>
  <si>
    <t>10-155</t>
  </si>
  <si>
    <t>S-ZORB.FC_1101.TOTAL</t>
  </si>
  <si>
    <t>原料进装置流量累计</t>
  </si>
  <si>
    <t>20000-4000000</t>
  </si>
  <si>
    <t>S-ZORB.FT_1204.PV</t>
  </si>
  <si>
    <t>0.5-200</t>
  </si>
  <si>
    <t>S-ZORB.FT_5102.TOTAL</t>
  </si>
  <si>
    <t>45000-1500000</t>
  </si>
  <si>
    <t>S-ZORB.FC_1202.TOTAL</t>
  </si>
  <si>
    <t>废氢排放累计流量</t>
  </si>
  <si>
    <t>25000-500000</t>
  </si>
  <si>
    <t>S-ZORB.FT_9102.TOTAL</t>
  </si>
  <si>
    <t>火炬气排放累计流量</t>
  </si>
  <si>
    <t>20000-4500000</t>
  </si>
  <si>
    <t>S-ZORB.FT_1001.TOTAL</t>
  </si>
  <si>
    <t>原料进装置流量累计1</t>
  </si>
  <si>
    <t>S-ZORB.TE_1101.DACA</t>
  </si>
  <si>
    <t>E-101壳程出口总管温度</t>
  </si>
  <si>
    <t>S-ZORB.PT_1102.DACA</t>
  </si>
  <si>
    <t>E-101管程入口总管压力</t>
  </si>
  <si>
    <t>2.55-2.95</t>
  </si>
  <si>
    <t>S-ZORB.PT_1103.DACA</t>
  </si>
  <si>
    <t>E-101管程出口总管压力</t>
  </si>
  <si>
    <t>2.40-2.75</t>
  </si>
  <si>
    <t>S-ZORB.TE_1104.DACA</t>
  </si>
  <si>
    <t>E-101F管程出口管温度</t>
  </si>
  <si>
    <t>50-400</t>
  </si>
  <si>
    <t>S-ZORB.TE_1107.DACA</t>
  </si>
  <si>
    <t>E-101D壳程出口管温度</t>
  </si>
  <si>
    <t>50-150</t>
  </si>
  <si>
    <t>S-ZORB.TE_1103.DACA</t>
  </si>
  <si>
    <t>E-101C管程出口管温度</t>
  </si>
  <si>
    <t>300-400</t>
  </si>
  <si>
    <t>S-ZORB.TE_1106.DACA</t>
  </si>
  <si>
    <t>E-101A壳程出口管温度</t>
  </si>
  <si>
    <t>100-200</t>
  </si>
  <si>
    <t>S-ZORB.LI_9102.DACA</t>
  </si>
  <si>
    <t>D-204液位</t>
  </si>
  <si>
    <t>10-90</t>
  </si>
  <si>
    <t>S-ZORB.TE_9003.DACA</t>
  </si>
  <si>
    <t>D-203燃料气进口管温度</t>
  </si>
  <si>
    <t>S-ZORB.TE_9002.DACA</t>
  </si>
  <si>
    <t>D-203顶部出口管温度</t>
  </si>
  <si>
    <t>10-50</t>
  </si>
  <si>
    <t>S-ZORB.FT_9002.DACA</t>
  </si>
  <si>
    <t>D203出口燃料气流量</t>
  </si>
  <si>
    <t>300-650</t>
  </si>
  <si>
    <t>S-ZORB.PC_9002.DACA</t>
  </si>
  <si>
    <t>D-203顶部出口管</t>
  </si>
  <si>
    <t>S-ZORB.LT_9001.DACA</t>
  </si>
  <si>
    <t>D-203底部液位</t>
  </si>
  <si>
    <t>-1.5-(2.1)</t>
  </si>
  <si>
    <t>S-ZORB.LC_5002.DACA</t>
  </si>
  <si>
    <t>D-202液位</t>
  </si>
  <si>
    <t>35-70</t>
  </si>
  <si>
    <t>S-ZORB.LC_5102.DACA</t>
  </si>
  <si>
    <t>D-201水包界位</t>
  </si>
  <si>
    <t>35-85</t>
  </si>
  <si>
    <t>S-ZORB.LT_3801.DACA</t>
  </si>
  <si>
    <t>D-125液位</t>
  </si>
  <si>
    <t>-0.85-(2.00)</t>
  </si>
  <si>
    <t>S-ZORB.LT_3101.DACA</t>
  </si>
  <si>
    <t>D-124液位</t>
  </si>
  <si>
    <t>-1.8-(7.0)</t>
  </si>
  <si>
    <t>S-ZORB.PC_3101.DACA</t>
  </si>
  <si>
    <t>D-124压力</t>
  </si>
  <si>
    <t>0.35-0.50</t>
  </si>
  <si>
    <t>S-ZORB.TE_3101.DACA</t>
  </si>
  <si>
    <t>D-124顶出口管温度</t>
  </si>
  <si>
    <t>3-40</t>
  </si>
  <si>
    <t>S-ZORB.FT_3303.DACA</t>
  </si>
  <si>
    <t>D-123蒸汽出口流量</t>
  </si>
  <si>
    <t>0-650</t>
  </si>
  <si>
    <t>S-ZORB.LC_3301.DACA</t>
  </si>
  <si>
    <t>D123冷凝水罐液位</t>
  </si>
  <si>
    <t>S-ZORB.PC_3301.DACA</t>
  </si>
  <si>
    <t>D-123压力</t>
  </si>
  <si>
    <t>0.25-0.40</t>
  </si>
  <si>
    <t>S-ZORB.FT_3304.DACA</t>
  </si>
  <si>
    <t>D-123凝结水入口流量</t>
  </si>
  <si>
    <t>-10000-2000</t>
  </si>
  <si>
    <t>S-ZORB.LT_1501.DACA</t>
  </si>
  <si>
    <t>D-122液位液位</t>
  </si>
  <si>
    <t>-1.5-(-1.2)</t>
  </si>
  <si>
    <t>S-ZORB.TE_1501.DACA</t>
  </si>
  <si>
    <t>D-122入口管温度</t>
  </si>
  <si>
    <t>20-30</t>
  </si>
  <si>
    <t>S-ZORB.TE_1502.DACA</t>
  </si>
  <si>
    <t>D-122顶出口管温度</t>
  </si>
  <si>
    <t>4-100</t>
  </si>
  <si>
    <t>S-ZORB.LC_1203.DACA</t>
  </si>
  <si>
    <t>D-121水液位</t>
  </si>
  <si>
    <t>35-55</t>
  </si>
  <si>
    <t>S-ZORB.LT_2101.DACA</t>
  </si>
  <si>
    <t>D-114液位</t>
  </si>
  <si>
    <t>S-ZORB.FT_3001.DACA</t>
  </si>
  <si>
    <t>D-113顶放空线流量</t>
  </si>
  <si>
    <t>15-250</t>
  </si>
  <si>
    <t>S-ZORB.FT_2701.DACA</t>
  </si>
  <si>
    <t>D-110蒸汽盘管入口流量</t>
  </si>
  <si>
    <t>2-65</t>
  </si>
  <si>
    <t>S-ZORB.SIS_PT_2703</t>
  </si>
  <si>
    <t>D-110底压力</t>
  </si>
  <si>
    <t>0.15-56000</t>
  </si>
  <si>
    <t>S-ZORB.FC_2702.DACA</t>
  </si>
  <si>
    <t>D-110底流化N2流量</t>
  </si>
  <si>
    <t>15-50</t>
  </si>
  <si>
    <t>S-ZORB.TC_2702.DACA</t>
  </si>
  <si>
    <t>D-110底部</t>
  </si>
  <si>
    <t>150-320</t>
  </si>
  <si>
    <t>S-ZORB.PT_2905.DACA</t>
  </si>
  <si>
    <t>D-109压力</t>
  </si>
  <si>
    <t>0.1-0.15</t>
  </si>
  <si>
    <t>S-ZORB.LT_2901.DACA</t>
  </si>
  <si>
    <t>D-109吸附剂料位</t>
  </si>
  <si>
    <t>-0.05-(70)</t>
  </si>
  <si>
    <t>S-ZORB.TE_2901.DACA</t>
  </si>
  <si>
    <t>D-109上部温度</t>
  </si>
  <si>
    <t>5-75</t>
  </si>
  <si>
    <t>S-ZORB.TE_2902.DACA</t>
  </si>
  <si>
    <t>D-109底部</t>
  </si>
  <si>
    <t>3-60</t>
  </si>
  <si>
    <t>S-ZORB.FT_2502.DACA</t>
  </si>
  <si>
    <t>D-107下部松动风流量</t>
  </si>
  <si>
    <t>3-35</t>
  </si>
  <si>
    <t>S-ZORB.TE_2501.DACA</t>
  </si>
  <si>
    <t>D-107温度</t>
  </si>
  <si>
    <t>100-250</t>
  </si>
  <si>
    <t>S-ZORB.PT_2501.DACA</t>
  </si>
  <si>
    <t>D-107顶压力</t>
  </si>
  <si>
    <t>0.05-0.20</t>
  </si>
  <si>
    <t>S-ZORB.PT_2502.DACA</t>
  </si>
  <si>
    <t>D-107底压力</t>
  </si>
  <si>
    <t>0.1-0.2</t>
  </si>
  <si>
    <t>S-ZORB.PDT_2503.DACA</t>
  </si>
  <si>
    <t>D-107底排放滑阀压差</t>
  </si>
  <si>
    <t>-0.5-(400000)</t>
  </si>
  <si>
    <t>S-ZORB.ZT_2533.DACA</t>
  </si>
  <si>
    <t>D-107底滑阀</t>
  </si>
  <si>
    <t>0.5-110</t>
  </si>
  <si>
    <t>S-ZORB.FT_2433.DACA</t>
  </si>
  <si>
    <t>D-106压力仪表管嘴反吹气流量</t>
  </si>
  <si>
    <t>2-10</t>
  </si>
  <si>
    <t>S-ZORB.TE_2401.DACA</t>
  </si>
  <si>
    <t>D-106温度</t>
  </si>
  <si>
    <t>S-ZORB.FC_2432.DACA</t>
  </si>
  <si>
    <t>D-106热氮气流量</t>
  </si>
  <si>
    <t>S-ZORB.FT_2303.DACA</t>
  </si>
  <si>
    <t>D-105下锥体松动风流量</t>
  </si>
  <si>
    <t>0-30</t>
  </si>
  <si>
    <t>S-ZORB.FT_2302.DACA</t>
  </si>
  <si>
    <t>D-105上跨接线松动风流量</t>
  </si>
  <si>
    <t>0-250</t>
  </si>
  <si>
    <t>S-ZORB.LT_1301.DACA</t>
  </si>
  <si>
    <t>D-103底部液位</t>
  </si>
  <si>
    <t>-1.5-(9)</t>
  </si>
  <si>
    <t>S-ZORB.SIS_TE_2802</t>
  </si>
  <si>
    <t>D-102温度</t>
  </si>
  <si>
    <t>250-350</t>
  </si>
  <si>
    <t>S-ZORB.LT_1002.DACA</t>
  </si>
  <si>
    <t>D-101脱水包液位</t>
  </si>
  <si>
    <t>-5-(2)</t>
  </si>
  <si>
    <t>S-ZORB.TE_5002.DACA</t>
  </si>
  <si>
    <t>C-201下部进料管温度</t>
  </si>
  <si>
    <t>S-ZORB.TE_5004.DACA</t>
  </si>
  <si>
    <t>稳定塔顶出口温度</t>
  </si>
  <si>
    <t>S-ZORB.FC_5203.DACA</t>
  </si>
  <si>
    <t>精制汽油去进料缓冲罐流量</t>
  </si>
  <si>
    <t>-4000000-350000</t>
  </si>
  <si>
    <t>S-ZORB.TE_5006.DACA</t>
  </si>
  <si>
    <t>稳定塔底出口温度</t>
  </si>
  <si>
    <t>S-ZORB.TE_5003.DACA</t>
  </si>
  <si>
    <t>C-201#37层塔盘温度</t>
  </si>
  <si>
    <t>50-100</t>
  </si>
  <si>
    <t>S-ZORB.TE_5201.DACA</t>
  </si>
  <si>
    <t>A-202A/B出口总管温度</t>
  </si>
  <si>
    <t>30-100</t>
  </si>
  <si>
    <t>S-ZORB.TE_5101.DACA</t>
  </si>
  <si>
    <t>A-201出口总管温度</t>
  </si>
  <si>
    <t>20-80</t>
  </si>
  <si>
    <t>S-ZORB.FT_2431.DACA</t>
  </si>
  <si>
    <t>20-1500</t>
  </si>
  <si>
    <t>S-ZORB.TC_2201.PV</t>
  </si>
  <si>
    <t>EH101出口</t>
  </si>
  <si>
    <t>-165000-(430)</t>
  </si>
  <si>
    <t>S-ZORB.TC_2201.OP</t>
  </si>
  <si>
    <t>5-20</t>
  </si>
  <si>
    <t>S-ZORB.FT_3201.DACA</t>
  </si>
  <si>
    <t>D-110顶压力</t>
  </si>
  <si>
    <t>235-1000</t>
  </si>
  <si>
    <t>S-ZORB.SIS_PT_2602.PV</t>
  </si>
  <si>
    <t>再生器顶部/再生器接收器差压</t>
  </si>
  <si>
    <t>-120-(150)</t>
  </si>
  <si>
    <t>S-ZORB.SIS_TE_2606.PV</t>
  </si>
  <si>
    <t>再生器下部温度</t>
  </si>
  <si>
    <t>400-550</t>
  </si>
  <si>
    <t>S-ZORB.SIS_TE_2605.PV</t>
  </si>
  <si>
    <t>450-550</t>
  </si>
  <si>
    <t>S-ZORB.PDT_2704.DACA</t>
  </si>
  <si>
    <t>再生器接收器顶部/再生器接收器底部差压</t>
  </si>
  <si>
    <t>25-55</t>
  </si>
  <si>
    <t>S-ZORB.PDT_2703B.DACA</t>
  </si>
  <si>
    <t>再生器接收器/LH差压</t>
  </si>
  <si>
    <t>-2.5-(1.0)</t>
  </si>
  <si>
    <t>S-ZORB.PDC_2702.DACA</t>
  </si>
  <si>
    <t>再生器底部与再生接收器压差</t>
  </si>
  <si>
    <t>S-ZORB.PDI_2501.DACA</t>
  </si>
  <si>
    <t>再生进料罐/LH差压</t>
  </si>
  <si>
    <t>-2.5-(0.5)</t>
  </si>
  <si>
    <t>S-ZORB.AT_1001.DACA</t>
  </si>
  <si>
    <t>原料汽油硫含量</t>
  </si>
  <si>
    <t>1.5-645</t>
  </si>
  <si>
    <t>S-ZORB.PT_6009.DACA</t>
  </si>
  <si>
    <t>预热器空气出口压力</t>
  </si>
  <si>
    <t>0-1.5</t>
  </si>
  <si>
    <t>S-ZORB.LI_2107.DACA</t>
  </si>
  <si>
    <t>TAG表和PID图未见PDI-2107点，是否为DI-2107</t>
  </si>
  <si>
    <t>-3-(9)</t>
  </si>
  <si>
    <t>S-ZORB.LI_2104.DACA</t>
  </si>
  <si>
    <t>由PDI2104计算出</t>
  </si>
  <si>
    <t>15-45</t>
  </si>
  <si>
    <t>S-ZORB.TE_6002.DACA</t>
  </si>
  <si>
    <t>烟气出辐射室温度</t>
  </si>
  <si>
    <t>600-800</t>
  </si>
  <si>
    <t>S-ZORB.TE_6001.DACA</t>
  </si>
  <si>
    <t>烟气出对流室温度</t>
  </si>
  <si>
    <t>S-ZORB.PT_1101.DACA</t>
  </si>
  <si>
    <t>循环氢压缩机出口去混氢点压力</t>
  </si>
  <si>
    <t>2.5-3.5</t>
  </si>
  <si>
    <t>S-ZORB.FT_3501.DACA</t>
  </si>
  <si>
    <t>循环氢至闭锁料斗料腿流量</t>
  </si>
  <si>
    <t>-1-1</t>
  </si>
  <si>
    <t>S-ZORB.PC_3001.DACA</t>
  </si>
  <si>
    <t>D-113压力</t>
  </si>
  <si>
    <t>S-ZORB.FC_5103.DACA</t>
  </si>
  <si>
    <t>稳定塔顶回流流量</t>
  </si>
  <si>
    <t>700-25000</t>
  </si>
  <si>
    <t>S-ZORB.TE_5001.DACA</t>
  </si>
  <si>
    <t>E-206壳程出口管温度</t>
  </si>
  <si>
    <t>S-ZORB.FT_2002.DACA</t>
  </si>
  <si>
    <t>热循环气去R101底提升气管流量</t>
  </si>
  <si>
    <t>0-400</t>
  </si>
  <si>
    <t>S-ZORB.PDT_3601.DACA</t>
  </si>
  <si>
    <t>热氮气过滤器ME-113差压</t>
  </si>
  <si>
    <t>-0.5-(0.5)</t>
  </si>
  <si>
    <t>S-ZORB.PDT_3602.DACA</t>
  </si>
  <si>
    <t>冷氮气过滤器ME-114差压</t>
  </si>
  <si>
    <t>0-1</t>
  </si>
  <si>
    <t>S-ZORB.PT_6006.DACA</t>
  </si>
  <si>
    <t>空气预热器烟气入口压力</t>
  </si>
  <si>
    <t>-1.5-0</t>
  </si>
  <si>
    <t>Pa</t>
  </si>
  <si>
    <t>S-ZORB.SIS_TE_6009.PV</t>
  </si>
  <si>
    <t>预热器入口烟气温度</t>
  </si>
  <si>
    <t>10-350</t>
  </si>
  <si>
    <t>S-ZORB.SIS_PT_6007.PV</t>
  </si>
  <si>
    <t>空气预热器烟气出口压力</t>
  </si>
  <si>
    <r>
      <rPr>
        <sz val="11"/>
        <color theme="1"/>
        <rFont val="Times New Roman"/>
        <charset val="134"/>
      </rPr>
      <t>-1500-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-100</t>
    </r>
    <r>
      <rPr>
        <sz val="11"/>
        <color theme="1"/>
        <rFont val="宋体"/>
        <charset val="134"/>
      </rPr>
      <t>）</t>
    </r>
  </si>
  <si>
    <t>S-ZORB.TE_6008.DACA</t>
  </si>
  <si>
    <t>空气预热器空气出口温度</t>
  </si>
  <si>
    <t>10-300</t>
  </si>
  <si>
    <t>S-ZORB.PT_5201.DACA</t>
  </si>
  <si>
    <t>精制汽油出装置线压力</t>
  </si>
  <si>
    <t>0.5-0.65</t>
  </si>
  <si>
    <t>S-ZORB.PC_3501.DACA</t>
  </si>
  <si>
    <t>紧急氢气总管</t>
  </si>
  <si>
    <t>0-3.5</t>
  </si>
  <si>
    <t>S-ZORB.FT_2001.DACA</t>
  </si>
  <si>
    <t>紧急氢气去R-101流量</t>
  </si>
  <si>
    <t>-8-75</t>
  </si>
  <si>
    <t>S-ZORB.LT_9101.DACA</t>
  </si>
  <si>
    <t>火炬罐D-206液位</t>
  </si>
  <si>
    <t>-5-(35)</t>
  </si>
  <si>
    <t>S-ZORB.PDI_2801.DACA</t>
  </si>
  <si>
    <t>还原器LH差压</t>
  </si>
  <si>
    <t>S-ZORB.PT_6003.DACA</t>
  </si>
  <si>
    <t>鼓风机入口压力</t>
  </si>
  <si>
    <r>
      <rPr>
        <sz val="11"/>
        <color theme="1"/>
        <rFont val="Times New Roman"/>
        <charset val="134"/>
      </rPr>
      <t>-0.1-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0.1</t>
    </r>
    <r>
      <rPr>
        <sz val="11"/>
        <color theme="1"/>
        <rFont val="宋体"/>
        <charset val="134"/>
      </rPr>
      <t>）</t>
    </r>
  </si>
  <si>
    <t>S-ZORB.AT_6201.DACA</t>
  </si>
  <si>
    <t>非净化风干燥后露点温度</t>
  </si>
  <si>
    <t>-50-20</t>
  </si>
  <si>
    <t>S-ZORB.PDI_2301.DACA</t>
  </si>
  <si>
    <t>反应器接收器LH差压</t>
  </si>
  <si>
    <t>S-ZORB.PDI_2105.DACA</t>
  </si>
  <si>
    <t>反吹气体聚集器/补充氢差压</t>
  </si>
  <si>
    <t>2.5-5.5</t>
  </si>
  <si>
    <t>S-ZORB.PC_2902.DACA</t>
  </si>
  <si>
    <t>低压热氮气压力</t>
  </si>
  <si>
    <t>0.25-0.45</t>
  </si>
  <si>
    <t>S-ZORB.BS_LT_2401.PV</t>
  </si>
  <si>
    <t>闭锁料斗液位</t>
  </si>
  <si>
    <t>2.5-62.5</t>
  </si>
  <si>
    <t>S-ZORB.BS_AT_2402.PV</t>
  </si>
  <si>
    <t>闭锁料斗氧含量</t>
  </si>
  <si>
    <t>-0.5-5</t>
  </si>
  <si>
    <t>S-ZORB.PC_2401.DACA</t>
  </si>
  <si>
    <t>闭锁料斗顶压力</t>
  </si>
  <si>
    <t>0.05-2.25</t>
  </si>
  <si>
    <t>S-ZORB.BS_AT_2401.PV</t>
  </si>
  <si>
    <t>闭锁料斗烃含量</t>
  </si>
  <si>
    <t>S-ZORB.PC_2401B.DACA</t>
  </si>
  <si>
    <t>闭锁料斗充氢线压力控制</t>
  </si>
  <si>
    <t>0.05-2.35</t>
  </si>
  <si>
    <t>S-ZORB.FT_3701.DACA</t>
  </si>
  <si>
    <t>闭锁料斗N2过滤器出口气流量</t>
  </si>
  <si>
    <t>0-60</t>
  </si>
  <si>
    <t>S-ZORB.FT_3702.DACA</t>
  </si>
  <si>
    <t>闭锁料斗H2过滤器出口气流量</t>
  </si>
  <si>
    <t>S-ZORB.PT_2603.DACA</t>
  </si>
  <si>
    <t>R-102下部压力</t>
  </si>
  <si>
    <t>S-ZORB.LC_2601.DACA</t>
  </si>
  <si>
    <t>R-102床层吸附剂料位密度</t>
  </si>
  <si>
    <t>40-100</t>
  </si>
  <si>
    <t>S-ZORB.PDT_2605.DACA</t>
  </si>
  <si>
    <t>R-102底喷头压差</t>
  </si>
  <si>
    <t>-0.5-30</t>
  </si>
  <si>
    <t>S-ZORB.PT_2607.DACA</t>
  </si>
  <si>
    <t>R-102底排放滑阀后氮气线压力</t>
  </si>
  <si>
    <t>S-ZORB.PDT_2606.DACA</t>
  </si>
  <si>
    <t>R-102底滑阀差压</t>
  </si>
  <si>
    <t>-0.5-20</t>
  </si>
  <si>
    <t>S-ZORB.ZT_2634.DACA</t>
  </si>
  <si>
    <t>R-102底滑阀</t>
  </si>
  <si>
    <t>-0.5-100</t>
  </si>
  <si>
    <t>S-ZORB.TE_2608.DACA</t>
  </si>
  <si>
    <t>R-102底部锥段温度</t>
  </si>
  <si>
    <t>100-500</t>
  </si>
  <si>
    <t>S-ZORB.TE_2603.DACA</t>
  </si>
  <si>
    <t>R-102 #3通风挡板温度</t>
  </si>
  <si>
    <t>300-500</t>
  </si>
  <si>
    <t>S-ZORB.TE_2604.DACA</t>
  </si>
  <si>
    <t>R-102 #1通风挡板温度</t>
  </si>
  <si>
    <t>S-ZORB.DT_2001.DACA</t>
  </si>
  <si>
    <t>R-101下部床层压降</t>
  </si>
  <si>
    <t>0-120</t>
  </si>
  <si>
    <t>S-ZORB.DT_2107.DACA</t>
  </si>
  <si>
    <t>R-101上部床层压降</t>
  </si>
  <si>
    <t>-3-10</t>
  </si>
  <si>
    <t>S-ZORB.TE_2104.DACA</t>
  </si>
  <si>
    <t>R-101顶反应产物出口管温度</t>
  </si>
  <si>
    <t>S-ZORB.PDT_2001.DACA</t>
  </si>
  <si>
    <t>R-101底格栅上下压差</t>
  </si>
  <si>
    <t>5-40</t>
  </si>
  <si>
    <t>S-ZORB.TE_2002.DACA</t>
  </si>
  <si>
    <t>R-101床层中部温度</t>
  </si>
  <si>
    <t>S-ZORB.TE_2001.DACA</t>
  </si>
  <si>
    <t>-243600-12500000</t>
  </si>
  <si>
    <t>S-ZORB.TE_2004.DACA</t>
  </si>
  <si>
    <t>R-101床层下部温度</t>
  </si>
  <si>
    <t>S-ZORB.TE_2003.DACA</t>
  </si>
  <si>
    <t>S-ZORB.PC_2401B.PIDA.SP</t>
  </si>
  <si>
    <t>8.0步骤PIC2401B.SP</t>
  </si>
  <si>
    <t>S-ZORB.PC_2401B.PIDA.OP</t>
  </si>
  <si>
    <t>9.0步骤PIC2401B.OP</t>
  </si>
  <si>
    <t>15-55</t>
  </si>
  <si>
    <t>S-ZORB.PC_2401.PIDA.OP</t>
  </si>
  <si>
    <t>1.1步骤PIC2401B.OP</t>
  </si>
  <si>
    <t>25-110</t>
  </si>
  <si>
    <t>S-ZORB.PC_2401.PIDA.SP</t>
  </si>
  <si>
    <t>3.0步骤PIC2401A.SP</t>
  </si>
  <si>
    <t>S-ZORB.FT_3302.DACA</t>
  </si>
  <si>
    <t>P-105A/B出口总管流量</t>
  </si>
  <si>
    <t>10-1000</t>
  </si>
  <si>
    <t>S-ZORB.PDT_1003.DACA</t>
  </si>
  <si>
    <t>P-101B入口过滤器差压</t>
  </si>
  <si>
    <t>-1.5-12</t>
  </si>
  <si>
    <t>S-ZORB.PDT_1002.DACA</t>
  </si>
  <si>
    <t>P-101A入口过滤器差压</t>
  </si>
  <si>
    <t>-0.5-12</t>
  </si>
  <si>
    <t>S-ZORB.PDT_2409.DACA</t>
  </si>
  <si>
    <t>ME-115过滤器压差</t>
  </si>
  <si>
    <t>-0.5-25</t>
  </si>
  <si>
    <t>S-ZORB.PDT_3503.DACA</t>
  </si>
  <si>
    <t>ME-112过滤器压差</t>
  </si>
  <si>
    <t>-0.5-1.5</t>
  </si>
  <si>
    <t>S-ZORB.PDT_3502.DACA</t>
  </si>
  <si>
    <t>ME-109过滤器差压</t>
  </si>
  <si>
    <t>S-ZORB.PDT_2906.DACA</t>
  </si>
  <si>
    <t>ME-108过滤器差压</t>
  </si>
  <si>
    <t>-2-25</t>
  </si>
  <si>
    <t>S-ZORB.PDT_3002.DACA</t>
  </si>
  <si>
    <t>ME-105过滤器压差</t>
  </si>
  <si>
    <t>0-32</t>
  </si>
  <si>
    <t>S-ZORB.PDT_1004.DACA</t>
  </si>
  <si>
    <t>ME-104出入口</t>
  </si>
  <si>
    <t>-1-55</t>
  </si>
  <si>
    <t>S-ZORB.PDI_2903.DACA</t>
  </si>
  <si>
    <t>ME-103进出口差压</t>
  </si>
  <si>
    <t>4-60</t>
  </si>
  <si>
    <t>S-ZORB.PT_2901.DACA</t>
  </si>
  <si>
    <t>ME-103反吹气总管压力</t>
  </si>
  <si>
    <t>485-590</t>
  </si>
  <si>
    <t>S-ZORB.PT_2106.DACA</t>
  </si>
  <si>
    <t>ME-101反吹气总管压力</t>
  </si>
  <si>
    <t>4.5-6.0</t>
  </si>
  <si>
    <t>S-ZORB.FT_1301.DACA</t>
  </si>
  <si>
    <t>K-103出口去K-101出口管流量</t>
  </si>
  <si>
    <t>100-3500</t>
  </si>
  <si>
    <t>S-ZORB.PT_7510B.DACA</t>
  </si>
  <si>
    <t>K-103B排气压力</t>
  </si>
  <si>
    <t>S-ZORB.TE_7508B.DACA</t>
  </si>
  <si>
    <t>K-103B排气温度</t>
  </si>
  <si>
    <t>S-ZORB.PT_7508B.DACA</t>
  </si>
  <si>
    <t>K-103B进气压力</t>
  </si>
  <si>
    <t>0-2</t>
  </si>
  <si>
    <t>S-ZORB.TE_7506B.DACA</t>
  </si>
  <si>
    <t>K-103B进气温度</t>
  </si>
  <si>
    <t>0-40</t>
  </si>
  <si>
    <t>S-ZORB.PT_7510.DACA</t>
  </si>
  <si>
    <t>K-103A排气压力</t>
  </si>
  <si>
    <t>0.05-400000</t>
  </si>
  <si>
    <t>S-ZORB.TE_7508.DACA</t>
  </si>
  <si>
    <t>K-103A排气温度</t>
  </si>
  <si>
    <t>-2000-45</t>
  </si>
  <si>
    <t>S-ZORB.PT_7508.DACA</t>
  </si>
  <si>
    <t>K-103A进气压力</t>
  </si>
  <si>
    <r>
      <rPr>
        <sz val="11"/>
        <color theme="1"/>
        <rFont val="Times New Roman"/>
        <charset val="134"/>
      </rPr>
      <t>-350000-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75</t>
    </r>
    <r>
      <rPr>
        <sz val="11"/>
        <color theme="1"/>
        <rFont val="宋体"/>
        <charset val="134"/>
      </rPr>
      <t>）</t>
    </r>
  </si>
  <si>
    <t>S-ZORB.TE_7506.DACA</t>
  </si>
  <si>
    <t>K-103A进气温度</t>
  </si>
  <si>
    <t>-20000-250</t>
  </si>
  <si>
    <t>S-ZORB.PT_7505B.DACA</t>
  </si>
  <si>
    <t>K-102B排气压力</t>
  </si>
  <si>
    <t>-0.05-(6)</t>
  </si>
  <si>
    <t>S-ZORB.TE_7504B.DACA</t>
  </si>
  <si>
    <t>K-102B排气温度</t>
  </si>
  <si>
    <t>2-150</t>
  </si>
  <si>
    <t>S-ZORB.PT_7503B.DACA</t>
  </si>
  <si>
    <t>K-102B进气压力</t>
  </si>
  <si>
    <t>0-2.25</t>
  </si>
  <si>
    <t>S-ZORB.TE_7502B.DACA</t>
  </si>
  <si>
    <t>K-102B进气温度</t>
  </si>
  <si>
    <t>S-ZORB.PT_7505.DACA</t>
  </si>
  <si>
    <t>K-102A排气压力</t>
  </si>
  <si>
    <t>0-16</t>
  </si>
  <si>
    <t>S-ZORB.TE_7504.DACA</t>
  </si>
  <si>
    <t>K-102A排气温度</t>
  </si>
  <si>
    <t>S-ZORB.PT_7503.DACA</t>
  </si>
  <si>
    <t>K-102A进气压力</t>
  </si>
  <si>
    <t>-0.05-(18)</t>
  </si>
  <si>
    <t>S-ZORB.PT_7502.DACA</t>
  </si>
  <si>
    <t>K-102A进气温度</t>
  </si>
  <si>
    <t>S-ZORB.TE_7106B.DACA</t>
  </si>
  <si>
    <t>K-101B左排气温度</t>
  </si>
  <si>
    <t>3-80</t>
  </si>
  <si>
    <t>S-ZORB.TE_7108B.DACA</t>
  </si>
  <si>
    <t>K-101B右排气温度</t>
  </si>
  <si>
    <t>3-75</t>
  </si>
  <si>
    <t>S-ZORB.PT_7107B.DACA</t>
  </si>
  <si>
    <t>K-101B排气压力</t>
  </si>
  <si>
    <t>S-ZORB.PT_7103B.DACA</t>
  </si>
  <si>
    <t>K-101B进气压力</t>
  </si>
  <si>
    <t>S-ZORB.TE_7102B.DACA</t>
  </si>
  <si>
    <t>K-101B进气温度</t>
  </si>
  <si>
    <t>0-50</t>
  </si>
  <si>
    <t>S-ZORB.TE_7106.DACA</t>
  </si>
  <si>
    <t>K-101A左排气温度</t>
  </si>
  <si>
    <t>5-65</t>
  </si>
  <si>
    <t>S-ZORB.PT_7107.DACA</t>
  </si>
  <si>
    <t>K-101A排气压力</t>
  </si>
  <si>
    <t>-2-4000</t>
  </si>
  <si>
    <t>S-ZORB.PT_7103.DACA</t>
  </si>
  <si>
    <t>K-101A进气压力</t>
  </si>
  <si>
    <t>-0.5-(4000)</t>
  </si>
  <si>
    <t>S-ZORB.TE_7102.DACA</t>
  </si>
  <si>
    <t>K-101A进气温度</t>
  </si>
  <si>
    <t>9.5-4000</t>
  </si>
  <si>
    <t>S-ZORB.HIC_2533.AUTOMANA.OP</t>
  </si>
  <si>
    <t>HV2533手操器</t>
  </si>
  <si>
    <t>15-150</t>
  </si>
  <si>
    <t>S-ZORB.FC_2432.PIDA.SP</t>
  </si>
  <si>
    <t>3.0步骤FIC2432.SP</t>
  </si>
  <si>
    <t>0-80</t>
  </si>
  <si>
    <t>S-ZORB.PT_1604.DACA</t>
  </si>
  <si>
    <t>F-101长明灯线压力</t>
  </si>
  <si>
    <t>0.1-0.3</t>
  </si>
  <si>
    <t>S-ZORB.TC_1607.DACA</t>
  </si>
  <si>
    <t>F-101循环氢出口管温度</t>
  </si>
  <si>
    <t>320-480</t>
  </si>
  <si>
    <t>S-ZORB.PT_6005.DACA</t>
  </si>
  <si>
    <t>F-101辐射室底部压力</t>
  </si>
  <si>
    <t>-2-0</t>
  </si>
  <si>
    <t>S-ZORB.PT_6008.DACA</t>
  </si>
  <si>
    <t>F-101辐射室出口压力</t>
  </si>
  <si>
    <r>
      <rPr>
        <sz val="11"/>
        <color theme="1"/>
        <rFont val="Times New Roman"/>
        <charset val="134"/>
      </rPr>
      <t>-0.5-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0</t>
    </r>
    <r>
      <rPr>
        <sz val="11"/>
        <color theme="1"/>
        <rFont val="宋体"/>
        <charset val="134"/>
      </rPr>
      <t>）</t>
    </r>
  </si>
  <si>
    <t>S-ZORB.PT_1601.DACA</t>
  </si>
  <si>
    <t>F-101出口总管压力</t>
  </si>
  <si>
    <t>S-ZORB.TE_1605.DACA</t>
  </si>
  <si>
    <t>F-101出口支管#4温度</t>
  </si>
  <si>
    <t>400-420</t>
  </si>
  <si>
    <t>S-ZORB.TE_1604.DACA</t>
  </si>
  <si>
    <t>F-101出口支管#3温度</t>
  </si>
  <si>
    <t>S-ZORB.TE_1603.DACA</t>
  </si>
  <si>
    <t>F-101出口支管#2温度</t>
  </si>
  <si>
    <t>S-ZORB.TE_1602.DACA</t>
  </si>
  <si>
    <t>F-101出口支管#1温度</t>
  </si>
  <si>
    <t>S-ZORB.SIS_FT_3202.PV</t>
  </si>
  <si>
    <t>EH-103入口流量</t>
  </si>
  <si>
    <t>120-350</t>
  </si>
  <si>
    <t>S-ZORB.TXE_3202A.DACA</t>
  </si>
  <si>
    <t>EH-103加热元件温度</t>
  </si>
  <si>
    <t>250-500</t>
  </si>
  <si>
    <t>S-ZORB.TXE_3201A.DACA</t>
  </si>
  <si>
    <t>300-550</t>
  </si>
  <si>
    <t>S-ZORB.TC_3203.DACA</t>
  </si>
  <si>
    <t>EH-103出口总管</t>
  </si>
  <si>
    <t>S-ZORB.SIS_TEX_3103B.PV</t>
  </si>
  <si>
    <t>EH-102加热元件/B束温度</t>
  </si>
  <si>
    <t>80-150</t>
  </si>
  <si>
    <t>S-ZORB.TE_3111.DACA</t>
  </si>
  <si>
    <t>EH-102出口空气总管温度</t>
  </si>
  <si>
    <t>65-350000</t>
  </si>
  <si>
    <t>S-ZORB.TE_3112.DACA</t>
  </si>
  <si>
    <t>EH-102出口管</t>
  </si>
  <si>
    <t>65-150</t>
  </si>
  <si>
    <t>S-ZORB.TXE_2203A.DACA</t>
  </si>
  <si>
    <t>EH-101加热元件温度</t>
  </si>
  <si>
    <t>S-ZORB.TXE_2202A.DACA</t>
  </si>
  <si>
    <t>S-ZORB.TE_5008.DACA</t>
  </si>
  <si>
    <t>E-205壳程出口管温度</t>
  </si>
  <si>
    <t>S-ZORB.TE_5009.DACA</t>
  </si>
  <si>
    <t>E-205管程入口管温度</t>
  </si>
  <si>
    <t>5-50</t>
  </si>
  <si>
    <t>S-ZORB.FC_5001.DACA</t>
  </si>
  <si>
    <t>E203重沸器管程出口凝结水流量</t>
  </si>
  <si>
    <t>500-3800</t>
  </si>
  <si>
    <t>S-ZORB.TE_5007.DACA</t>
  </si>
  <si>
    <t>E-203壳程出口管温度</t>
  </si>
  <si>
    <t>S-ZORB.TE_1504.DACA</t>
  </si>
  <si>
    <t>E-106管程入口管温度</t>
  </si>
  <si>
    <t>S-ZORB.TE_1503.DACA</t>
  </si>
  <si>
    <t>E-106管程出口管温度</t>
  </si>
  <si>
    <t>2-50</t>
  </si>
  <si>
    <t>S-ZORB.TC_3102.DACA</t>
  </si>
  <si>
    <t>E-105管程出口管</t>
  </si>
  <si>
    <t>150-300</t>
  </si>
  <si>
    <t>S-ZORB.TE_1102.DACA</t>
  </si>
  <si>
    <t>E-101壳程入口总管温度</t>
  </si>
  <si>
    <t>S-ZORB.AT-0001.DACA.PV</t>
  </si>
  <si>
    <t>S_ZORB AT-0001</t>
  </si>
  <si>
    <t>0-10</t>
  </si>
  <si>
    <t>S-ZORB.AT-0002.DACA.PV</t>
  </si>
  <si>
    <t>S_ZORB AT-0002</t>
  </si>
  <si>
    <t>0-8</t>
  </si>
  <si>
    <t>S-ZORB.AT-0003.DACA.PV</t>
  </si>
  <si>
    <t>S_ZORB AT-0003</t>
  </si>
  <si>
    <t>0-6</t>
  </si>
  <si>
    <t>S-ZORB.AT-0004.DACA.PV</t>
  </si>
  <si>
    <t>S_ZORB AT-0004</t>
  </si>
  <si>
    <t>0.4-0.8</t>
  </si>
  <si>
    <t>S-ZORB.AT-0005.DACA.PV</t>
  </si>
  <si>
    <t>S_ZORB AT-0005</t>
  </si>
  <si>
    <t>0.4-0.6</t>
  </si>
  <si>
    <t>S-ZORB.AT-0006.DACA.PV</t>
  </si>
  <si>
    <t>S_ZORB AT-0006</t>
  </si>
  <si>
    <t>S-ZORB.AT-0007.DACA.PV</t>
  </si>
  <si>
    <t>S_ZORB AT-0007</t>
  </si>
  <si>
    <t>0.4-1.0</t>
  </si>
  <si>
    <t>S-ZORB.AT-0008.DACA.PV</t>
  </si>
  <si>
    <t>S_ZORB AT-0008</t>
  </si>
  <si>
    <t>S-ZORB.AT-0009.DACA.PV</t>
  </si>
  <si>
    <t>S_ZORB AT-0009</t>
  </si>
  <si>
    <t>S-ZORB.AT-0010.DACA.PV</t>
  </si>
  <si>
    <t>S_ZORB AT-0010</t>
  </si>
  <si>
    <t>0.5-2.0</t>
  </si>
  <si>
    <t>S-ZORB.AT-0011.DACA.PV</t>
  </si>
  <si>
    <t>S_ZORB AT-0011</t>
  </si>
  <si>
    <t>S-ZORB.AT-0013.DACA.PV</t>
  </si>
  <si>
    <t>S_ZORB AT-0013</t>
  </si>
  <si>
    <t>0.2-1.8</t>
  </si>
  <si>
    <t>S-ZORB.TE_2104.DACA.PV</t>
  </si>
  <si>
    <t>过滤器ME-101出口温度</t>
  </si>
  <si>
    <t>S-ZORB.SIS_PDT_2103A.PV</t>
  </si>
  <si>
    <t>过滤器ME-101压差</t>
  </si>
  <si>
    <t>S-ZORB.PT_2106.DACA.PV</t>
  </si>
  <si>
    <t>反吹气压力</t>
  </si>
  <si>
    <t>S-ZORB.TE_6008.DACA.PV</t>
  </si>
  <si>
    <t>预热器出口空气温度</t>
  </si>
  <si>
    <t>0-300</t>
  </si>
  <si>
    <t>S-ZORB.TE_6001.DACA.PV</t>
  </si>
  <si>
    <t>对流室出口温度</t>
  </si>
  <si>
    <t>S-ZORB.FT_1204.DACA.PV</t>
  </si>
  <si>
    <t>D-121含硫污水排量</t>
  </si>
  <si>
    <t>S-ZORB.LC_1203.PIDA.PV</t>
  </si>
  <si>
    <t>D-121含硫污水液位</t>
  </si>
  <si>
    <t>S-ZORB.LC_5102.PIDA.PV</t>
  </si>
  <si>
    <t>D-201含硫污水液位</t>
  </si>
  <si>
    <t>S-ZORB.TE_1103.DACA.PV</t>
  </si>
  <si>
    <t>E-101ABC管程出口温度</t>
  </si>
  <si>
    <t>0-380</t>
  </si>
  <si>
    <t>S-ZORB.TE_1104.DACA.PV</t>
  </si>
  <si>
    <t>E-101DEF管程出口温度</t>
  </si>
  <si>
    <t>5-400</t>
  </si>
  <si>
    <t>S-ZORB.TE_1102.DACA.PV</t>
  </si>
  <si>
    <t>S-ZORB.TE_1106.DACA.PV</t>
  </si>
  <si>
    <t>E-101ABC壳程出口温度</t>
  </si>
  <si>
    <t>0-200</t>
  </si>
  <si>
    <t>S-ZORB.TE_1107.DACA.PV</t>
  </si>
  <si>
    <t>E-101DEF壳程出口温度</t>
  </si>
  <si>
    <t>-1-150</t>
  </si>
  <si>
    <t>S-ZORB.TE_1101.DACA.PV</t>
  </si>
  <si>
    <t>5-150</t>
  </si>
  <si>
    <t>S-ZORB.CAL.LINE.PV</t>
  </si>
  <si>
    <t>反应器线速</t>
  </si>
  <si>
    <t>0.2-0.5</t>
  </si>
  <si>
    <t>S-ZORB.CAL.CANGLIANG.PV</t>
  </si>
  <si>
    <t>反应器藏量</t>
  </si>
  <si>
    <t>t</t>
  </si>
  <si>
    <t>S-ZORB.CAL.SPEED.PV</t>
  </si>
  <si>
    <t>反应器质量空速</t>
  </si>
  <si>
    <t>2.95-7.00</t>
  </si>
  <si>
    <r>
      <rPr>
        <sz val="11"/>
        <color theme="1"/>
        <rFont val="Times New Roman"/>
        <charset val="134"/>
      </rPr>
      <t>h</t>
    </r>
    <r>
      <rPr>
        <vertAlign val="superscript"/>
        <sz val="11"/>
        <color theme="1"/>
        <rFont val="Times New Roman"/>
        <charset val="134"/>
      </rPr>
      <t>-1</t>
    </r>
  </si>
  <si>
    <t>S-ZORB.CAL.LEVEL.PV</t>
  </si>
  <si>
    <t>反应器料位</t>
  </si>
  <si>
    <t>-4200-20000</t>
  </si>
  <si>
    <t>S-ZORB.RXL_0001.AUXCALCA.PV</t>
  </si>
  <si>
    <t>加热炉效率</t>
  </si>
  <si>
    <t>90-98</t>
  </si>
  <si>
    <t>S-ZORB.CAL_1.CANGLIANG.PV</t>
  </si>
  <si>
    <t>再生器藏量</t>
  </si>
  <si>
    <t>1.2-3.6</t>
  </si>
  <si>
    <t>S-ZORB.FT_1006.DACA.PV</t>
  </si>
  <si>
    <t>加氢裂化轻石脑油进装置流量</t>
  </si>
  <si>
    <t>0-12000</t>
  </si>
  <si>
    <t>S-ZORB.FT_1006.TOTALIZERA.PV</t>
  </si>
  <si>
    <t>加氢裂化轻石脑油进装置累积流量</t>
  </si>
  <si>
    <t>0-150000000</t>
  </si>
  <si>
    <t>S-ZORB.FT_5204.TOTALIZERA.PV</t>
  </si>
  <si>
    <t>汽油产品去气分累积流量</t>
  </si>
  <si>
    <t>30000-3000000</t>
  </si>
  <si>
    <t>S-ZORB.FT_1503.DACA.PV</t>
  </si>
  <si>
    <t>8.0MPa氢气至循环氢压缩机入口</t>
  </si>
  <si>
    <t>60-5500000</t>
  </si>
  <si>
    <t>S-ZORB.FT_1503.TOTALIZERA.PV</t>
  </si>
  <si>
    <t>0-40000000</t>
  </si>
  <si>
    <t>S-ZORB.FT_1504.DACA.PV</t>
  </si>
  <si>
    <t>8.0MPa氢气至反吹氢压缩机出口</t>
  </si>
  <si>
    <t>-14000-3500</t>
  </si>
  <si>
    <t>S-ZORB.FT_1504.TOTALIZERA.PV</t>
  </si>
  <si>
    <t>S-ZORB.PC_1001A.PV</t>
  </si>
  <si>
    <t>D101原料缓冲罐压力</t>
  </si>
  <si>
    <t>-125-0.5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</si>
</sst>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_ "/>
    <numFmt numFmtId="177" formatCode="0.00000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sz val="11"/>
      <color rgb="FFFF0000"/>
      <name val="Times New Roman"/>
      <charset val="134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0.5"/>
      <color indexed="8"/>
      <name val="Times New Roman"/>
      <charset val="134"/>
    </font>
    <font>
      <sz val="10.5"/>
      <color indexed="8"/>
      <name val="Times New Roman"/>
      <charset val="134"/>
    </font>
    <font>
      <vertAlign val="superscript"/>
      <sz val="11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/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V348"/>
  <sheetViews>
    <sheetView tabSelected="1" workbookViewId="0">
      <pane xSplit="2" ySplit="1" topLeftCell="C329" activePane="bottomRight" state="frozen"/>
      <selection/>
      <selection pane="topRight"/>
      <selection pane="bottomLeft"/>
      <selection pane="bottomRight" activeCell="D337" sqref="D337"/>
    </sheetView>
  </sheetViews>
  <sheetFormatPr defaultColWidth="9" defaultRowHeight="15"/>
  <cols>
    <col min="1" max="1" width="8" customWidth="1"/>
    <col min="2" max="2" width="5.875" style="1" customWidth="1"/>
    <col min="3" max="3" width="21.5" style="1" customWidth="1"/>
    <col min="4" max="4" width="30.75" style="1" customWidth="1"/>
    <col min="5" max="5" width="14.25" style="1" customWidth="1"/>
    <col min="6" max="6" width="15.625" style="2" customWidth="1"/>
    <col min="7" max="7" width="15.625" style="3" customWidth="1"/>
    <col min="8" max="8" width="15.625" style="2" customWidth="1"/>
    <col min="9" max="9" width="15" style="2" customWidth="1"/>
    <col min="10" max="10" width="8.75" style="2"/>
    <col min="11" max="11" width="12.625"/>
    <col min="12" max="13" width="11.5"/>
    <col min="14" max="14" width="14.25" style="1" customWidth="1"/>
    <col min="15" max="15" width="15.625" style="2" customWidth="1"/>
    <col min="16" max="16" width="15.625" style="3" customWidth="1"/>
    <col min="17" max="17" width="15.625" style="2" customWidth="1"/>
    <col min="18" max="19" width="10.375"/>
    <col min="20" max="20" width="11.5"/>
    <col min="21" max="22" width="10.375"/>
    <col min="23" max="23" width="11.5"/>
    <col min="24" max="27" width="10.375"/>
    <col min="28" max="29" width="11.5"/>
    <col min="30" max="30" width="10.375"/>
    <col min="31" max="31" width="11.5"/>
    <col min="32" max="32" width="10.375"/>
    <col min="33" max="33" width="11.5"/>
    <col min="34" max="35" width="10.375"/>
    <col min="36" max="38" width="11.5"/>
    <col min="39" max="39" width="10.375"/>
    <col min="40" max="40" width="11.5"/>
    <col min="41" max="43" width="10.375"/>
    <col min="44" max="44" width="11.5"/>
    <col min="45" max="46" width="10.375"/>
    <col min="47" max="48" width="11.5"/>
    <col min="49" max="55" width="10.375"/>
    <col min="56" max="57" width="11.5"/>
    <col min="58" max="59" width="10.375"/>
    <col min="60" max="61" width="11.5"/>
    <col min="62" max="63" width="10.375"/>
    <col min="64" max="65" width="11.5"/>
    <col min="66" max="66" width="10.375"/>
    <col min="67" max="68" width="11.5"/>
    <col min="69" max="70" width="10.375"/>
    <col min="71" max="72" width="11.5"/>
    <col min="73" max="73" width="10.375"/>
    <col min="74" max="74" width="11.5"/>
    <col min="75" max="75" width="10.375"/>
    <col min="76" max="78" width="11.5"/>
    <col min="79" max="79" width="10.375"/>
    <col min="80" max="80" width="11.5"/>
    <col min="81" max="81" width="10.375"/>
    <col min="82" max="82" width="11.5"/>
    <col min="83" max="83" width="10.375"/>
    <col min="84" max="85" width="11.5"/>
    <col min="86" max="86" width="10.375"/>
    <col min="87" max="96" width="11.5"/>
    <col min="97" max="99" width="10.375"/>
    <col min="100" max="103" width="11.5"/>
    <col min="104" max="110" width="10.375"/>
    <col min="111" max="111" width="11.5"/>
    <col min="112" max="113" width="10.375"/>
    <col min="114" max="115" width="11.5"/>
    <col min="116" max="119" width="10.375"/>
    <col min="120" max="121" width="11.5"/>
    <col min="122" max="122" width="10.375"/>
    <col min="123" max="123" width="11.5"/>
    <col min="124" max="127" width="10.375"/>
    <col min="128" max="128" width="11.5"/>
    <col min="129" max="132" width="10.375"/>
    <col min="133" max="134" width="11.5"/>
    <col min="135" max="140" width="10.375"/>
    <col min="141" max="141" width="11.5"/>
    <col min="142" max="143" width="10.375"/>
    <col min="144" max="144" width="11.5"/>
    <col min="145" max="147" width="10.375"/>
    <col min="148" max="151" width="11.5"/>
    <col min="152" max="152" width="10.375"/>
    <col min="153" max="154" width="11.5"/>
    <col min="155" max="156" width="10.375"/>
    <col min="157" max="157" width="11.5"/>
    <col min="158" max="158" width="10.375"/>
    <col min="159" max="159" width="11.5"/>
    <col min="160" max="160" width="10.375"/>
    <col min="161" max="161" width="11.5"/>
    <col min="162" max="164" width="10.375"/>
    <col min="165" max="165" width="11.5"/>
    <col min="166" max="166" width="10.375"/>
    <col min="167" max="170" width="11.5"/>
    <col min="171" max="171" width="10.375"/>
    <col min="172" max="173" width="11.5"/>
    <col min="174" max="176" width="10.375"/>
    <col min="177" max="178" width="11.5"/>
    <col min="179" max="179" width="10.375"/>
    <col min="180" max="180" width="11.5"/>
    <col min="181" max="184" width="10.375"/>
    <col min="185" max="185" width="11.5"/>
    <col min="186" max="186" width="10.375"/>
    <col min="187" max="191" width="11.5"/>
    <col min="192" max="194" width="10.375"/>
    <col min="195" max="195" width="11.5"/>
    <col min="196" max="196" width="10.375"/>
    <col min="197" max="200" width="11.5"/>
    <col min="201" max="201" width="10.375"/>
    <col min="202" max="202" width="11.5"/>
    <col min="203" max="203" width="10.375"/>
    <col min="204" max="204" width="11.5"/>
    <col min="205" max="205" width="10.375"/>
    <col min="206" max="206" width="11.5"/>
    <col min="207" max="208" width="10.375"/>
    <col min="209" max="210" width="11.5"/>
    <col min="211" max="212" width="10.375"/>
    <col min="213" max="216" width="11.5"/>
    <col min="217" max="219" width="10.375"/>
    <col min="220" max="220" width="11.5"/>
    <col min="221" max="224" width="10.375"/>
    <col min="225" max="226" width="11.5"/>
    <col min="227" max="227" width="10.375"/>
    <col min="228" max="230" width="11.5"/>
    <col min="231" max="234" width="10.375"/>
    <col min="235" max="236" width="11.5"/>
    <col min="237" max="237" width="10.375"/>
    <col min="238" max="238" width="11.5"/>
    <col min="239" max="239" width="10.375"/>
    <col min="240" max="240" width="11.5"/>
    <col min="241" max="245" width="10.375"/>
    <col min="246" max="246" width="11.5"/>
    <col min="247" max="253" width="10.375"/>
    <col min="254" max="254" width="11.5"/>
    <col min="255" max="255" width="10.375"/>
    <col min="256" max="256" width="11.5"/>
    <col min="257" max="262" width="10.375"/>
    <col min="263" max="272" width="11.5"/>
    <col min="273" max="277" width="10.375"/>
    <col min="278" max="278" width="11.5"/>
    <col min="279" max="280" width="10.375"/>
    <col min="281" max="281" width="11.5"/>
    <col min="282" max="282" width="10.375"/>
    <col min="283" max="286" width="11.5"/>
    <col min="287" max="290" width="10.375"/>
    <col min="291" max="291" width="11.5"/>
    <col min="292" max="292" width="10.375"/>
    <col min="293" max="293" width="11.5"/>
    <col min="294" max="296" width="10.375"/>
    <col min="297" max="306" width="11.5"/>
    <col min="307" max="307" width="10.375"/>
    <col min="308" max="311" width="11.5"/>
    <col min="312" max="314" width="10.375"/>
    <col min="315" max="316" width="11.5"/>
    <col min="317" max="317" width="10.375"/>
    <col min="318" max="320" width="11.5"/>
    <col min="321" max="322" width="10.375"/>
    <col min="323" max="325" width="11.5"/>
    <col min="326" max="327" width="10.375"/>
    <col min="328" max="328" width="12.625"/>
    <col min="329" max="329" width="11.5"/>
    <col min="330" max="334" width="10.375"/>
  </cols>
  <sheetData>
    <row r="1" spans="2:17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4"/>
      <c r="H1" s="2" t="s">
        <v>5</v>
      </c>
      <c r="I1" s="2" t="s">
        <v>6</v>
      </c>
      <c r="J1" s="2" t="s">
        <v>7</v>
      </c>
      <c r="N1" s="1" t="s">
        <v>3</v>
      </c>
      <c r="O1" s="2" t="s">
        <v>4</v>
      </c>
      <c r="P1" s="4"/>
      <c r="Q1" s="2" t="s">
        <v>5</v>
      </c>
    </row>
    <row r="2" spans="2:17">
      <c r="B2" s="1">
        <v>1</v>
      </c>
      <c r="C2" s="5" t="s">
        <v>8</v>
      </c>
      <c r="D2" s="5" t="s">
        <v>9</v>
      </c>
      <c r="E2" s="5">
        <v>1</v>
      </c>
      <c r="F2" s="2">
        <v>0.2</v>
      </c>
      <c r="G2" s="3">
        <v>0.37</v>
      </c>
      <c r="H2" s="2" t="s">
        <v>10</v>
      </c>
      <c r="J2" s="2">
        <v>0.01</v>
      </c>
      <c r="K2">
        <f>(G2-F2)/J2</f>
        <v>17</v>
      </c>
      <c r="N2" s="5">
        <v>1</v>
      </c>
      <c r="O2" s="2">
        <v>0.2</v>
      </c>
      <c r="P2" s="3">
        <v>0.37</v>
      </c>
      <c r="Q2" s="2" t="s">
        <v>10</v>
      </c>
    </row>
    <row r="3" spans="2:17">
      <c r="B3" s="1">
        <v>2</v>
      </c>
      <c r="C3" s="5" t="s">
        <v>11</v>
      </c>
      <c r="D3" s="5" t="s">
        <v>12</v>
      </c>
      <c r="E3" s="5">
        <v>2</v>
      </c>
      <c r="F3" s="2">
        <v>10</v>
      </c>
      <c r="G3" s="3">
        <v>35</v>
      </c>
      <c r="H3" s="2" t="s">
        <v>13</v>
      </c>
      <c r="I3" s="2" t="s">
        <v>14</v>
      </c>
      <c r="J3" s="2">
        <v>1</v>
      </c>
      <c r="K3">
        <f t="shared" ref="K3:K34" si="0">(G3-F3)/J3</f>
        <v>25</v>
      </c>
      <c r="N3" s="5">
        <v>2</v>
      </c>
      <c r="O3" s="2">
        <v>10</v>
      </c>
      <c r="P3" s="3">
        <v>35</v>
      </c>
      <c r="Q3" s="2" t="s">
        <v>13</v>
      </c>
    </row>
    <row r="4" spans="2:17">
      <c r="B4" s="1">
        <v>3</v>
      </c>
      <c r="C4" s="5" t="s">
        <v>15</v>
      </c>
      <c r="D4" s="5" t="s">
        <v>16</v>
      </c>
      <c r="E4" s="5">
        <v>3</v>
      </c>
      <c r="F4" s="2">
        <v>2.35</v>
      </c>
      <c r="G4" s="3">
        <v>2.7</v>
      </c>
      <c r="H4" s="2" t="s">
        <v>17</v>
      </c>
      <c r="I4" s="2" t="s">
        <v>18</v>
      </c>
      <c r="J4" s="2">
        <v>0.1</v>
      </c>
      <c r="K4">
        <f t="shared" si="0"/>
        <v>3.5</v>
      </c>
      <c r="N4" s="5">
        <v>3</v>
      </c>
      <c r="O4" s="2">
        <v>2.35</v>
      </c>
      <c r="P4" s="3">
        <v>2.7</v>
      </c>
      <c r="Q4" s="2" t="s">
        <v>17</v>
      </c>
    </row>
    <row r="5" spans="2:17">
      <c r="B5" s="1">
        <v>4</v>
      </c>
      <c r="C5" s="5" t="s">
        <v>19</v>
      </c>
      <c r="D5" s="5" t="s">
        <v>20</v>
      </c>
      <c r="E5" s="5">
        <v>4</v>
      </c>
      <c r="F5" s="2">
        <v>600</v>
      </c>
      <c r="G5" s="3">
        <v>1000</v>
      </c>
      <c r="H5" s="2" t="s">
        <v>21</v>
      </c>
      <c r="I5" s="2" t="s">
        <v>22</v>
      </c>
      <c r="J5" s="2">
        <v>50</v>
      </c>
      <c r="K5">
        <f t="shared" si="0"/>
        <v>8</v>
      </c>
      <c r="N5" s="5">
        <v>4</v>
      </c>
      <c r="O5" s="2">
        <v>600</v>
      </c>
      <c r="P5" s="3">
        <v>1000</v>
      </c>
      <c r="Q5" s="2" t="s">
        <v>21</v>
      </c>
    </row>
    <row r="6" spans="2:17">
      <c r="B6" s="1">
        <v>5</v>
      </c>
      <c r="C6" s="5" t="s">
        <v>23</v>
      </c>
      <c r="D6" s="5" t="s">
        <v>24</v>
      </c>
      <c r="E6" s="5">
        <v>5</v>
      </c>
      <c r="F6" s="2">
        <v>410</v>
      </c>
      <c r="G6" s="3">
        <v>435</v>
      </c>
      <c r="H6" s="2" t="s">
        <v>25</v>
      </c>
      <c r="I6" s="2" t="s">
        <v>26</v>
      </c>
      <c r="J6" s="2">
        <v>1</v>
      </c>
      <c r="K6">
        <f t="shared" si="0"/>
        <v>25</v>
      </c>
      <c r="N6" s="5">
        <v>5</v>
      </c>
      <c r="O6" s="2">
        <v>410</v>
      </c>
      <c r="P6" s="3">
        <v>435</v>
      </c>
      <c r="Q6" s="2" t="s">
        <v>25</v>
      </c>
    </row>
    <row r="7" spans="2:17">
      <c r="B7" s="1">
        <v>6</v>
      </c>
      <c r="C7" s="5" t="s">
        <v>27</v>
      </c>
      <c r="D7" s="5" t="s">
        <v>28</v>
      </c>
      <c r="E7" s="5">
        <v>6</v>
      </c>
      <c r="F7" s="2">
        <v>399</v>
      </c>
      <c r="G7" s="3">
        <v>430</v>
      </c>
      <c r="H7" s="2" t="s">
        <v>29</v>
      </c>
      <c r="I7" s="2" t="s">
        <v>26</v>
      </c>
      <c r="J7" s="2">
        <v>1</v>
      </c>
      <c r="K7">
        <f t="shared" si="0"/>
        <v>31</v>
      </c>
      <c r="N7" s="5">
        <v>6</v>
      </c>
      <c r="O7" s="2">
        <v>399</v>
      </c>
      <c r="P7" s="3">
        <v>430</v>
      </c>
      <c r="Q7" s="2" t="s">
        <v>29</v>
      </c>
    </row>
    <row r="8" spans="2:17">
      <c r="B8" s="1">
        <v>7</v>
      </c>
      <c r="C8" s="5" t="s">
        <v>30</v>
      </c>
      <c r="D8" s="5" t="s">
        <v>31</v>
      </c>
      <c r="E8" s="5">
        <v>7</v>
      </c>
      <c r="F8" s="2">
        <v>2.25</v>
      </c>
      <c r="G8" s="3">
        <v>2.55</v>
      </c>
      <c r="H8" s="2" t="s">
        <v>32</v>
      </c>
      <c r="I8" s="2" t="s">
        <v>18</v>
      </c>
      <c r="J8" s="2">
        <v>0.1</v>
      </c>
      <c r="K8">
        <f t="shared" si="0"/>
        <v>3</v>
      </c>
      <c r="N8" s="5">
        <v>7</v>
      </c>
      <c r="O8" s="2">
        <v>2.25</v>
      </c>
      <c r="P8" s="3">
        <v>2.55</v>
      </c>
      <c r="Q8" s="2" t="s">
        <v>32</v>
      </c>
    </row>
    <row r="9" spans="2:17">
      <c r="B9" s="1">
        <v>8</v>
      </c>
      <c r="C9" s="5" t="s">
        <v>33</v>
      </c>
      <c r="D9" s="5" t="s">
        <v>34</v>
      </c>
      <c r="E9" s="5">
        <v>8</v>
      </c>
      <c r="F9" s="2">
        <v>50</v>
      </c>
      <c r="G9" s="3">
        <v>110</v>
      </c>
      <c r="H9" s="2" t="s">
        <v>35</v>
      </c>
      <c r="I9" s="2" t="s">
        <v>14</v>
      </c>
      <c r="J9" s="2">
        <v>5</v>
      </c>
      <c r="K9">
        <f t="shared" si="0"/>
        <v>12</v>
      </c>
      <c r="N9" s="5">
        <v>8</v>
      </c>
      <c r="O9" s="2">
        <v>50</v>
      </c>
      <c r="P9" s="3">
        <v>110</v>
      </c>
      <c r="Q9" s="2" t="s">
        <v>35</v>
      </c>
    </row>
    <row r="10" ht="13.9" customHeight="1" spans="2:17">
      <c r="B10" s="1">
        <v>9</v>
      </c>
      <c r="C10" s="5" t="s">
        <v>36</v>
      </c>
      <c r="D10" s="5" t="s">
        <v>12</v>
      </c>
      <c r="E10" s="5">
        <v>9</v>
      </c>
      <c r="F10" s="2">
        <v>8</v>
      </c>
      <c r="G10" s="3">
        <v>1500</v>
      </c>
      <c r="H10" s="2" t="s">
        <v>37</v>
      </c>
      <c r="I10" s="2" t="s">
        <v>14</v>
      </c>
      <c r="J10" s="2">
        <v>100</v>
      </c>
      <c r="K10">
        <f t="shared" si="0"/>
        <v>14.92</v>
      </c>
      <c r="N10" s="5">
        <v>9</v>
      </c>
      <c r="O10" s="2">
        <v>8</v>
      </c>
      <c r="P10" s="3">
        <v>1500</v>
      </c>
      <c r="Q10" s="2" t="s">
        <v>37</v>
      </c>
    </row>
    <row r="11" spans="2:17">
      <c r="B11" s="1">
        <v>10</v>
      </c>
      <c r="C11" s="1" t="s">
        <v>38</v>
      </c>
      <c r="D11" s="1" t="s">
        <v>39</v>
      </c>
      <c r="E11" s="5">
        <v>10</v>
      </c>
      <c r="F11" s="2">
        <v>165</v>
      </c>
      <c r="G11" s="3">
        <v>250</v>
      </c>
      <c r="H11" s="2" t="s">
        <v>40</v>
      </c>
      <c r="I11" s="2" t="s">
        <v>26</v>
      </c>
      <c r="J11" s="2">
        <v>2</v>
      </c>
      <c r="K11">
        <f t="shared" si="0"/>
        <v>42.5</v>
      </c>
      <c r="N11" s="5">
        <v>10</v>
      </c>
      <c r="O11" s="2">
        <v>165</v>
      </c>
      <c r="P11" s="3">
        <v>250</v>
      </c>
      <c r="Q11" s="2" t="s">
        <v>40</v>
      </c>
    </row>
    <row r="12" spans="2:17">
      <c r="B12" s="1">
        <v>11</v>
      </c>
      <c r="C12" s="1" t="s">
        <v>41</v>
      </c>
      <c r="D12" s="1" t="s">
        <v>42</v>
      </c>
      <c r="E12" s="5">
        <v>11</v>
      </c>
      <c r="F12" s="2">
        <v>240</v>
      </c>
      <c r="G12" s="3">
        <v>400</v>
      </c>
      <c r="H12" s="2" t="s">
        <v>43</v>
      </c>
      <c r="I12" s="2" t="s">
        <v>26</v>
      </c>
      <c r="J12" s="2">
        <v>2</v>
      </c>
      <c r="K12">
        <f t="shared" si="0"/>
        <v>80</v>
      </c>
      <c r="N12" s="5">
        <v>11</v>
      </c>
      <c r="O12" s="2">
        <v>240</v>
      </c>
      <c r="P12" s="3">
        <v>400</v>
      </c>
      <c r="Q12" s="2" t="s">
        <v>43</v>
      </c>
    </row>
    <row r="13" spans="2:17">
      <c r="B13" s="1">
        <v>12</v>
      </c>
      <c r="C13" s="1" t="s">
        <v>44</v>
      </c>
      <c r="D13" s="1" t="s">
        <v>45</v>
      </c>
      <c r="E13" s="5">
        <v>12</v>
      </c>
      <c r="F13" s="2">
        <v>2.25</v>
      </c>
      <c r="G13" s="3">
        <v>2.55</v>
      </c>
      <c r="H13" s="2" t="s">
        <v>32</v>
      </c>
      <c r="I13" s="2" t="s">
        <v>18</v>
      </c>
      <c r="J13" s="2">
        <v>0.1</v>
      </c>
      <c r="K13">
        <f t="shared" si="0"/>
        <v>3</v>
      </c>
      <c r="N13" s="5">
        <v>12</v>
      </c>
      <c r="O13" s="2">
        <v>2.25</v>
      </c>
      <c r="P13" s="3">
        <v>2.55</v>
      </c>
      <c r="Q13" s="2" t="s">
        <v>32</v>
      </c>
    </row>
    <row r="14" spans="2:17">
      <c r="B14" s="1">
        <v>14</v>
      </c>
      <c r="C14" s="1" t="s">
        <v>46</v>
      </c>
      <c r="D14" s="1" t="s">
        <v>47</v>
      </c>
      <c r="E14" s="5">
        <v>13</v>
      </c>
      <c r="F14" s="2">
        <v>4.5</v>
      </c>
      <c r="G14" s="3">
        <v>5.85</v>
      </c>
      <c r="H14" s="2" t="s">
        <v>48</v>
      </c>
      <c r="I14" s="2" t="s">
        <v>18</v>
      </c>
      <c r="J14" s="2">
        <v>0.1</v>
      </c>
      <c r="K14">
        <f t="shared" si="0"/>
        <v>13.5</v>
      </c>
      <c r="N14" s="5">
        <v>13</v>
      </c>
      <c r="O14" s="2">
        <v>4.5</v>
      </c>
      <c r="P14" s="3">
        <v>5.85</v>
      </c>
      <c r="Q14" s="2" t="s">
        <v>48</v>
      </c>
    </row>
    <row r="15" spans="2:17">
      <c r="B15" s="1">
        <v>15</v>
      </c>
      <c r="C15" s="1" t="s">
        <v>49</v>
      </c>
      <c r="D15" s="1" t="s">
        <v>50</v>
      </c>
      <c r="E15" s="5">
        <v>14</v>
      </c>
      <c r="F15" s="2">
        <v>0.6</v>
      </c>
      <c r="G15" s="3">
        <v>0.7</v>
      </c>
      <c r="H15" s="2" t="s">
        <v>51</v>
      </c>
      <c r="I15" s="2" t="s">
        <v>18</v>
      </c>
      <c r="J15" s="2">
        <v>0.05</v>
      </c>
      <c r="K15">
        <f t="shared" si="0"/>
        <v>2</v>
      </c>
      <c r="N15" s="5">
        <v>14</v>
      </c>
      <c r="O15" s="2">
        <v>0.6</v>
      </c>
      <c r="P15" s="3">
        <v>0.7</v>
      </c>
      <c r="Q15" s="2" t="s">
        <v>51</v>
      </c>
    </row>
    <row r="16" spans="2:17">
      <c r="B16" s="1">
        <v>16</v>
      </c>
      <c r="C16" s="1" t="s">
        <v>52</v>
      </c>
      <c r="D16" s="1" t="s">
        <v>53</v>
      </c>
      <c r="E16" s="5">
        <v>15</v>
      </c>
      <c r="F16" s="2">
        <v>100</v>
      </c>
      <c r="G16" s="3">
        <v>150</v>
      </c>
      <c r="H16" s="2" t="s">
        <v>54</v>
      </c>
      <c r="I16" s="2" t="s">
        <v>26</v>
      </c>
      <c r="J16" s="2">
        <v>1</v>
      </c>
      <c r="K16">
        <f t="shared" si="0"/>
        <v>50</v>
      </c>
      <c r="N16" s="5">
        <v>15</v>
      </c>
      <c r="O16" s="2">
        <v>100</v>
      </c>
      <c r="P16" s="3">
        <v>150</v>
      </c>
      <c r="Q16" s="2" t="s">
        <v>54</v>
      </c>
    </row>
    <row r="17" spans="2:17">
      <c r="B17" s="1">
        <v>17</v>
      </c>
      <c r="C17" s="1" t="s">
        <v>55</v>
      </c>
      <c r="D17" s="1" t="s">
        <v>56</v>
      </c>
      <c r="E17" s="5">
        <v>16</v>
      </c>
      <c r="F17" s="2">
        <v>45</v>
      </c>
      <c r="G17" s="3">
        <v>60</v>
      </c>
      <c r="H17" s="2" t="s">
        <v>57</v>
      </c>
      <c r="I17" s="2" t="s">
        <v>58</v>
      </c>
      <c r="J17" s="2">
        <v>1</v>
      </c>
      <c r="K17">
        <f t="shared" si="0"/>
        <v>15</v>
      </c>
      <c r="N17" s="5">
        <v>16</v>
      </c>
      <c r="O17" s="2">
        <v>45</v>
      </c>
      <c r="P17" s="3">
        <v>60</v>
      </c>
      <c r="Q17" s="2" t="s">
        <v>57</v>
      </c>
    </row>
    <row r="18" spans="2:17">
      <c r="B18" s="1">
        <v>18</v>
      </c>
      <c r="C18" s="1" t="s">
        <v>59</v>
      </c>
      <c r="D18" s="1" t="s">
        <v>60</v>
      </c>
      <c r="E18" s="5">
        <v>17</v>
      </c>
      <c r="F18" s="2">
        <v>40</v>
      </c>
      <c r="G18" s="3">
        <v>800</v>
      </c>
      <c r="H18" s="2" t="s">
        <v>61</v>
      </c>
      <c r="I18" s="2" t="s">
        <v>62</v>
      </c>
      <c r="J18" s="2">
        <v>50</v>
      </c>
      <c r="K18">
        <f t="shared" si="0"/>
        <v>15.2</v>
      </c>
      <c r="N18" s="5">
        <v>17</v>
      </c>
      <c r="O18" s="2">
        <v>40</v>
      </c>
      <c r="P18" s="3">
        <v>800</v>
      </c>
      <c r="Q18" s="2" t="s">
        <v>61</v>
      </c>
    </row>
    <row r="19" spans="2:17">
      <c r="B19" s="1">
        <v>19</v>
      </c>
      <c r="C19" s="1" t="s">
        <v>63</v>
      </c>
      <c r="D19" s="1" t="s">
        <v>64</v>
      </c>
      <c r="E19" s="5">
        <v>18</v>
      </c>
      <c r="F19" s="2">
        <v>20</v>
      </c>
      <c r="G19" s="3">
        <v>40</v>
      </c>
      <c r="H19" s="2" t="s">
        <v>65</v>
      </c>
      <c r="I19" s="2" t="s">
        <v>26</v>
      </c>
      <c r="J19" s="2">
        <v>1</v>
      </c>
      <c r="K19">
        <f t="shared" si="0"/>
        <v>20</v>
      </c>
      <c r="N19" s="5">
        <v>18</v>
      </c>
      <c r="O19" s="2">
        <v>20</v>
      </c>
      <c r="P19" s="3">
        <v>40</v>
      </c>
      <c r="Q19" s="2" t="s">
        <v>65</v>
      </c>
    </row>
    <row r="20" spans="2:17">
      <c r="B20" s="1">
        <v>20</v>
      </c>
      <c r="C20" s="1" t="s">
        <v>66</v>
      </c>
      <c r="D20" s="1" t="s">
        <v>67</v>
      </c>
      <c r="E20" s="5">
        <v>19</v>
      </c>
      <c r="F20" s="2">
        <v>30</v>
      </c>
      <c r="G20" s="3">
        <v>45</v>
      </c>
      <c r="H20" s="2" t="s">
        <v>68</v>
      </c>
      <c r="I20" s="2" t="s">
        <v>26</v>
      </c>
      <c r="J20" s="2">
        <v>1</v>
      </c>
      <c r="K20">
        <f t="shared" si="0"/>
        <v>15</v>
      </c>
      <c r="N20" s="5">
        <v>19</v>
      </c>
      <c r="O20" s="2">
        <v>30</v>
      </c>
      <c r="P20" s="3">
        <v>45</v>
      </c>
      <c r="Q20" s="2" t="s">
        <v>68</v>
      </c>
    </row>
    <row r="21" spans="2:17">
      <c r="B21" s="1">
        <v>21</v>
      </c>
      <c r="C21" s="1" t="s">
        <v>69</v>
      </c>
      <c r="D21" s="1" t="s">
        <v>70</v>
      </c>
      <c r="E21" s="5">
        <v>20</v>
      </c>
      <c r="F21" s="2">
        <v>90</v>
      </c>
      <c r="G21" s="3">
        <v>160</v>
      </c>
      <c r="H21" s="2" t="s">
        <v>71</v>
      </c>
      <c r="I21" s="2" t="s">
        <v>72</v>
      </c>
      <c r="J21" s="2">
        <v>10</v>
      </c>
      <c r="K21">
        <f t="shared" si="0"/>
        <v>7</v>
      </c>
      <c r="N21" s="5">
        <v>20</v>
      </c>
      <c r="O21" s="2">
        <v>90</v>
      </c>
      <c r="P21" s="3">
        <v>160</v>
      </c>
      <c r="Q21" s="2" t="s">
        <v>71</v>
      </c>
    </row>
    <row r="22" spans="2:17">
      <c r="B22" s="1">
        <v>23</v>
      </c>
      <c r="C22" s="1" t="s">
        <v>73</v>
      </c>
      <c r="D22" s="1" t="s">
        <v>74</v>
      </c>
      <c r="E22" s="5">
        <v>21</v>
      </c>
      <c r="F22" s="2">
        <v>0.5</v>
      </c>
      <c r="G22" s="3">
        <v>1.3</v>
      </c>
      <c r="H22" s="2" t="s">
        <v>75</v>
      </c>
      <c r="I22" s="2" t="s">
        <v>18</v>
      </c>
      <c r="J22" s="2">
        <v>0.1</v>
      </c>
      <c r="K22">
        <f t="shared" si="0"/>
        <v>8</v>
      </c>
      <c r="N22" s="5">
        <v>21</v>
      </c>
      <c r="O22" s="2">
        <v>0.5</v>
      </c>
      <c r="P22" s="3">
        <v>1.3</v>
      </c>
      <c r="Q22" s="2" t="s">
        <v>75</v>
      </c>
    </row>
    <row r="23" spans="2:17">
      <c r="B23" s="1">
        <v>24</v>
      </c>
      <c r="C23" s="1" t="s">
        <v>76</v>
      </c>
      <c r="D23" s="1" t="s">
        <v>77</v>
      </c>
      <c r="E23" s="5">
        <v>22</v>
      </c>
      <c r="F23" s="2">
        <v>0</v>
      </c>
      <c r="G23" s="3">
        <v>3500</v>
      </c>
      <c r="H23" s="2" t="s">
        <v>78</v>
      </c>
      <c r="I23" s="2" t="s">
        <v>22</v>
      </c>
      <c r="J23" s="2">
        <v>50</v>
      </c>
      <c r="K23">
        <f t="shared" si="0"/>
        <v>70</v>
      </c>
      <c r="N23" s="5">
        <v>22</v>
      </c>
      <c r="O23" s="2">
        <v>0</v>
      </c>
      <c r="P23" s="3">
        <v>3500</v>
      </c>
      <c r="Q23" s="2" t="s">
        <v>78</v>
      </c>
    </row>
    <row r="24" spans="2:17">
      <c r="B24" s="1">
        <v>27</v>
      </c>
      <c r="C24" s="1" t="s">
        <v>79</v>
      </c>
      <c r="D24" s="1" t="s">
        <v>80</v>
      </c>
      <c r="E24" s="5">
        <v>23</v>
      </c>
      <c r="F24" s="2">
        <v>430</v>
      </c>
      <c r="G24" s="3">
        <v>1500</v>
      </c>
      <c r="H24" s="2" t="s">
        <v>81</v>
      </c>
      <c r="I24" s="2" t="s">
        <v>22</v>
      </c>
      <c r="J24" s="2">
        <v>50</v>
      </c>
      <c r="K24">
        <f t="shared" si="0"/>
        <v>21.4</v>
      </c>
      <c r="N24" s="5">
        <v>23</v>
      </c>
      <c r="O24" s="2">
        <v>430</v>
      </c>
      <c r="P24" s="3">
        <v>1500</v>
      </c>
      <c r="Q24" s="2" t="s">
        <v>81</v>
      </c>
    </row>
    <row r="25" spans="2:17">
      <c r="B25" s="1">
        <v>29</v>
      </c>
      <c r="C25" s="1" t="s">
        <v>82</v>
      </c>
      <c r="D25" s="1" t="s">
        <v>83</v>
      </c>
      <c r="E25" s="5">
        <v>24</v>
      </c>
      <c r="F25" s="2">
        <v>10</v>
      </c>
      <c r="G25" s="3">
        <v>40</v>
      </c>
      <c r="H25" s="2" t="s">
        <v>84</v>
      </c>
      <c r="I25" s="2" t="s">
        <v>26</v>
      </c>
      <c r="J25" s="2">
        <v>1</v>
      </c>
      <c r="K25">
        <f t="shared" si="0"/>
        <v>30</v>
      </c>
      <c r="N25" s="5">
        <v>24</v>
      </c>
      <c r="O25" s="2">
        <v>10</v>
      </c>
      <c r="P25" s="3">
        <v>40</v>
      </c>
      <c r="Q25" s="2" t="s">
        <v>84</v>
      </c>
    </row>
    <row r="26" spans="2:17">
      <c r="B26" s="1">
        <v>30</v>
      </c>
      <c r="C26" s="1" t="s">
        <v>85</v>
      </c>
      <c r="D26" s="1" t="s">
        <v>86</v>
      </c>
      <c r="E26" s="5">
        <v>25</v>
      </c>
      <c r="F26" s="2">
        <v>0.35</v>
      </c>
      <c r="G26" s="3">
        <v>0.55</v>
      </c>
      <c r="H26" s="2" t="s">
        <v>87</v>
      </c>
      <c r="I26" s="2" t="s">
        <v>18</v>
      </c>
      <c r="J26" s="2">
        <v>0.1</v>
      </c>
      <c r="K26">
        <f t="shared" si="0"/>
        <v>2</v>
      </c>
      <c r="N26" s="5">
        <v>25</v>
      </c>
      <c r="O26" s="2">
        <v>0.35</v>
      </c>
      <c r="P26" s="3">
        <v>0.55</v>
      </c>
      <c r="Q26" s="2" t="s">
        <v>87</v>
      </c>
    </row>
    <row r="27" spans="2:17">
      <c r="B27" s="1">
        <v>31</v>
      </c>
      <c r="C27" s="1" t="s">
        <v>88</v>
      </c>
      <c r="D27" s="1" t="s">
        <v>89</v>
      </c>
      <c r="E27" s="5">
        <v>26</v>
      </c>
      <c r="F27" s="2">
        <v>350</v>
      </c>
      <c r="G27" s="3">
        <v>600</v>
      </c>
      <c r="H27" s="2" t="s">
        <v>90</v>
      </c>
      <c r="I27" s="2" t="s">
        <v>22</v>
      </c>
      <c r="J27" s="2">
        <v>50</v>
      </c>
      <c r="K27">
        <f t="shared" si="0"/>
        <v>5</v>
      </c>
      <c r="N27" s="5">
        <v>26</v>
      </c>
      <c r="O27" s="2">
        <v>350</v>
      </c>
      <c r="P27" s="3">
        <v>600</v>
      </c>
      <c r="Q27" s="2" t="s">
        <v>90</v>
      </c>
    </row>
    <row r="28" spans="2:17">
      <c r="B28" s="1">
        <v>32</v>
      </c>
      <c r="C28" s="1" t="s">
        <v>91</v>
      </c>
      <c r="D28" s="1" t="s">
        <v>92</v>
      </c>
      <c r="E28" s="5">
        <v>27</v>
      </c>
      <c r="F28" s="2">
        <v>250</v>
      </c>
      <c r="G28" s="3">
        <v>800</v>
      </c>
      <c r="H28" s="2" t="s">
        <v>93</v>
      </c>
      <c r="I28" s="2" t="s">
        <v>22</v>
      </c>
      <c r="J28" s="2">
        <v>50</v>
      </c>
      <c r="K28">
        <f t="shared" si="0"/>
        <v>11</v>
      </c>
      <c r="N28" s="5">
        <v>27</v>
      </c>
      <c r="O28" s="2">
        <v>250</v>
      </c>
      <c r="P28" s="3">
        <v>800</v>
      </c>
      <c r="Q28" s="2" t="s">
        <v>93</v>
      </c>
    </row>
    <row r="29" spans="2:17">
      <c r="B29" s="1">
        <v>33</v>
      </c>
      <c r="C29" s="1" t="s">
        <v>94</v>
      </c>
      <c r="D29" s="1" t="s">
        <v>95</v>
      </c>
      <c r="E29" s="5">
        <v>28</v>
      </c>
      <c r="F29" s="2">
        <v>0.95</v>
      </c>
      <c r="G29" s="3">
        <v>1</v>
      </c>
      <c r="H29" s="2" t="s">
        <v>96</v>
      </c>
      <c r="I29" s="2" t="s">
        <v>18</v>
      </c>
      <c r="J29" s="2">
        <v>0.05</v>
      </c>
      <c r="K29">
        <f t="shared" si="0"/>
        <v>1</v>
      </c>
      <c r="N29" s="5">
        <v>28</v>
      </c>
      <c r="O29" s="2">
        <v>0.95</v>
      </c>
      <c r="P29" s="3">
        <v>1</v>
      </c>
      <c r="Q29" s="2" t="s">
        <v>96</v>
      </c>
    </row>
    <row r="30" spans="2:17">
      <c r="B30" s="1">
        <v>34</v>
      </c>
      <c r="C30" s="1" t="s">
        <v>97</v>
      </c>
      <c r="D30" s="1" t="s">
        <v>98</v>
      </c>
      <c r="E30" s="5">
        <v>29</v>
      </c>
      <c r="F30" s="2">
        <v>150</v>
      </c>
      <c r="G30" s="3">
        <v>250</v>
      </c>
      <c r="H30" s="2" t="s">
        <v>99</v>
      </c>
      <c r="I30" s="2" t="s">
        <v>26</v>
      </c>
      <c r="J30" s="2">
        <v>1</v>
      </c>
      <c r="K30">
        <f t="shared" si="0"/>
        <v>100</v>
      </c>
      <c r="N30" s="5">
        <v>29</v>
      </c>
      <c r="O30" s="2">
        <v>150</v>
      </c>
      <c r="P30" s="3">
        <v>250</v>
      </c>
      <c r="Q30" s="2" t="s">
        <v>99</v>
      </c>
    </row>
    <row r="31" spans="2:17">
      <c r="B31" s="1">
        <v>35</v>
      </c>
      <c r="C31" s="1" t="s">
        <v>100</v>
      </c>
      <c r="D31" s="1" t="s">
        <v>101</v>
      </c>
      <c r="E31" s="5">
        <v>30</v>
      </c>
      <c r="F31" s="2">
        <v>250</v>
      </c>
      <c r="G31" s="3">
        <v>900</v>
      </c>
      <c r="H31" s="2" t="s">
        <v>102</v>
      </c>
      <c r="I31" s="2" t="s">
        <v>103</v>
      </c>
      <c r="J31" s="2">
        <v>50</v>
      </c>
      <c r="K31">
        <f t="shared" si="0"/>
        <v>13</v>
      </c>
      <c r="N31" s="5">
        <v>30</v>
      </c>
      <c r="O31" s="2">
        <v>250</v>
      </c>
      <c r="P31" s="3">
        <v>900</v>
      </c>
      <c r="Q31" s="2" t="s">
        <v>102</v>
      </c>
    </row>
    <row r="32" spans="2:17">
      <c r="B32" s="1">
        <v>36</v>
      </c>
      <c r="C32" s="1" t="s">
        <v>104</v>
      </c>
      <c r="D32" s="1" t="s">
        <v>105</v>
      </c>
      <c r="E32" s="5">
        <v>31</v>
      </c>
      <c r="F32" s="2">
        <v>250</v>
      </c>
      <c r="G32" s="3">
        <v>600</v>
      </c>
      <c r="H32" s="2" t="s">
        <v>106</v>
      </c>
      <c r="I32" s="2" t="s">
        <v>103</v>
      </c>
      <c r="J32" s="2">
        <v>50</v>
      </c>
      <c r="K32">
        <f t="shared" si="0"/>
        <v>7</v>
      </c>
      <c r="N32" s="5">
        <v>31</v>
      </c>
      <c r="O32" s="2">
        <v>250</v>
      </c>
      <c r="P32" s="3">
        <v>600</v>
      </c>
      <c r="Q32" s="2" t="s">
        <v>106</v>
      </c>
    </row>
    <row r="33" spans="2:17">
      <c r="B33" s="1">
        <v>37</v>
      </c>
      <c r="C33" s="1" t="s">
        <v>107</v>
      </c>
      <c r="D33" s="1" t="s">
        <v>108</v>
      </c>
      <c r="E33" s="5">
        <v>32</v>
      </c>
      <c r="F33" s="2">
        <v>3</v>
      </c>
      <c r="G33" s="3">
        <v>6500</v>
      </c>
      <c r="H33" s="2" t="s">
        <v>109</v>
      </c>
      <c r="I33" s="2" t="s">
        <v>103</v>
      </c>
      <c r="J33" s="2">
        <v>50</v>
      </c>
      <c r="K33">
        <f t="shared" si="0"/>
        <v>129.94</v>
      </c>
      <c r="N33" s="5">
        <v>32</v>
      </c>
      <c r="O33" s="2">
        <v>3</v>
      </c>
      <c r="P33" s="3">
        <v>6500</v>
      </c>
      <c r="Q33" s="2" t="s">
        <v>109</v>
      </c>
    </row>
    <row r="34" spans="2:17">
      <c r="B34" s="1">
        <v>38</v>
      </c>
      <c r="C34" s="1" t="s">
        <v>110</v>
      </c>
      <c r="D34" s="1" t="s">
        <v>111</v>
      </c>
      <c r="E34" s="5">
        <v>33</v>
      </c>
      <c r="F34" s="2">
        <v>10</v>
      </c>
      <c r="G34" s="3">
        <v>1500</v>
      </c>
      <c r="H34" s="2" t="s">
        <v>112</v>
      </c>
      <c r="I34" s="2" t="s">
        <v>103</v>
      </c>
      <c r="J34" s="2">
        <v>50</v>
      </c>
      <c r="K34">
        <f t="shared" si="0"/>
        <v>29.8</v>
      </c>
      <c r="N34" s="5">
        <v>33</v>
      </c>
      <c r="O34" s="2">
        <v>10</v>
      </c>
      <c r="P34" s="3">
        <v>1500</v>
      </c>
      <c r="Q34" s="2" t="s">
        <v>112</v>
      </c>
    </row>
    <row r="35" spans="2:17">
      <c r="B35" s="1">
        <v>39</v>
      </c>
      <c r="C35" s="1" t="s">
        <v>113</v>
      </c>
      <c r="D35" s="1" t="s">
        <v>114</v>
      </c>
      <c r="E35" s="5">
        <v>34</v>
      </c>
      <c r="F35" s="2">
        <v>0</v>
      </c>
      <c r="G35" s="3">
        <v>900</v>
      </c>
      <c r="H35" s="2" t="s">
        <v>115</v>
      </c>
      <c r="I35" s="2" t="s">
        <v>22</v>
      </c>
      <c r="J35" s="2">
        <v>50</v>
      </c>
      <c r="K35">
        <f t="shared" ref="K35:K66" si="1">(G35-F35)/J35</f>
        <v>18</v>
      </c>
      <c r="N35" s="5">
        <v>34</v>
      </c>
      <c r="O35" s="2">
        <v>0</v>
      </c>
      <c r="P35" s="3">
        <v>900</v>
      </c>
      <c r="Q35" s="2" t="s">
        <v>115</v>
      </c>
    </row>
    <row r="36" spans="2:17">
      <c r="B36" s="1">
        <v>40</v>
      </c>
      <c r="C36" s="1" t="s">
        <v>116</v>
      </c>
      <c r="D36" s="1" t="s">
        <v>117</v>
      </c>
      <c r="E36" s="5">
        <v>35</v>
      </c>
      <c r="F36" s="2">
        <v>0.55</v>
      </c>
      <c r="G36" s="3">
        <v>0.7</v>
      </c>
      <c r="H36" s="2" t="s">
        <v>118</v>
      </c>
      <c r="I36" s="2" t="s">
        <v>18</v>
      </c>
      <c r="J36" s="2">
        <v>0.05</v>
      </c>
      <c r="K36">
        <f t="shared" si="1"/>
        <v>3</v>
      </c>
      <c r="N36" s="5">
        <v>35</v>
      </c>
      <c r="O36" s="2">
        <v>0.55</v>
      </c>
      <c r="P36" s="3">
        <v>0.7</v>
      </c>
      <c r="Q36" s="2" t="s">
        <v>118</v>
      </c>
    </row>
    <row r="37" spans="2:17">
      <c r="B37" s="1">
        <v>41</v>
      </c>
      <c r="C37" s="1" t="s">
        <v>119</v>
      </c>
      <c r="D37" s="1" t="s">
        <v>120</v>
      </c>
      <c r="E37" s="5">
        <v>36</v>
      </c>
      <c r="F37" s="2">
        <v>25</v>
      </c>
      <c r="G37" s="3">
        <v>900</v>
      </c>
      <c r="H37" s="2" t="s">
        <v>121</v>
      </c>
      <c r="I37" s="2" t="s">
        <v>22</v>
      </c>
      <c r="J37" s="2">
        <v>50</v>
      </c>
      <c r="K37">
        <f t="shared" si="1"/>
        <v>17.5</v>
      </c>
      <c r="N37" s="5">
        <v>36</v>
      </c>
      <c r="O37" s="2">
        <v>25</v>
      </c>
      <c r="P37" s="3">
        <v>900</v>
      </c>
      <c r="Q37" s="2" t="s">
        <v>121</v>
      </c>
    </row>
    <row r="38" spans="2:17">
      <c r="B38" s="1">
        <v>42</v>
      </c>
      <c r="C38" s="1" t="s">
        <v>122</v>
      </c>
      <c r="D38" s="1" t="s">
        <v>123</v>
      </c>
      <c r="E38" s="5">
        <v>37</v>
      </c>
      <c r="F38" s="2">
        <v>0.35</v>
      </c>
      <c r="G38" s="3">
        <v>0.6</v>
      </c>
      <c r="H38" s="2" t="s">
        <v>124</v>
      </c>
      <c r="I38" s="2" t="s">
        <v>18</v>
      </c>
      <c r="J38" s="2">
        <v>0.05</v>
      </c>
      <c r="K38">
        <f t="shared" si="1"/>
        <v>5</v>
      </c>
      <c r="N38" s="5">
        <v>37</v>
      </c>
      <c r="O38" s="2">
        <v>0.35</v>
      </c>
      <c r="P38" s="3">
        <v>0.6</v>
      </c>
      <c r="Q38" s="2" t="s">
        <v>124</v>
      </c>
    </row>
    <row r="39" spans="2:17">
      <c r="B39" s="1">
        <v>43</v>
      </c>
      <c r="C39" s="1" t="s">
        <v>125</v>
      </c>
      <c r="D39" s="1" t="s">
        <v>126</v>
      </c>
      <c r="E39" s="5">
        <v>38</v>
      </c>
      <c r="F39" s="6">
        <v>-1</v>
      </c>
      <c r="G39" s="3">
        <v>55</v>
      </c>
      <c r="H39" s="6" t="s">
        <v>127</v>
      </c>
      <c r="I39" s="2" t="s">
        <v>14</v>
      </c>
      <c r="J39" s="2">
        <v>-5</v>
      </c>
      <c r="K39">
        <f t="shared" si="1"/>
        <v>-11.2</v>
      </c>
      <c r="N39" s="5">
        <v>38</v>
      </c>
      <c r="O39" s="6">
        <v>-1</v>
      </c>
      <c r="P39" s="3">
        <v>55</v>
      </c>
      <c r="Q39" s="6" t="s">
        <v>127</v>
      </c>
    </row>
    <row r="40" spans="2:17">
      <c r="B40" s="1">
        <v>44</v>
      </c>
      <c r="C40" s="1" t="s">
        <v>128</v>
      </c>
      <c r="D40" s="1" t="s">
        <v>129</v>
      </c>
      <c r="E40" s="5">
        <v>39</v>
      </c>
      <c r="F40" s="2">
        <v>20</v>
      </c>
      <c r="G40" s="3">
        <v>55</v>
      </c>
      <c r="H40" s="2" t="s">
        <v>130</v>
      </c>
      <c r="I40" s="2" t="s">
        <v>22</v>
      </c>
      <c r="J40" s="2">
        <v>5</v>
      </c>
      <c r="K40">
        <f t="shared" si="1"/>
        <v>7</v>
      </c>
      <c r="N40" s="5">
        <v>39</v>
      </c>
      <c r="O40" s="2">
        <v>20</v>
      </c>
      <c r="P40" s="3">
        <v>55</v>
      </c>
      <c r="Q40" s="2" t="s">
        <v>130</v>
      </c>
    </row>
    <row r="41" spans="2:17">
      <c r="B41" s="1">
        <v>45</v>
      </c>
      <c r="C41" s="1" t="s">
        <v>131</v>
      </c>
      <c r="D41" s="1" t="s">
        <v>132</v>
      </c>
      <c r="E41" s="5">
        <v>40</v>
      </c>
      <c r="F41" s="2">
        <v>40</v>
      </c>
      <c r="G41" s="3">
        <v>145</v>
      </c>
      <c r="H41" s="2" t="s">
        <v>133</v>
      </c>
      <c r="I41" s="2" t="s">
        <v>72</v>
      </c>
      <c r="J41" s="2">
        <v>5</v>
      </c>
      <c r="K41">
        <f t="shared" si="1"/>
        <v>21</v>
      </c>
      <c r="N41" s="5">
        <v>40</v>
      </c>
      <c r="O41" s="2">
        <v>40</v>
      </c>
      <c r="P41" s="3">
        <v>145</v>
      </c>
      <c r="Q41" s="2" t="s">
        <v>133</v>
      </c>
    </row>
    <row r="42" spans="2:17">
      <c r="B42" s="1">
        <v>47</v>
      </c>
      <c r="C42" s="1" t="s">
        <v>134</v>
      </c>
      <c r="D42" s="1" t="s">
        <v>135</v>
      </c>
      <c r="E42" s="5">
        <v>41</v>
      </c>
      <c r="F42" s="2">
        <v>0</v>
      </c>
      <c r="G42" s="3">
        <v>75</v>
      </c>
      <c r="H42" s="2" t="s">
        <v>136</v>
      </c>
      <c r="I42" s="2" t="s">
        <v>72</v>
      </c>
      <c r="J42" s="2">
        <v>5</v>
      </c>
      <c r="K42">
        <f t="shared" si="1"/>
        <v>15</v>
      </c>
      <c r="N42" s="5">
        <v>41</v>
      </c>
      <c r="O42" s="2">
        <v>0</v>
      </c>
      <c r="P42" s="3">
        <v>75</v>
      </c>
      <c r="Q42" s="2" t="s">
        <v>136</v>
      </c>
    </row>
    <row r="43" spans="2:17">
      <c r="B43" s="1">
        <v>48</v>
      </c>
      <c r="C43" s="1" t="s">
        <v>137</v>
      </c>
      <c r="D43" s="1" t="s">
        <v>138</v>
      </c>
      <c r="E43" s="5">
        <v>42</v>
      </c>
      <c r="F43" s="2">
        <v>0</v>
      </c>
      <c r="G43" s="3">
        <v>90</v>
      </c>
      <c r="H43" s="2" t="s">
        <v>139</v>
      </c>
      <c r="I43" s="2" t="s">
        <v>72</v>
      </c>
      <c r="J43" s="2">
        <v>5</v>
      </c>
      <c r="K43">
        <f t="shared" si="1"/>
        <v>18</v>
      </c>
      <c r="N43" s="5">
        <v>42</v>
      </c>
      <c r="O43" s="2">
        <v>0</v>
      </c>
      <c r="P43" s="3">
        <v>90</v>
      </c>
      <c r="Q43" s="2" t="s">
        <v>139</v>
      </c>
    </row>
    <row r="44" spans="2:17">
      <c r="B44" s="1">
        <v>50</v>
      </c>
      <c r="C44" s="1" t="s">
        <v>140</v>
      </c>
      <c r="D44" s="1" t="s">
        <v>141</v>
      </c>
      <c r="E44" s="5">
        <v>43</v>
      </c>
      <c r="F44" s="2">
        <v>35</v>
      </c>
      <c r="G44" s="3">
        <v>80</v>
      </c>
      <c r="H44" s="2" t="s">
        <v>142</v>
      </c>
      <c r="I44" s="2" t="s">
        <v>26</v>
      </c>
      <c r="J44" s="2">
        <v>1</v>
      </c>
      <c r="K44">
        <f t="shared" si="1"/>
        <v>45</v>
      </c>
      <c r="N44" s="5">
        <v>43</v>
      </c>
      <c r="O44" s="2">
        <v>35</v>
      </c>
      <c r="P44" s="3">
        <v>80</v>
      </c>
      <c r="Q44" s="2" t="s">
        <v>142</v>
      </c>
    </row>
    <row r="45" spans="2:17">
      <c r="B45" s="1">
        <v>51</v>
      </c>
      <c r="C45" s="1" t="s">
        <v>143</v>
      </c>
      <c r="D45" s="1" t="s">
        <v>144</v>
      </c>
      <c r="E45" s="5">
        <v>44</v>
      </c>
      <c r="F45" s="2">
        <v>95</v>
      </c>
      <c r="G45" s="3">
        <v>160</v>
      </c>
      <c r="H45" s="2" t="s">
        <v>145</v>
      </c>
      <c r="I45" s="2" t="s">
        <v>72</v>
      </c>
      <c r="J45" s="2">
        <v>10</v>
      </c>
      <c r="K45">
        <f t="shared" si="1"/>
        <v>6.5</v>
      </c>
      <c r="N45" s="5">
        <v>44</v>
      </c>
      <c r="O45" s="2">
        <v>95</v>
      </c>
      <c r="P45" s="3">
        <v>160</v>
      </c>
      <c r="Q45" s="2" t="s">
        <v>145</v>
      </c>
    </row>
    <row r="46" spans="2:17">
      <c r="B46" s="1">
        <v>52</v>
      </c>
      <c r="C46" s="5" t="s">
        <v>146</v>
      </c>
      <c r="D46" s="5" t="s">
        <v>147</v>
      </c>
      <c r="E46" s="5">
        <v>45</v>
      </c>
      <c r="F46" s="2">
        <v>90</v>
      </c>
      <c r="G46" s="3">
        <v>145</v>
      </c>
      <c r="H46" s="2" t="s">
        <v>148</v>
      </c>
      <c r="I46" s="2" t="s">
        <v>72</v>
      </c>
      <c r="J46" s="2">
        <v>0.5</v>
      </c>
      <c r="K46">
        <f t="shared" si="1"/>
        <v>110</v>
      </c>
      <c r="N46" s="5">
        <v>45</v>
      </c>
      <c r="O46" s="2">
        <v>90</v>
      </c>
      <c r="P46" s="3">
        <v>145</v>
      </c>
      <c r="Q46" s="2" t="s">
        <v>148</v>
      </c>
    </row>
    <row r="47" spans="2:17">
      <c r="B47" s="1">
        <v>53</v>
      </c>
      <c r="C47" s="5" t="s">
        <v>149</v>
      </c>
      <c r="D47" s="5" t="s">
        <v>150</v>
      </c>
      <c r="E47" s="5">
        <v>46</v>
      </c>
      <c r="F47" s="2">
        <v>5500</v>
      </c>
      <c r="G47" s="3">
        <v>9000</v>
      </c>
      <c r="H47" s="2" t="s">
        <v>151</v>
      </c>
      <c r="I47" s="2" t="s">
        <v>152</v>
      </c>
      <c r="J47" s="2">
        <v>100</v>
      </c>
      <c r="K47">
        <f t="shared" si="1"/>
        <v>35</v>
      </c>
      <c r="N47" s="5">
        <v>46</v>
      </c>
      <c r="O47" s="2">
        <v>5500</v>
      </c>
      <c r="P47" s="3">
        <v>9000</v>
      </c>
      <c r="Q47" s="2" t="s">
        <v>151</v>
      </c>
    </row>
    <row r="48" spans="2:17">
      <c r="B48" s="1">
        <v>54</v>
      </c>
      <c r="C48" s="1" t="s">
        <v>153</v>
      </c>
      <c r="D48" s="1" t="s">
        <v>154</v>
      </c>
      <c r="E48" s="5">
        <v>47</v>
      </c>
      <c r="F48" s="2">
        <v>1.5</v>
      </c>
      <c r="G48" s="3">
        <v>650</v>
      </c>
      <c r="H48" s="2" t="s">
        <v>155</v>
      </c>
      <c r="I48" s="2" t="s">
        <v>156</v>
      </c>
      <c r="J48" s="2">
        <v>10</v>
      </c>
      <c r="K48">
        <f t="shared" si="1"/>
        <v>64.85</v>
      </c>
      <c r="N48" s="5">
        <v>47</v>
      </c>
      <c r="O48" s="2">
        <v>1.5</v>
      </c>
      <c r="P48" s="3">
        <v>650</v>
      </c>
      <c r="Q48" s="2" t="s">
        <v>155</v>
      </c>
    </row>
    <row r="49" spans="2:17">
      <c r="B49" s="1">
        <v>55</v>
      </c>
      <c r="C49" s="1" t="s">
        <v>157</v>
      </c>
      <c r="D49" s="1" t="s">
        <v>158</v>
      </c>
      <c r="E49" s="5">
        <v>48</v>
      </c>
      <c r="F49" s="2">
        <v>40</v>
      </c>
      <c r="G49" s="3">
        <v>80</v>
      </c>
      <c r="H49" s="2" t="s">
        <v>159</v>
      </c>
      <c r="I49" s="2" t="s">
        <v>26</v>
      </c>
      <c r="J49" s="2">
        <v>1</v>
      </c>
      <c r="K49">
        <f t="shared" si="1"/>
        <v>40</v>
      </c>
      <c r="N49" s="5">
        <v>48</v>
      </c>
      <c r="O49" s="2">
        <v>40</v>
      </c>
      <c r="P49" s="3">
        <v>80</v>
      </c>
      <c r="Q49" s="2" t="s">
        <v>159</v>
      </c>
    </row>
    <row r="50" spans="2:17">
      <c r="B50" s="1">
        <v>56</v>
      </c>
      <c r="C50" s="1" t="s">
        <v>160</v>
      </c>
      <c r="D50" s="1" t="s">
        <v>161</v>
      </c>
      <c r="E50" s="5">
        <v>49</v>
      </c>
      <c r="F50" s="2">
        <v>0</v>
      </c>
      <c r="G50" s="3">
        <v>0.25</v>
      </c>
      <c r="H50" s="2" t="s">
        <v>162</v>
      </c>
      <c r="I50" s="2" t="s">
        <v>14</v>
      </c>
      <c r="J50" s="2">
        <v>0.05</v>
      </c>
      <c r="K50">
        <f t="shared" si="1"/>
        <v>5</v>
      </c>
      <c r="N50" s="5">
        <v>49</v>
      </c>
      <c r="O50" s="2">
        <v>0</v>
      </c>
      <c r="P50" s="3">
        <v>0.25</v>
      </c>
      <c r="Q50" s="2" t="s">
        <v>162</v>
      </c>
    </row>
    <row r="51" spans="2:17">
      <c r="B51" s="1">
        <v>57</v>
      </c>
      <c r="C51" s="1" t="s">
        <v>163</v>
      </c>
      <c r="D51" s="1" t="s">
        <v>164</v>
      </c>
      <c r="E51" s="5">
        <v>50</v>
      </c>
      <c r="F51" s="2">
        <v>350</v>
      </c>
      <c r="G51" s="3">
        <v>400</v>
      </c>
      <c r="H51" s="2" t="s">
        <v>165</v>
      </c>
      <c r="I51" s="2" t="s">
        <v>26</v>
      </c>
      <c r="J51" s="2">
        <v>1</v>
      </c>
      <c r="K51">
        <f t="shared" si="1"/>
        <v>50</v>
      </c>
      <c r="N51" s="5">
        <v>50</v>
      </c>
      <c r="O51" s="2">
        <v>350</v>
      </c>
      <c r="P51" s="3">
        <v>400</v>
      </c>
      <c r="Q51" s="2" t="s">
        <v>165</v>
      </c>
    </row>
    <row r="52" spans="2:17">
      <c r="B52" s="1">
        <v>58</v>
      </c>
      <c r="C52" s="1" t="s">
        <v>166</v>
      </c>
      <c r="D52" s="1" t="s">
        <v>167</v>
      </c>
      <c r="E52" s="5">
        <v>51</v>
      </c>
      <c r="F52" s="2">
        <v>10</v>
      </c>
      <c r="G52" s="3">
        <v>180</v>
      </c>
      <c r="H52" s="2" t="s">
        <v>168</v>
      </c>
      <c r="I52" s="2" t="s">
        <v>26</v>
      </c>
      <c r="J52" s="2">
        <v>1</v>
      </c>
      <c r="K52">
        <f t="shared" si="1"/>
        <v>170</v>
      </c>
      <c r="N52" s="5">
        <v>51</v>
      </c>
      <c r="O52" s="2">
        <v>10</v>
      </c>
      <c r="P52" s="3">
        <v>180</v>
      </c>
      <c r="Q52" s="2" t="s">
        <v>168</v>
      </c>
    </row>
    <row r="53" spans="2:17">
      <c r="B53" s="1">
        <v>59</v>
      </c>
      <c r="C53" s="1" t="s">
        <v>169</v>
      </c>
      <c r="D53" s="1" t="s">
        <v>170</v>
      </c>
      <c r="E53" s="5">
        <v>52</v>
      </c>
      <c r="F53" s="6">
        <v>-0.2</v>
      </c>
      <c r="G53" s="3">
        <v>0</v>
      </c>
      <c r="H53" s="6" t="s">
        <v>171</v>
      </c>
      <c r="J53" s="2">
        <v>-0.05</v>
      </c>
      <c r="K53">
        <f t="shared" si="1"/>
        <v>-4</v>
      </c>
      <c r="N53" s="5">
        <v>52</v>
      </c>
      <c r="O53" s="6">
        <v>-0.2</v>
      </c>
      <c r="P53" s="3">
        <v>0</v>
      </c>
      <c r="Q53" s="6" t="s">
        <v>171</v>
      </c>
    </row>
    <row r="54" spans="2:17">
      <c r="B54" s="1">
        <v>60</v>
      </c>
      <c r="C54" s="1" t="s">
        <v>172</v>
      </c>
      <c r="D54" s="1" t="s">
        <v>173</v>
      </c>
      <c r="E54" s="5">
        <v>53</v>
      </c>
      <c r="F54" s="2">
        <v>1.5</v>
      </c>
      <c r="G54" s="3">
        <v>7.75</v>
      </c>
      <c r="H54" s="2" t="s">
        <v>174</v>
      </c>
      <c r="I54" s="2" t="s">
        <v>58</v>
      </c>
      <c r="J54" s="2">
        <v>0.05</v>
      </c>
      <c r="K54">
        <f t="shared" si="1"/>
        <v>125</v>
      </c>
      <c r="N54" s="5">
        <v>53</v>
      </c>
      <c r="O54" s="2">
        <v>1.5</v>
      </c>
      <c r="P54" s="3">
        <v>7.75</v>
      </c>
      <c r="Q54" s="2" t="s">
        <v>174</v>
      </c>
    </row>
    <row r="55" spans="2:17">
      <c r="B55" s="1">
        <v>61</v>
      </c>
      <c r="C55" s="1" t="s">
        <v>175</v>
      </c>
      <c r="D55" s="1" t="s">
        <v>176</v>
      </c>
      <c r="E55" s="5">
        <v>54</v>
      </c>
      <c r="F55" s="2">
        <v>400</v>
      </c>
      <c r="G55" s="3">
        <v>500</v>
      </c>
      <c r="H55" s="2" t="s">
        <v>177</v>
      </c>
      <c r="I55" s="2" t="s">
        <v>26</v>
      </c>
      <c r="J55" s="2">
        <v>1</v>
      </c>
      <c r="K55">
        <f t="shared" si="1"/>
        <v>100</v>
      </c>
      <c r="N55" s="5">
        <v>54</v>
      </c>
      <c r="O55" s="2">
        <v>400</v>
      </c>
      <c r="P55" s="3">
        <v>500</v>
      </c>
      <c r="Q55" s="2" t="s">
        <v>177</v>
      </c>
    </row>
    <row r="56" spans="2:17">
      <c r="B56" s="1">
        <v>62</v>
      </c>
      <c r="C56" s="1" t="s">
        <v>178</v>
      </c>
      <c r="D56" s="1" t="s">
        <v>179</v>
      </c>
      <c r="E56" s="5">
        <v>55</v>
      </c>
      <c r="F56" s="2">
        <v>400</v>
      </c>
      <c r="G56" s="3">
        <v>450</v>
      </c>
      <c r="H56" s="2" t="s">
        <v>180</v>
      </c>
      <c r="I56" s="2" t="s">
        <v>26</v>
      </c>
      <c r="J56" s="2">
        <v>1</v>
      </c>
      <c r="K56">
        <f t="shared" si="1"/>
        <v>50</v>
      </c>
      <c r="N56" s="5">
        <v>55</v>
      </c>
      <c r="O56" s="2">
        <v>400</v>
      </c>
      <c r="P56" s="3">
        <v>450</v>
      </c>
      <c r="Q56" s="2" t="s">
        <v>180</v>
      </c>
    </row>
    <row r="57" spans="2:17">
      <c r="B57" s="1">
        <v>63</v>
      </c>
      <c r="C57" s="1" t="s">
        <v>181</v>
      </c>
      <c r="D57" s="1" t="s">
        <v>182</v>
      </c>
      <c r="E57" s="5">
        <v>56</v>
      </c>
      <c r="F57" s="6">
        <v>-0.6</v>
      </c>
      <c r="G57" s="3">
        <v>-0.15</v>
      </c>
      <c r="H57" s="6" t="s">
        <v>183</v>
      </c>
      <c r="J57" s="2">
        <v>-0.1</v>
      </c>
      <c r="K57">
        <f t="shared" si="1"/>
        <v>-4.5</v>
      </c>
      <c r="N57" s="5">
        <v>56</v>
      </c>
      <c r="O57" s="6">
        <v>-0.6</v>
      </c>
      <c r="P57" s="3">
        <v>-0.15</v>
      </c>
      <c r="Q57" s="6" t="s">
        <v>183</v>
      </c>
    </row>
    <row r="58" spans="2:17">
      <c r="B58" s="1">
        <v>64</v>
      </c>
      <c r="C58" s="1" t="s">
        <v>184</v>
      </c>
      <c r="D58" s="1" t="s">
        <v>185</v>
      </c>
      <c r="E58" s="5">
        <v>57</v>
      </c>
      <c r="F58" s="2">
        <v>0</v>
      </c>
      <c r="G58" s="3">
        <v>0.2</v>
      </c>
      <c r="H58" s="2" t="s">
        <v>186</v>
      </c>
      <c r="I58" s="2" t="s">
        <v>18</v>
      </c>
      <c r="J58" s="2">
        <v>0.05</v>
      </c>
      <c r="K58">
        <f t="shared" si="1"/>
        <v>4</v>
      </c>
      <c r="N58" s="5">
        <v>57</v>
      </c>
      <c r="O58" s="2">
        <v>0</v>
      </c>
      <c r="P58" s="3">
        <v>0.2</v>
      </c>
      <c r="Q58" s="2" t="s">
        <v>186</v>
      </c>
    </row>
    <row r="59" spans="2:17">
      <c r="B59" s="1">
        <v>65</v>
      </c>
      <c r="C59" s="1" t="s">
        <v>187</v>
      </c>
      <c r="D59" s="1" t="s">
        <v>188</v>
      </c>
      <c r="E59" s="5">
        <v>58</v>
      </c>
      <c r="F59" s="2">
        <v>0.35</v>
      </c>
      <c r="G59" s="3">
        <v>0.4</v>
      </c>
      <c r="H59" s="2" t="s">
        <v>189</v>
      </c>
      <c r="I59" s="2" t="s">
        <v>14</v>
      </c>
      <c r="J59" s="2">
        <v>0.1</v>
      </c>
      <c r="K59">
        <f t="shared" si="1"/>
        <v>0.5</v>
      </c>
      <c r="N59" s="5">
        <v>58</v>
      </c>
      <c r="O59" s="2">
        <v>0.35</v>
      </c>
      <c r="P59" s="3">
        <v>0.4</v>
      </c>
      <c r="Q59" s="2" t="s">
        <v>189</v>
      </c>
    </row>
    <row r="60" spans="2:17">
      <c r="B60" s="1">
        <v>66</v>
      </c>
      <c r="C60" s="1" t="s">
        <v>190</v>
      </c>
      <c r="D60" s="1" t="s">
        <v>191</v>
      </c>
      <c r="E60" s="5">
        <v>59</v>
      </c>
      <c r="F60" s="2">
        <v>2.55</v>
      </c>
      <c r="G60" s="3">
        <v>3.55</v>
      </c>
      <c r="H60" s="2" t="s">
        <v>192</v>
      </c>
      <c r="I60" s="2" t="s">
        <v>18</v>
      </c>
      <c r="J60" s="2">
        <v>0.1</v>
      </c>
      <c r="K60">
        <f t="shared" si="1"/>
        <v>10</v>
      </c>
      <c r="N60" s="5">
        <v>59</v>
      </c>
      <c r="O60" s="2">
        <v>2.55</v>
      </c>
      <c r="P60" s="3">
        <v>3.55</v>
      </c>
      <c r="Q60" s="2" t="s">
        <v>192</v>
      </c>
    </row>
    <row r="61" spans="2:17">
      <c r="B61" s="1">
        <v>67</v>
      </c>
      <c r="C61" s="1" t="s">
        <v>193</v>
      </c>
      <c r="D61" s="1" t="s">
        <v>194</v>
      </c>
      <c r="E61" s="5">
        <v>60</v>
      </c>
      <c r="F61" s="2">
        <v>2.2</v>
      </c>
      <c r="G61" s="3">
        <v>2.5</v>
      </c>
      <c r="H61" s="2" t="s">
        <v>195</v>
      </c>
      <c r="I61" s="2" t="s">
        <v>18</v>
      </c>
      <c r="J61" s="2">
        <v>0.1</v>
      </c>
      <c r="K61">
        <f t="shared" si="1"/>
        <v>3</v>
      </c>
      <c r="N61" s="5">
        <v>60</v>
      </c>
      <c r="O61" s="2">
        <v>2.2</v>
      </c>
      <c r="P61" s="3">
        <v>2.5</v>
      </c>
      <c r="Q61" s="2" t="s">
        <v>195</v>
      </c>
    </row>
    <row r="62" spans="2:17">
      <c r="B62" s="1">
        <v>68</v>
      </c>
      <c r="C62" s="1" t="s">
        <v>196</v>
      </c>
      <c r="D62" s="1" t="s">
        <v>197</v>
      </c>
      <c r="E62" s="5">
        <v>61</v>
      </c>
      <c r="F62" s="2">
        <v>45</v>
      </c>
      <c r="G62" s="3">
        <v>55</v>
      </c>
      <c r="H62" s="2" t="s">
        <v>198</v>
      </c>
      <c r="I62" s="2" t="s">
        <v>58</v>
      </c>
      <c r="J62" s="2">
        <v>5</v>
      </c>
      <c r="K62">
        <f t="shared" si="1"/>
        <v>2</v>
      </c>
      <c r="N62" s="5">
        <v>61</v>
      </c>
      <c r="O62" s="2">
        <v>45</v>
      </c>
      <c r="P62" s="3">
        <v>55</v>
      </c>
      <c r="Q62" s="2" t="s">
        <v>198</v>
      </c>
    </row>
    <row r="63" spans="2:17">
      <c r="B63" s="1">
        <v>69</v>
      </c>
      <c r="C63" s="1" t="s">
        <v>199</v>
      </c>
      <c r="D63" s="1" t="s">
        <v>200</v>
      </c>
      <c r="E63" s="5">
        <v>62</v>
      </c>
      <c r="F63" s="2">
        <v>75</v>
      </c>
      <c r="G63" s="3">
        <v>150</v>
      </c>
      <c r="H63" s="2" t="s">
        <v>201</v>
      </c>
      <c r="I63" s="2" t="s">
        <v>72</v>
      </c>
      <c r="J63" s="2">
        <v>5</v>
      </c>
      <c r="K63">
        <f t="shared" si="1"/>
        <v>15</v>
      </c>
      <c r="N63" s="5">
        <v>62</v>
      </c>
      <c r="O63" s="2">
        <v>75</v>
      </c>
      <c r="P63" s="3">
        <v>150</v>
      </c>
      <c r="Q63" s="2" t="s">
        <v>201</v>
      </c>
    </row>
    <row r="64" spans="2:17">
      <c r="B64" s="1">
        <v>70</v>
      </c>
      <c r="C64" s="1" t="s">
        <v>202</v>
      </c>
      <c r="D64" s="1" t="s">
        <v>203</v>
      </c>
      <c r="E64" s="5">
        <v>63</v>
      </c>
      <c r="F64" s="2">
        <v>100</v>
      </c>
      <c r="G64" s="3">
        <v>150</v>
      </c>
      <c r="H64" s="2" t="s">
        <v>54</v>
      </c>
      <c r="I64" s="2" t="s">
        <v>26</v>
      </c>
      <c r="J64" s="2">
        <v>1</v>
      </c>
      <c r="K64">
        <f t="shared" si="1"/>
        <v>50</v>
      </c>
      <c r="N64" s="5">
        <v>63</v>
      </c>
      <c r="O64" s="2">
        <v>100</v>
      </c>
      <c r="P64" s="3">
        <v>150</v>
      </c>
      <c r="Q64" s="2" t="s">
        <v>54</v>
      </c>
    </row>
    <row r="65" spans="2:17">
      <c r="B65" s="1">
        <v>71</v>
      </c>
      <c r="C65" s="1" t="s">
        <v>204</v>
      </c>
      <c r="D65" s="1" t="s">
        <v>205</v>
      </c>
      <c r="E65" s="5">
        <v>64</v>
      </c>
      <c r="F65" s="2">
        <v>25</v>
      </c>
      <c r="G65" s="3">
        <v>50</v>
      </c>
      <c r="H65" s="2" t="s">
        <v>206</v>
      </c>
      <c r="I65" s="2" t="s">
        <v>26</v>
      </c>
      <c r="J65" s="2">
        <v>1</v>
      </c>
      <c r="K65">
        <f t="shared" si="1"/>
        <v>25</v>
      </c>
      <c r="N65" s="5">
        <v>64</v>
      </c>
      <c r="O65" s="2">
        <v>25</v>
      </c>
      <c r="P65" s="3">
        <v>50</v>
      </c>
      <c r="Q65" s="2" t="s">
        <v>206</v>
      </c>
    </row>
    <row r="66" spans="2:17">
      <c r="B66" s="1">
        <v>72</v>
      </c>
      <c r="C66" s="1" t="s">
        <v>207</v>
      </c>
      <c r="D66" s="1" t="s">
        <v>208</v>
      </c>
      <c r="E66" s="5">
        <v>65</v>
      </c>
      <c r="F66" s="2">
        <v>45</v>
      </c>
      <c r="G66" s="3">
        <v>55</v>
      </c>
      <c r="H66" s="2" t="s">
        <v>198</v>
      </c>
      <c r="I66" s="2" t="s">
        <v>58</v>
      </c>
      <c r="J66" s="2">
        <v>5</v>
      </c>
      <c r="K66">
        <f t="shared" si="1"/>
        <v>2</v>
      </c>
      <c r="N66" s="5">
        <v>65</v>
      </c>
      <c r="O66" s="2">
        <v>45</v>
      </c>
      <c r="P66" s="3">
        <v>55</v>
      </c>
      <c r="Q66" s="2" t="s">
        <v>198</v>
      </c>
    </row>
    <row r="67" spans="2:17">
      <c r="B67" s="1">
        <v>73</v>
      </c>
      <c r="C67" s="1" t="s">
        <v>209</v>
      </c>
      <c r="D67" s="1" t="s">
        <v>210</v>
      </c>
      <c r="E67" s="5">
        <v>66</v>
      </c>
      <c r="F67" s="6">
        <v>5</v>
      </c>
      <c r="G67" s="3">
        <v>15</v>
      </c>
      <c r="H67" s="6" t="s">
        <v>211</v>
      </c>
      <c r="I67" s="2" t="s">
        <v>72</v>
      </c>
      <c r="J67" s="2">
        <v>1</v>
      </c>
      <c r="K67">
        <f t="shared" ref="K67:K98" si="2">(G67-F67)/J67</f>
        <v>10</v>
      </c>
      <c r="N67" s="5">
        <v>66</v>
      </c>
      <c r="O67" s="6">
        <v>5</v>
      </c>
      <c r="P67" s="3">
        <v>15</v>
      </c>
      <c r="Q67" s="6" t="s">
        <v>211</v>
      </c>
    </row>
    <row r="68" spans="2:17">
      <c r="B68" s="1">
        <v>75</v>
      </c>
      <c r="C68" s="1" t="s">
        <v>212</v>
      </c>
      <c r="D68" s="1" t="s">
        <v>213</v>
      </c>
      <c r="E68" s="5">
        <v>67</v>
      </c>
      <c r="F68" s="2">
        <v>2</v>
      </c>
      <c r="G68" s="3">
        <v>2.45</v>
      </c>
      <c r="H68" s="2" t="s">
        <v>214</v>
      </c>
      <c r="I68" s="2" t="s">
        <v>18</v>
      </c>
      <c r="J68" s="2">
        <v>0.1</v>
      </c>
      <c r="K68">
        <f t="shared" si="2"/>
        <v>4.5</v>
      </c>
      <c r="N68" s="5">
        <v>67</v>
      </c>
      <c r="O68" s="2">
        <v>2</v>
      </c>
      <c r="P68" s="3">
        <v>2.45</v>
      </c>
      <c r="Q68" s="2" t="s">
        <v>214</v>
      </c>
    </row>
    <row r="69" spans="2:17">
      <c r="B69" s="1">
        <v>76</v>
      </c>
      <c r="C69" s="1" t="s">
        <v>215</v>
      </c>
      <c r="D69" s="1" t="s">
        <v>216</v>
      </c>
      <c r="E69" s="5">
        <v>68</v>
      </c>
      <c r="F69" s="2">
        <v>200</v>
      </c>
      <c r="G69" s="3">
        <v>350</v>
      </c>
      <c r="H69" s="2" t="s">
        <v>217</v>
      </c>
      <c r="I69" s="2" t="s">
        <v>26</v>
      </c>
      <c r="J69" s="2">
        <v>1</v>
      </c>
      <c r="K69">
        <f t="shared" si="2"/>
        <v>150</v>
      </c>
      <c r="N69" s="5">
        <v>68</v>
      </c>
      <c r="O69" s="2">
        <v>200</v>
      </c>
      <c r="P69" s="3">
        <v>350</v>
      </c>
      <c r="Q69" s="2" t="s">
        <v>217</v>
      </c>
    </row>
    <row r="70" spans="2:17">
      <c r="B70" s="1">
        <v>77</v>
      </c>
      <c r="C70" s="5" t="s">
        <v>218</v>
      </c>
      <c r="D70" s="5" t="s">
        <v>219</v>
      </c>
      <c r="E70" s="5">
        <v>69</v>
      </c>
      <c r="F70" s="2">
        <v>90</v>
      </c>
      <c r="G70" s="3">
        <v>550</v>
      </c>
      <c r="H70" s="2" t="s">
        <v>220</v>
      </c>
      <c r="I70" s="2" t="s">
        <v>152</v>
      </c>
      <c r="J70" s="2">
        <v>50</v>
      </c>
      <c r="K70">
        <f t="shared" si="2"/>
        <v>9.2</v>
      </c>
      <c r="N70" s="5">
        <v>69</v>
      </c>
      <c r="O70" s="2">
        <v>90</v>
      </c>
      <c r="P70" s="3">
        <v>550</v>
      </c>
      <c r="Q70" s="2" t="s">
        <v>220</v>
      </c>
    </row>
    <row r="71" spans="2:17">
      <c r="B71" s="1">
        <v>79</v>
      </c>
      <c r="C71" s="5" t="s">
        <v>221</v>
      </c>
      <c r="D71" s="5" t="s">
        <v>222</v>
      </c>
      <c r="E71" s="5">
        <v>70</v>
      </c>
      <c r="F71" s="2">
        <v>2</v>
      </c>
      <c r="G71" s="3">
        <v>100</v>
      </c>
      <c r="H71" s="2" t="s">
        <v>223</v>
      </c>
      <c r="I71" s="2" t="s">
        <v>152</v>
      </c>
      <c r="J71" s="2">
        <v>10</v>
      </c>
      <c r="K71">
        <f t="shared" si="2"/>
        <v>9.8</v>
      </c>
      <c r="N71" s="5">
        <v>70</v>
      </c>
      <c r="O71" s="2">
        <v>2</v>
      </c>
      <c r="P71" s="3">
        <v>100</v>
      </c>
      <c r="Q71" s="2" t="s">
        <v>223</v>
      </c>
    </row>
    <row r="72" spans="2:17">
      <c r="B72" s="1">
        <v>80</v>
      </c>
      <c r="C72" s="5" t="s">
        <v>224</v>
      </c>
      <c r="D72" s="5" t="s">
        <v>225</v>
      </c>
      <c r="E72" s="5">
        <v>71</v>
      </c>
      <c r="F72" s="2">
        <v>0</v>
      </c>
      <c r="G72" s="3">
        <v>0.15</v>
      </c>
      <c r="H72" s="2" t="s">
        <v>226</v>
      </c>
      <c r="I72" s="2" t="s">
        <v>18</v>
      </c>
      <c r="J72" s="2">
        <v>0.05</v>
      </c>
      <c r="K72">
        <f t="shared" si="2"/>
        <v>3</v>
      </c>
      <c r="N72" s="5">
        <v>71</v>
      </c>
      <c r="O72" s="2">
        <v>0</v>
      </c>
      <c r="P72" s="3">
        <v>0.15</v>
      </c>
      <c r="Q72" s="2" t="s">
        <v>226</v>
      </c>
    </row>
    <row r="73" spans="2:17">
      <c r="B73" s="1">
        <v>81</v>
      </c>
      <c r="C73" s="5" t="s">
        <v>227</v>
      </c>
      <c r="D73" s="5" t="s">
        <v>228</v>
      </c>
      <c r="E73" s="5">
        <v>72</v>
      </c>
      <c r="F73" s="2">
        <v>20</v>
      </c>
      <c r="G73" s="3">
        <v>45</v>
      </c>
      <c r="H73" s="2" t="s">
        <v>229</v>
      </c>
      <c r="I73" s="2" t="s">
        <v>14</v>
      </c>
      <c r="J73" s="2">
        <v>5</v>
      </c>
      <c r="K73">
        <f t="shared" si="2"/>
        <v>5</v>
      </c>
      <c r="N73" s="5">
        <v>72</v>
      </c>
      <c r="O73" s="2">
        <v>20</v>
      </c>
      <c r="P73" s="3">
        <v>45</v>
      </c>
      <c r="Q73" s="2" t="s">
        <v>229</v>
      </c>
    </row>
    <row r="74" spans="2:17">
      <c r="B74" s="1">
        <v>82</v>
      </c>
      <c r="C74" s="5" t="s">
        <v>230</v>
      </c>
      <c r="D74" s="5" t="s">
        <v>231</v>
      </c>
      <c r="E74" s="5">
        <v>73</v>
      </c>
      <c r="F74" s="2">
        <v>200</v>
      </c>
      <c r="G74" s="3">
        <v>400</v>
      </c>
      <c r="H74" s="2" t="s">
        <v>232</v>
      </c>
      <c r="I74" s="2" t="s">
        <v>26</v>
      </c>
      <c r="J74" s="2">
        <v>1</v>
      </c>
      <c r="K74">
        <f t="shared" si="2"/>
        <v>200</v>
      </c>
      <c r="N74" s="5">
        <v>73</v>
      </c>
      <c r="O74" s="2">
        <v>200</v>
      </c>
      <c r="P74" s="3">
        <v>400</v>
      </c>
      <c r="Q74" s="2" t="s">
        <v>232</v>
      </c>
    </row>
    <row r="75" spans="2:17">
      <c r="B75" s="1">
        <v>83</v>
      </c>
      <c r="C75" s="5" t="s">
        <v>233</v>
      </c>
      <c r="D75" s="5" t="s">
        <v>234</v>
      </c>
      <c r="E75" s="5">
        <v>74</v>
      </c>
      <c r="F75" s="2">
        <v>450</v>
      </c>
      <c r="G75" s="3">
        <v>520</v>
      </c>
      <c r="H75" s="2" t="s">
        <v>235</v>
      </c>
      <c r="I75" s="2" t="s">
        <v>26</v>
      </c>
      <c r="J75" s="2">
        <v>1</v>
      </c>
      <c r="K75">
        <f t="shared" si="2"/>
        <v>70</v>
      </c>
      <c r="N75" s="5">
        <v>74</v>
      </c>
      <c r="O75" s="2">
        <v>450</v>
      </c>
      <c r="P75" s="3">
        <v>520</v>
      </c>
      <c r="Q75" s="2" t="s">
        <v>235</v>
      </c>
    </row>
    <row r="76" spans="2:17">
      <c r="B76" s="1">
        <v>85</v>
      </c>
      <c r="C76" s="5" t="s">
        <v>236</v>
      </c>
      <c r="D76" s="5" t="s">
        <v>237</v>
      </c>
      <c r="E76" s="5">
        <v>75</v>
      </c>
      <c r="F76" s="2">
        <v>25</v>
      </c>
      <c r="G76" s="3">
        <v>60</v>
      </c>
      <c r="H76" s="2" t="s">
        <v>238</v>
      </c>
      <c r="I76" s="2" t="s">
        <v>14</v>
      </c>
      <c r="J76" s="2">
        <v>5</v>
      </c>
      <c r="K76">
        <f t="shared" si="2"/>
        <v>7</v>
      </c>
      <c r="N76" s="5">
        <v>75</v>
      </c>
      <c r="O76" s="2">
        <v>25</v>
      </c>
      <c r="P76" s="3">
        <v>60</v>
      </c>
      <c r="Q76" s="2" t="s">
        <v>238</v>
      </c>
    </row>
    <row r="77" spans="2:17">
      <c r="B77" s="1">
        <v>86</v>
      </c>
      <c r="C77" s="1" t="s">
        <v>239</v>
      </c>
      <c r="D77" s="1" t="s">
        <v>240</v>
      </c>
      <c r="E77" s="5">
        <v>76</v>
      </c>
      <c r="F77" s="2">
        <v>1</v>
      </c>
      <c r="G77" s="3">
        <v>50</v>
      </c>
      <c r="H77" s="2" t="s">
        <v>241</v>
      </c>
      <c r="I77" s="2" t="s">
        <v>14</v>
      </c>
      <c r="J77" s="2">
        <v>2</v>
      </c>
      <c r="K77">
        <f t="shared" si="2"/>
        <v>24.5</v>
      </c>
      <c r="N77" s="5">
        <v>76</v>
      </c>
      <c r="O77" s="2">
        <v>1</v>
      </c>
      <c r="P77" s="3">
        <v>50</v>
      </c>
      <c r="Q77" s="2" t="s">
        <v>241</v>
      </c>
    </row>
    <row r="78" spans="2:17">
      <c r="B78" s="1">
        <v>87</v>
      </c>
      <c r="C78" s="1" t="s">
        <v>242</v>
      </c>
      <c r="D78" s="1" t="s">
        <v>243</v>
      </c>
      <c r="E78" s="5">
        <v>77</v>
      </c>
      <c r="F78" s="2">
        <v>20</v>
      </c>
      <c r="G78" s="3">
        <v>20000000</v>
      </c>
      <c r="H78" s="2" t="s">
        <v>244</v>
      </c>
      <c r="J78" s="2">
        <v>1000</v>
      </c>
      <c r="K78">
        <f t="shared" si="2"/>
        <v>19999.98</v>
      </c>
      <c r="N78" s="5">
        <v>77</v>
      </c>
      <c r="O78" s="2">
        <v>20</v>
      </c>
      <c r="P78" s="3">
        <v>20000000</v>
      </c>
      <c r="Q78" s="2" t="s">
        <v>244</v>
      </c>
    </row>
    <row r="79" spans="2:17">
      <c r="B79" s="1">
        <v>88</v>
      </c>
      <c r="C79" s="1" t="s">
        <v>245</v>
      </c>
      <c r="E79" s="5">
        <v>78</v>
      </c>
      <c r="F79" s="2">
        <v>0</v>
      </c>
      <c r="G79" s="3">
        <v>2.5</v>
      </c>
      <c r="H79" s="2" t="s">
        <v>246</v>
      </c>
      <c r="J79" s="2">
        <v>0.2</v>
      </c>
      <c r="K79">
        <f t="shared" si="2"/>
        <v>12.5</v>
      </c>
      <c r="N79" s="5">
        <v>78</v>
      </c>
      <c r="O79" s="2">
        <v>0</v>
      </c>
      <c r="P79" s="3">
        <v>2.5</v>
      </c>
      <c r="Q79" s="2" t="s">
        <v>246</v>
      </c>
    </row>
    <row r="80" spans="2:17">
      <c r="B80" s="1">
        <v>90</v>
      </c>
      <c r="C80" s="1" t="s">
        <v>247</v>
      </c>
      <c r="E80" s="5">
        <v>79</v>
      </c>
      <c r="F80" s="2">
        <v>16000</v>
      </c>
      <c r="G80" s="3">
        <v>2400000</v>
      </c>
      <c r="H80" s="2" t="s">
        <v>248</v>
      </c>
      <c r="J80" s="2">
        <v>10000</v>
      </c>
      <c r="K80">
        <f t="shared" si="2"/>
        <v>238.4</v>
      </c>
      <c r="N80" s="5">
        <v>79</v>
      </c>
      <c r="O80" s="2">
        <v>16000</v>
      </c>
      <c r="P80" s="3">
        <v>2400000</v>
      </c>
      <c r="Q80" s="2" t="s">
        <v>248</v>
      </c>
    </row>
    <row r="81" spans="2:17">
      <c r="B81" s="1">
        <v>91</v>
      </c>
      <c r="C81" s="1" t="s">
        <v>249</v>
      </c>
      <c r="E81" s="5">
        <v>80</v>
      </c>
      <c r="F81" s="2">
        <v>85000</v>
      </c>
      <c r="G81" s="3">
        <v>14000000</v>
      </c>
      <c r="H81" s="2" t="s">
        <v>250</v>
      </c>
      <c r="J81" s="2">
        <v>10000</v>
      </c>
      <c r="K81">
        <f t="shared" si="2"/>
        <v>1391.5</v>
      </c>
      <c r="N81" s="5">
        <v>80</v>
      </c>
      <c r="O81" s="2">
        <v>85000</v>
      </c>
      <c r="P81" s="3">
        <v>14000000</v>
      </c>
      <c r="Q81" s="2" t="s">
        <v>250</v>
      </c>
    </row>
    <row r="82" spans="2:17">
      <c r="B82" s="1">
        <v>92</v>
      </c>
      <c r="C82" s="1" t="s">
        <v>251</v>
      </c>
      <c r="E82" s="5">
        <v>81</v>
      </c>
      <c r="F82" s="2">
        <v>12</v>
      </c>
      <c r="G82" s="3">
        <v>14000</v>
      </c>
      <c r="H82" s="2" t="s">
        <v>252</v>
      </c>
      <c r="J82" s="2">
        <v>500</v>
      </c>
      <c r="K82">
        <f t="shared" si="2"/>
        <v>27.976</v>
      </c>
      <c r="N82" s="5">
        <v>81</v>
      </c>
      <c r="O82" s="2">
        <v>12</v>
      </c>
      <c r="P82" s="3">
        <v>14000</v>
      </c>
      <c r="Q82" s="2" t="s">
        <v>252</v>
      </c>
    </row>
    <row r="83" spans="2:17">
      <c r="B83" s="1">
        <v>93</v>
      </c>
      <c r="C83" s="1" t="s">
        <v>253</v>
      </c>
      <c r="E83" s="5">
        <v>82</v>
      </c>
      <c r="F83" s="2">
        <v>15000</v>
      </c>
      <c r="G83" s="3">
        <v>4000000</v>
      </c>
      <c r="H83" s="2" t="s">
        <v>254</v>
      </c>
      <c r="J83" s="2">
        <v>10000</v>
      </c>
      <c r="K83">
        <f t="shared" si="2"/>
        <v>398.5</v>
      </c>
      <c r="N83" s="5">
        <v>82</v>
      </c>
      <c r="O83" s="2">
        <v>15000</v>
      </c>
      <c r="P83" s="3">
        <v>4000000</v>
      </c>
      <c r="Q83" s="2" t="s">
        <v>254</v>
      </c>
    </row>
    <row r="84" spans="2:17">
      <c r="B84" s="1">
        <v>94</v>
      </c>
      <c r="C84" s="1" t="s">
        <v>255</v>
      </c>
      <c r="E84" s="5">
        <v>83</v>
      </c>
      <c r="F84" s="2">
        <v>150000</v>
      </c>
      <c r="G84" s="3">
        <v>26000000</v>
      </c>
      <c r="H84" s="2" t="s">
        <v>256</v>
      </c>
      <c r="J84" s="2">
        <v>10000</v>
      </c>
      <c r="K84">
        <f t="shared" si="2"/>
        <v>2585</v>
      </c>
      <c r="N84" s="5">
        <v>83</v>
      </c>
      <c r="O84" s="2">
        <v>150000</v>
      </c>
      <c r="P84" s="3">
        <v>26000000</v>
      </c>
      <c r="Q84" s="2" t="s">
        <v>256</v>
      </c>
    </row>
    <row r="85" spans="2:17">
      <c r="B85" s="1">
        <v>95</v>
      </c>
      <c r="C85" s="1" t="s">
        <v>257</v>
      </c>
      <c r="E85" s="5">
        <v>84</v>
      </c>
      <c r="F85" s="2">
        <v>425</v>
      </c>
      <c r="G85" s="3">
        <v>120000</v>
      </c>
      <c r="H85" s="2" t="s">
        <v>258</v>
      </c>
      <c r="J85" s="2">
        <v>10000</v>
      </c>
      <c r="K85">
        <f t="shared" si="2"/>
        <v>11.9575</v>
      </c>
      <c r="N85" s="5">
        <v>84</v>
      </c>
      <c r="O85" s="2">
        <v>425</v>
      </c>
      <c r="P85" s="3">
        <v>120000</v>
      </c>
      <c r="Q85" s="2" t="s">
        <v>258</v>
      </c>
    </row>
    <row r="86" spans="2:17">
      <c r="B86" s="1">
        <v>97</v>
      </c>
      <c r="C86" s="1" t="s">
        <v>259</v>
      </c>
      <c r="E86" s="5">
        <v>85</v>
      </c>
      <c r="F86" s="2">
        <v>1100</v>
      </c>
      <c r="G86" s="3">
        <v>1500000</v>
      </c>
      <c r="H86" s="2" t="s">
        <v>260</v>
      </c>
      <c r="J86" s="2">
        <v>10000</v>
      </c>
      <c r="K86">
        <f t="shared" si="2"/>
        <v>149.89</v>
      </c>
      <c r="N86" s="5">
        <v>85</v>
      </c>
      <c r="O86" s="2">
        <v>1100</v>
      </c>
      <c r="P86" s="3">
        <v>1500000</v>
      </c>
      <c r="Q86" s="2" t="s">
        <v>260</v>
      </c>
    </row>
    <row r="87" spans="2:17">
      <c r="B87" s="1">
        <v>98</v>
      </c>
      <c r="C87" s="1" t="s">
        <v>261</v>
      </c>
      <c r="E87" s="5">
        <v>86</v>
      </c>
      <c r="F87" s="2">
        <v>45</v>
      </c>
      <c r="G87" s="3">
        <v>25000</v>
      </c>
      <c r="H87" s="2" t="s">
        <v>262</v>
      </c>
      <c r="J87" s="2">
        <v>1000</v>
      </c>
      <c r="K87">
        <f t="shared" si="2"/>
        <v>24.955</v>
      </c>
      <c r="N87" s="5">
        <v>86</v>
      </c>
      <c r="O87" s="2">
        <v>45</v>
      </c>
      <c r="P87" s="3">
        <v>25000</v>
      </c>
      <c r="Q87" s="2" t="s">
        <v>262</v>
      </c>
    </row>
    <row r="88" spans="2:17">
      <c r="B88" s="1">
        <v>99</v>
      </c>
      <c r="C88" s="1" t="s">
        <v>263</v>
      </c>
      <c r="E88" s="5">
        <v>87</v>
      </c>
      <c r="F88" s="2">
        <v>150000</v>
      </c>
      <c r="G88" s="3">
        <v>25000000</v>
      </c>
      <c r="H88" s="2" t="s">
        <v>264</v>
      </c>
      <c r="J88" s="2">
        <v>10000</v>
      </c>
      <c r="K88">
        <f t="shared" si="2"/>
        <v>2485</v>
      </c>
      <c r="N88" s="5">
        <v>87</v>
      </c>
      <c r="O88" s="2">
        <v>150000</v>
      </c>
      <c r="P88" s="3">
        <v>25000000</v>
      </c>
      <c r="Q88" s="2" t="s">
        <v>264</v>
      </c>
    </row>
    <row r="89" spans="2:17">
      <c r="B89" s="1">
        <v>100</v>
      </c>
      <c r="C89" s="1" t="s">
        <v>265</v>
      </c>
      <c r="E89" s="5">
        <v>88</v>
      </c>
      <c r="F89" s="2">
        <v>100000</v>
      </c>
      <c r="G89" s="3">
        <v>15000000</v>
      </c>
      <c r="H89" s="2" t="s">
        <v>266</v>
      </c>
      <c r="J89" s="2">
        <v>10000</v>
      </c>
      <c r="K89">
        <f t="shared" si="2"/>
        <v>1490</v>
      </c>
      <c r="N89" s="5">
        <v>88</v>
      </c>
      <c r="O89" s="2">
        <v>100000</v>
      </c>
      <c r="P89" s="3">
        <v>15000000</v>
      </c>
      <c r="Q89" s="2" t="s">
        <v>266</v>
      </c>
    </row>
    <row r="90" spans="2:17">
      <c r="B90" s="1">
        <v>101</v>
      </c>
      <c r="C90" s="1" t="s">
        <v>267</v>
      </c>
      <c r="E90" s="5">
        <v>89</v>
      </c>
      <c r="F90" s="2">
        <v>185</v>
      </c>
      <c r="G90" s="3">
        <v>92000</v>
      </c>
      <c r="H90" s="2" t="s">
        <v>268</v>
      </c>
      <c r="J90" s="2">
        <v>2000</v>
      </c>
      <c r="K90">
        <f t="shared" si="2"/>
        <v>45.9075</v>
      </c>
      <c r="N90" s="5">
        <v>89</v>
      </c>
      <c r="O90" s="2">
        <v>185</v>
      </c>
      <c r="P90" s="3">
        <v>92000</v>
      </c>
      <c r="Q90" s="2" t="s">
        <v>268</v>
      </c>
    </row>
    <row r="91" spans="2:17">
      <c r="B91" s="1">
        <v>102</v>
      </c>
      <c r="C91" s="1" t="s">
        <v>269</v>
      </c>
      <c r="E91" s="5">
        <v>90</v>
      </c>
      <c r="F91" s="2">
        <v>150</v>
      </c>
      <c r="G91" s="3">
        <v>120000</v>
      </c>
      <c r="H91" s="2" t="s">
        <v>270</v>
      </c>
      <c r="J91" s="2">
        <v>2000</v>
      </c>
      <c r="K91">
        <f t="shared" si="2"/>
        <v>59.925</v>
      </c>
      <c r="N91" s="5">
        <v>90</v>
      </c>
      <c r="O91" s="2">
        <v>150</v>
      </c>
      <c r="P91" s="3">
        <v>120000</v>
      </c>
      <c r="Q91" s="2" t="s">
        <v>270</v>
      </c>
    </row>
    <row r="92" spans="2:17">
      <c r="B92" s="1">
        <v>103</v>
      </c>
      <c r="C92" s="1" t="s">
        <v>271</v>
      </c>
      <c r="E92" s="5">
        <v>91</v>
      </c>
      <c r="F92" s="2">
        <v>15000</v>
      </c>
      <c r="G92" s="3">
        <v>3500000</v>
      </c>
      <c r="H92" s="2" t="s">
        <v>272</v>
      </c>
      <c r="J92" s="2">
        <v>10000</v>
      </c>
      <c r="K92">
        <f t="shared" si="2"/>
        <v>348.5</v>
      </c>
      <c r="N92" s="5">
        <v>91</v>
      </c>
      <c r="O92" s="2">
        <v>15000</v>
      </c>
      <c r="P92" s="3">
        <v>3500000</v>
      </c>
      <c r="Q92" s="2" t="s">
        <v>272</v>
      </c>
    </row>
    <row r="93" spans="2:17">
      <c r="B93" s="1">
        <v>104</v>
      </c>
      <c r="C93" s="1" t="s">
        <v>273</v>
      </c>
      <c r="E93" s="5">
        <v>92</v>
      </c>
      <c r="F93" s="2">
        <v>150000</v>
      </c>
      <c r="G93" s="3">
        <v>55000000</v>
      </c>
      <c r="H93" s="2" t="s">
        <v>274</v>
      </c>
      <c r="J93" s="2">
        <v>10000</v>
      </c>
      <c r="K93">
        <f t="shared" si="2"/>
        <v>5485</v>
      </c>
      <c r="N93" s="5">
        <v>92</v>
      </c>
      <c r="O93" s="2">
        <v>150000</v>
      </c>
      <c r="P93" s="3">
        <v>55000000</v>
      </c>
      <c r="Q93" s="2" t="s">
        <v>274</v>
      </c>
    </row>
    <row r="94" spans="2:17">
      <c r="B94" s="1">
        <v>105</v>
      </c>
      <c r="C94" s="1" t="s">
        <v>275</v>
      </c>
      <c r="E94" s="5">
        <v>93</v>
      </c>
      <c r="F94" s="2">
        <v>120000</v>
      </c>
      <c r="G94" s="3">
        <v>30000000</v>
      </c>
      <c r="H94" s="2" t="s">
        <v>276</v>
      </c>
      <c r="J94" s="2">
        <v>10000</v>
      </c>
      <c r="K94">
        <f t="shared" si="2"/>
        <v>2988</v>
      </c>
      <c r="N94" s="5">
        <v>93</v>
      </c>
      <c r="O94" s="2">
        <v>120000</v>
      </c>
      <c r="P94" s="3">
        <v>30000000</v>
      </c>
      <c r="Q94" s="2" t="s">
        <v>276</v>
      </c>
    </row>
    <row r="95" spans="2:17">
      <c r="B95" s="1">
        <v>107</v>
      </c>
      <c r="C95" s="1" t="s">
        <v>277</v>
      </c>
      <c r="D95" s="7" t="s">
        <v>278</v>
      </c>
      <c r="E95" s="5">
        <v>94</v>
      </c>
      <c r="F95" s="2">
        <v>10</v>
      </c>
      <c r="G95" s="3">
        <v>155</v>
      </c>
      <c r="H95" s="2" t="s">
        <v>279</v>
      </c>
      <c r="I95" s="2" t="s">
        <v>72</v>
      </c>
      <c r="J95" s="2">
        <v>10</v>
      </c>
      <c r="K95">
        <f t="shared" si="2"/>
        <v>14.5</v>
      </c>
      <c r="N95" s="5">
        <v>94</v>
      </c>
      <c r="O95" s="2">
        <v>10</v>
      </c>
      <c r="P95" s="3">
        <v>155</v>
      </c>
      <c r="Q95" s="2" t="s">
        <v>279</v>
      </c>
    </row>
    <row r="96" spans="2:17">
      <c r="B96" s="1">
        <v>108</v>
      </c>
      <c r="C96" s="1" t="s">
        <v>280</v>
      </c>
      <c r="D96" s="1" t="s">
        <v>281</v>
      </c>
      <c r="E96" s="5">
        <v>95</v>
      </c>
      <c r="F96" s="2">
        <v>20000</v>
      </c>
      <c r="G96" s="3">
        <v>4000000</v>
      </c>
      <c r="H96" s="2" t="s">
        <v>282</v>
      </c>
      <c r="I96" s="2" t="s">
        <v>72</v>
      </c>
      <c r="J96" s="2">
        <v>10000</v>
      </c>
      <c r="K96">
        <f t="shared" si="2"/>
        <v>398</v>
      </c>
      <c r="N96" s="5">
        <v>95</v>
      </c>
      <c r="O96" s="2">
        <v>20000</v>
      </c>
      <c r="P96" s="3">
        <v>4000000</v>
      </c>
      <c r="Q96" s="2" t="s">
        <v>282</v>
      </c>
    </row>
    <row r="97" spans="2:17">
      <c r="B97" s="1">
        <v>109</v>
      </c>
      <c r="C97" s="1" t="s">
        <v>283</v>
      </c>
      <c r="E97" s="5">
        <v>96</v>
      </c>
      <c r="F97" s="2">
        <v>0.5</v>
      </c>
      <c r="G97" s="3">
        <v>200</v>
      </c>
      <c r="H97" s="2" t="s">
        <v>284</v>
      </c>
      <c r="J97" s="2">
        <v>10</v>
      </c>
      <c r="K97">
        <f t="shared" si="2"/>
        <v>19.95</v>
      </c>
      <c r="N97" s="5">
        <v>96</v>
      </c>
      <c r="O97" s="2">
        <v>0.5</v>
      </c>
      <c r="P97" s="3">
        <v>200</v>
      </c>
      <c r="Q97" s="2" t="s">
        <v>284</v>
      </c>
    </row>
    <row r="98" spans="2:17">
      <c r="B98" s="1">
        <v>112</v>
      </c>
      <c r="C98" s="1" t="s">
        <v>285</v>
      </c>
      <c r="E98" s="5">
        <v>97</v>
      </c>
      <c r="F98" s="2">
        <v>45000</v>
      </c>
      <c r="G98" s="3">
        <v>1500000</v>
      </c>
      <c r="H98" s="2" t="s">
        <v>286</v>
      </c>
      <c r="J98" s="2">
        <v>10000</v>
      </c>
      <c r="K98">
        <f t="shared" si="2"/>
        <v>145.5</v>
      </c>
      <c r="N98" s="5">
        <v>97</v>
      </c>
      <c r="O98" s="2">
        <v>45000</v>
      </c>
      <c r="P98" s="3">
        <v>1500000</v>
      </c>
      <c r="Q98" s="2" t="s">
        <v>286</v>
      </c>
    </row>
    <row r="99" spans="2:17">
      <c r="B99" s="1">
        <v>113</v>
      </c>
      <c r="C99" s="1" t="s">
        <v>287</v>
      </c>
      <c r="D99" s="1" t="s">
        <v>288</v>
      </c>
      <c r="E99" s="5">
        <v>98</v>
      </c>
      <c r="F99" s="2">
        <v>25000</v>
      </c>
      <c r="G99" s="3">
        <v>500000</v>
      </c>
      <c r="H99" s="2" t="s">
        <v>289</v>
      </c>
      <c r="I99" s="2" t="s">
        <v>152</v>
      </c>
      <c r="J99" s="2">
        <v>10000</v>
      </c>
      <c r="K99">
        <f t="shared" ref="K99:K124" si="3">(G99-F99)/J99</f>
        <v>47.5</v>
      </c>
      <c r="N99" s="5">
        <v>98</v>
      </c>
      <c r="O99" s="2">
        <v>25000</v>
      </c>
      <c r="P99" s="3">
        <v>500000</v>
      </c>
      <c r="Q99" s="2" t="s">
        <v>289</v>
      </c>
    </row>
    <row r="100" spans="2:17">
      <c r="B100" s="1">
        <v>114</v>
      </c>
      <c r="C100" s="1" t="s">
        <v>290</v>
      </c>
      <c r="D100" s="1" t="s">
        <v>291</v>
      </c>
      <c r="E100" s="5">
        <v>99</v>
      </c>
      <c r="F100" s="2">
        <v>20000</v>
      </c>
      <c r="G100" s="3">
        <v>4500000</v>
      </c>
      <c r="H100" s="2" t="s">
        <v>292</v>
      </c>
      <c r="J100" s="2">
        <v>10000</v>
      </c>
      <c r="K100">
        <f t="shared" si="3"/>
        <v>448</v>
      </c>
      <c r="N100" s="5">
        <v>99</v>
      </c>
      <c r="O100" s="2">
        <v>20000</v>
      </c>
      <c r="P100" s="3">
        <v>4500000</v>
      </c>
      <c r="Q100" s="2" t="s">
        <v>292</v>
      </c>
    </row>
    <row r="101" spans="2:17">
      <c r="B101" s="1">
        <v>115</v>
      </c>
      <c r="C101" s="1" t="s">
        <v>293</v>
      </c>
      <c r="D101" s="1" t="s">
        <v>294</v>
      </c>
      <c r="E101" s="5">
        <v>100</v>
      </c>
      <c r="F101" s="2">
        <v>15000</v>
      </c>
      <c r="G101" s="3">
        <v>4000000</v>
      </c>
      <c r="H101" s="2" t="s">
        <v>254</v>
      </c>
      <c r="I101" s="2" t="s">
        <v>72</v>
      </c>
      <c r="J101" s="2">
        <v>10000</v>
      </c>
      <c r="K101">
        <f t="shared" si="3"/>
        <v>398.5</v>
      </c>
      <c r="N101" s="5">
        <v>100</v>
      </c>
      <c r="O101" s="2">
        <v>15000</v>
      </c>
      <c r="P101" s="3">
        <v>4000000</v>
      </c>
      <c r="Q101" s="2" t="s">
        <v>254</v>
      </c>
    </row>
    <row r="102" spans="2:17">
      <c r="B102" s="1">
        <v>116</v>
      </c>
      <c r="C102" s="1" t="s">
        <v>295</v>
      </c>
      <c r="D102" s="1" t="s">
        <v>296</v>
      </c>
      <c r="E102" s="5">
        <v>101</v>
      </c>
      <c r="F102" s="2">
        <v>100</v>
      </c>
      <c r="G102" s="3">
        <v>150</v>
      </c>
      <c r="H102" s="2" t="s">
        <v>54</v>
      </c>
      <c r="I102" s="2" t="s">
        <v>26</v>
      </c>
      <c r="J102" s="2">
        <v>1</v>
      </c>
      <c r="K102">
        <f t="shared" si="3"/>
        <v>50</v>
      </c>
      <c r="N102" s="5">
        <v>101</v>
      </c>
      <c r="O102" s="2">
        <v>100</v>
      </c>
      <c r="P102" s="3">
        <v>150</v>
      </c>
      <c r="Q102" s="2" t="s">
        <v>54</v>
      </c>
    </row>
    <row r="103" spans="2:17">
      <c r="B103" s="1">
        <v>117</v>
      </c>
      <c r="C103" s="1" t="s">
        <v>297</v>
      </c>
      <c r="D103" s="1" t="s">
        <v>298</v>
      </c>
      <c r="E103" s="5">
        <v>102</v>
      </c>
      <c r="F103" s="2">
        <v>2.55</v>
      </c>
      <c r="G103" s="3">
        <v>2.95</v>
      </c>
      <c r="H103" s="2" t="s">
        <v>299</v>
      </c>
      <c r="I103" s="2" t="s">
        <v>18</v>
      </c>
      <c r="J103" s="2">
        <v>0.1</v>
      </c>
      <c r="K103">
        <f t="shared" si="3"/>
        <v>4</v>
      </c>
      <c r="N103" s="5">
        <v>102</v>
      </c>
      <c r="O103" s="2">
        <v>2.55</v>
      </c>
      <c r="P103" s="3">
        <v>2.95</v>
      </c>
      <c r="Q103" s="2" t="s">
        <v>299</v>
      </c>
    </row>
    <row r="104" spans="2:17">
      <c r="B104" s="1">
        <v>118</v>
      </c>
      <c r="C104" s="1" t="s">
        <v>300</v>
      </c>
      <c r="D104" s="1" t="s">
        <v>301</v>
      </c>
      <c r="E104" s="5">
        <v>103</v>
      </c>
      <c r="F104" s="2">
        <v>2.4</v>
      </c>
      <c r="G104" s="3">
        <v>2.75</v>
      </c>
      <c r="H104" s="2" t="s">
        <v>302</v>
      </c>
      <c r="I104" s="2" t="s">
        <v>18</v>
      </c>
      <c r="J104" s="2">
        <v>0.1</v>
      </c>
      <c r="K104">
        <f t="shared" si="3"/>
        <v>3.5</v>
      </c>
      <c r="N104" s="5">
        <v>103</v>
      </c>
      <c r="O104" s="2">
        <v>2.4</v>
      </c>
      <c r="P104" s="3">
        <v>2.75</v>
      </c>
      <c r="Q104" s="2" t="s">
        <v>302</v>
      </c>
    </row>
    <row r="105" spans="2:17">
      <c r="B105" s="1">
        <v>119</v>
      </c>
      <c r="C105" s="1" t="s">
        <v>303</v>
      </c>
      <c r="D105" s="1" t="s">
        <v>304</v>
      </c>
      <c r="E105" s="5">
        <v>104</v>
      </c>
      <c r="F105" s="2">
        <v>50</v>
      </c>
      <c r="G105" s="3">
        <v>400</v>
      </c>
      <c r="H105" s="2" t="s">
        <v>305</v>
      </c>
      <c r="I105" s="2" t="s">
        <v>26</v>
      </c>
      <c r="J105" s="2">
        <v>1</v>
      </c>
      <c r="K105">
        <f t="shared" si="3"/>
        <v>350</v>
      </c>
      <c r="N105" s="5">
        <v>104</v>
      </c>
      <c r="O105" s="2">
        <v>50</v>
      </c>
      <c r="P105" s="3">
        <v>400</v>
      </c>
      <c r="Q105" s="2" t="s">
        <v>305</v>
      </c>
    </row>
    <row r="106" spans="2:17">
      <c r="B106" s="1">
        <v>120</v>
      </c>
      <c r="C106" s="1" t="s">
        <v>306</v>
      </c>
      <c r="D106" s="1" t="s">
        <v>307</v>
      </c>
      <c r="E106" s="5">
        <v>105</v>
      </c>
      <c r="F106" s="2">
        <v>50</v>
      </c>
      <c r="G106" s="3">
        <v>150</v>
      </c>
      <c r="H106" s="2" t="s">
        <v>308</v>
      </c>
      <c r="I106" s="2" t="s">
        <v>26</v>
      </c>
      <c r="J106" s="2">
        <v>1</v>
      </c>
      <c r="K106">
        <f t="shared" si="3"/>
        <v>100</v>
      </c>
      <c r="N106" s="5">
        <v>105</v>
      </c>
      <c r="O106" s="2">
        <v>50</v>
      </c>
      <c r="P106" s="3">
        <v>150</v>
      </c>
      <c r="Q106" s="2" t="s">
        <v>308</v>
      </c>
    </row>
    <row r="107" spans="2:17">
      <c r="B107" s="1">
        <v>121</v>
      </c>
      <c r="C107" s="1" t="s">
        <v>309</v>
      </c>
      <c r="D107" s="1" t="s">
        <v>310</v>
      </c>
      <c r="E107" s="5">
        <v>106</v>
      </c>
      <c r="F107" s="2">
        <v>300</v>
      </c>
      <c r="G107" s="3">
        <v>400</v>
      </c>
      <c r="H107" s="2" t="s">
        <v>311</v>
      </c>
      <c r="I107" s="2" t="s">
        <v>26</v>
      </c>
      <c r="J107" s="2">
        <v>1</v>
      </c>
      <c r="K107">
        <f t="shared" si="3"/>
        <v>100</v>
      </c>
      <c r="N107" s="5">
        <v>106</v>
      </c>
      <c r="O107" s="2">
        <v>300</v>
      </c>
      <c r="P107" s="3">
        <v>400</v>
      </c>
      <c r="Q107" s="2" t="s">
        <v>311</v>
      </c>
    </row>
    <row r="108" spans="2:17">
      <c r="B108" s="1">
        <v>122</v>
      </c>
      <c r="C108" s="1" t="s">
        <v>312</v>
      </c>
      <c r="D108" s="1" t="s">
        <v>313</v>
      </c>
      <c r="E108" s="5">
        <v>107</v>
      </c>
      <c r="F108" s="2">
        <v>100</v>
      </c>
      <c r="G108" s="3">
        <v>200</v>
      </c>
      <c r="H108" s="2" t="s">
        <v>314</v>
      </c>
      <c r="I108" s="2" t="s">
        <v>26</v>
      </c>
      <c r="J108" s="2">
        <v>1</v>
      </c>
      <c r="K108">
        <f t="shared" si="3"/>
        <v>100</v>
      </c>
      <c r="N108" s="5">
        <v>107</v>
      </c>
      <c r="O108" s="2">
        <v>100</v>
      </c>
      <c r="P108" s="3">
        <v>200</v>
      </c>
      <c r="Q108" s="2" t="s">
        <v>314</v>
      </c>
    </row>
    <row r="109" spans="2:17">
      <c r="B109" s="1">
        <v>123</v>
      </c>
      <c r="C109" s="1" t="s">
        <v>315</v>
      </c>
      <c r="D109" s="1" t="s">
        <v>316</v>
      </c>
      <c r="E109" s="5">
        <v>108</v>
      </c>
      <c r="F109" s="2">
        <v>10</v>
      </c>
      <c r="G109" s="3">
        <v>90</v>
      </c>
      <c r="H109" s="2" t="s">
        <v>317</v>
      </c>
      <c r="I109" s="2" t="s">
        <v>58</v>
      </c>
      <c r="J109" s="2">
        <v>5</v>
      </c>
      <c r="K109">
        <f t="shared" si="3"/>
        <v>16</v>
      </c>
      <c r="N109" s="5">
        <v>108</v>
      </c>
      <c r="O109" s="2">
        <v>10</v>
      </c>
      <c r="P109" s="3">
        <v>90</v>
      </c>
      <c r="Q109" s="2" t="s">
        <v>317</v>
      </c>
    </row>
    <row r="110" spans="2:17">
      <c r="B110" s="1">
        <v>124</v>
      </c>
      <c r="C110" s="1" t="s">
        <v>318</v>
      </c>
      <c r="D110" s="1" t="s">
        <v>319</v>
      </c>
      <c r="E110" s="5">
        <v>109</v>
      </c>
      <c r="F110" s="2">
        <v>10</v>
      </c>
      <c r="G110" s="3">
        <v>40</v>
      </c>
      <c r="H110" s="2" t="s">
        <v>84</v>
      </c>
      <c r="I110" s="2" t="s">
        <v>26</v>
      </c>
      <c r="J110" s="2">
        <v>1</v>
      </c>
      <c r="K110">
        <f t="shared" si="3"/>
        <v>30</v>
      </c>
      <c r="N110" s="5">
        <v>109</v>
      </c>
      <c r="O110" s="2">
        <v>10</v>
      </c>
      <c r="P110" s="3">
        <v>40</v>
      </c>
      <c r="Q110" s="2" t="s">
        <v>84</v>
      </c>
    </row>
    <row r="111" spans="2:17">
      <c r="B111" s="1">
        <v>125</v>
      </c>
      <c r="C111" s="1" t="s">
        <v>320</v>
      </c>
      <c r="D111" s="1" t="s">
        <v>321</v>
      </c>
      <c r="E111" s="5">
        <v>110</v>
      </c>
      <c r="F111" s="2">
        <v>10</v>
      </c>
      <c r="G111" s="3">
        <v>50</v>
      </c>
      <c r="H111" s="2" t="s">
        <v>322</v>
      </c>
      <c r="I111" s="2" t="s">
        <v>26</v>
      </c>
      <c r="J111" s="2">
        <v>1</v>
      </c>
      <c r="K111">
        <f t="shared" si="3"/>
        <v>40</v>
      </c>
      <c r="N111" s="5">
        <v>110</v>
      </c>
      <c r="O111" s="2">
        <v>10</v>
      </c>
      <c r="P111" s="3">
        <v>50</v>
      </c>
      <c r="Q111" s="2" t="s">
        <v>322</v>
      </c>
    </row>
    <row r="112" spans="2:17">
      <c r="B112" s="1">
        <v>126</v>
      </c>
      <c r="C112" s="1" t="s">
        <v>323</v>
      </c>
      <c r="D112" s="1" t="s">
        <v>324</v>
      </c>
      <c r="E112" s="5">
        <v>111</v>
      </c>
      <c r="F112" s="2">
        <v>300</v>
      </c>
      <c r="G112" s="3">
        <v>650</v>
      </c>
      <c r="H112" s="2" t="s">
        <v>325</v>
      </c>
      <c r="I112" s="2" t="s">
        <v>152</v>
      </c>
      <c r="J112" s="2">
        <v>30</v>
      </c>
      <c r="K112">
        <f t="shared" si="3"/>
        <v>11.6666666666667</v>
      </c>
      <c r="N112" s="5">
        <v>111</v>
      </c>
      <c r="O112" s="2">
        <v>300</v>
      </c>
      <c r="P112" s="3">
        <v>650</v>
      </c>
      <c r="Q112" s="2" t="s">
        <v>325</v>
      </c>
    </row>
    <row r="113" spans="2:17">
      <c r="B113" s="1">
        <v>127</v>
      </c>
      <c r="C113" s="1" t="s">
        <v>326</v>
      </c>
      <c r="D113" s="1" t="s">
        <v>327</v>
      </c>
      <c r="E113" s="5">
        <v>112</v>
      </c>
      <c r="F113" s="2">
        <v>0.35</v>
      </c>
      <c r="G113" s="3">
        <v>0.4</v>
      </c>
      <c r="H113" s="2" t="s">
        <v>189</v>
      </c>
      <c r="J113" s="2">
        <v>0.1</v>
      </c>
      <c r="K113">
        <f t="shared" si="3"/>
        <v>0.5</v>
      </c>
      <c r="N113" s="5">
        <v>112</v>
      </c>
      <c r="O113" s="2">
        <v>0.35</v>
      </c>
      <c r="P113" s="3">
        <v>0.4</v>
      </c>
      <c r="Q113" s="2" t="s">
        <v>189</v>
      </c>
    </row>
    <row r="114" spans="2:17">
      <c r="B114" s="1">
        <v>128</v>
      </c>
      <c r="C114" s="1" t="s">
        <v>328</v>
      </c>
      <c r="D114" s="1" t="s">
        <v>329</v>
      </c>
      <c r="E114" s="5">
        <v>113</v>
      </c>
      <c r="F114" s="8">
        <v>-1.5</v>
      </c>
      <c r="G114" s="8">
        <v>2.1</v>
      </c>
      <c r="H114" s="6" t="s">
        <v>330</v>
      </c>
      <c r="J114" s="2">
        <v>0.3</v>
      </c>
      <c r="K114">
        <f t="shared" si="3"/>
        <v>12</v>
      </c>
      <c r="N114" s="5">
        <v>113</v>
      </c>
      <c r="O114" s="8">
        <v>-1.5</v>
      </c>
      <c r="P114" s="8">
        <v>2.1</v>
      </c>
      <c r="Q114" s="6" t="s">
        <v>330</v>
      </c>
    </row>
    <row r="115" spans="2:17">
      <c r="B115" s="1">
        <v>129</v>
      </c>
      <c r="C115" s="1" t="s">
        <v>331</v>
      </c>
      <c r="D115" s="1" t="s">
        <v>332</v>
      </c>
      <c r="E115" s="5">
        <v>114</v>
      </c>
      <c r="F115" s="8">
        <v>35</v>
      </c>
      <c r="G115" s="8">
        <v>70</v>
      </c>
      <c r="H115" s="6" t="s">
        <v>333</v>
      </c>
      <c r="I115" s="2" t="s">
        <v>58</v>
      </c>
      <c r="J115" s="2">
        <v>5</v>
      </c>
      <c r="K115">
        <f t="shared" si="3"/>
        <v>7</v>
      </c>
      <c r="N115" s="5">
        <v>114</v>
      </c>
      <c r="O115" s="8">
        <v>35</v>
      </c>
      <c r="P115" s="8">
        <v>70</v>
      </c>
      <c r="Q115" s="6" t="s">
        <v>333</v>
      </c>
    </row>
    <row r="116" spans="2:17">
      <c r="B116" s="1">
        <v>130</v>
      </c>
      <c r="C116" s="1" t="s">
        <v>334</v>
      </c>
      <c r="D116" s="1" t="s">
        <v>335</v>
      </c>
      <c r="E116" s="5">
        <v>115</v>
      </c>
      <c r="F116" s="8">
        <v>35</v>
      </c>
      <c r="G116" s="8">
        <v>85</v>
      </c>
      <c r="H116" s="6" t="s">
        <v>336</v>
      </c>
      <c r="J116" s="2">
        <v>5</v>
      </c>
      <c r="K116">
        <f t="shared" si="3"/>
        <v>10</v>
      </c>
      <c r="N116" s="5">
        <v>115</v>
      </c>
      <c r="O116" s="8">
        <v>35</v>
      </c>
      <c r="P116" s="8">
        <v>85</v>
      </c>
      <c r="Q116" s="6" t="s">
        <v>336</v>
      </c>
    </row>
    <row r="117" spans="2:17">
      <c r="B117" s="1">
        <v>131</v>
      </c>
      <c r="C117" s="1" t="s">
        <v>337</v>
      </c>
      <c r="D117" s="1" t="s">
        <v>338</v>
      </c>
      <c r="E117" s="5">
        <v>116</v>
      </c>
      <c r="F117" s="8">
        <v>-0.85</v>
      </c>
      <c r="G117" s="8">
        <v>2</v>
      </c>
      <c r="H117" s="6" t="s">
        <v>339</v>
      </c>
      <c r="I117" s="2" t="s">
        <v>62</v>
      </c>
      <c r="J117" s="2">
        <v>0.2</v>
      </c>
      <c r="K117">
        <f t="shared" si="3"/>
        <v>14.25</v>
      </c>
      <c r="N117" s="5">
        <v>116</v>
      </c>
      <c r="O117" s="8">
        <v>-0.85</v>
      </c>
      <c r="P117" s="8">
        <v>2</v>
      </c>
      <c r="Q117" s="6" t="s">
        <v>339</v>
      </c>
    </row>
    <row r="118" spans="2:17">
      <c r="B118" s="1">
        <v>132</v>
      </c>
      <c r="C118" s="1" t="s">
        <v>340</v>
      </c>
      <c r="D118" s="1" t="s">
        <v>341</v>
      </c>
      <c r="E118" s="5">
        <v>117</v>
      </c>
      <c r="F118" s="8">
        <v>-1.8</v>
      </c>
      <c r="G118" s="8">
        <v>7</v>
      </c>
      <c r="H118" s="6" t="s">
        <v>342</v>
      </c>
      <c r="I118" s="2" t="s">
        <v>62</v>
      </c>
      <c r="J118" s="2">
        <v>0.5</v>
      </c>
      <c r="K118">
        <f t="shared" si="3"/>
        <v>17.6</v>
      </c>
      <c r="N118" s="5">
        <v>117</v>
      </c>
      <c r="O118" s="8">
        <v>-1.8</v>
      </c>
      <c r="P118" s="8">
        <v>7</v>
      </c>
      <c r="Q118" s="6" t="s">
        <v>342</v>
      </c>
    </row>
    <row r="119" spans="2:17">
      <c r="B119" s="1">
        <v>133</v>
      </c>
      <c r="C119" s="1" t="s">
        <v>343</v>
      </c>
      <c r="D119" s="1" t="s">
        <v>344</v>
      </c>
      <c r="E119" s="5">
        <v>118</v>
      </c>
      <c r="F119" s="2">
        <v>0.35</v>
      </c>
      <c r="G119" s="3">
        <v>0.5</v>
      </c>
      <c r="H119" s="2" t="s">
        <v>345</v>
      </c>
      <c r="I119" s="2" t="s">
        <v>18</v>
      </c>
      <c r="J119" s="2">
        <v>0.05</v>
      </c>
      <c r="K119">
        <f t="shared" si="3"/>
        <v>3</v>
      </c>
      <c r="N119" s="5">
        <v>118</v>
      </c>
      <c r="O119" s="2">
        <v>0.35</v>
      </c>
      <c r="P119" s="3">
        <v>0.5</v>
      </c>
      <c r="Q119" s="2" t="s">
        <v>345</v>
      </c>
    </row>
    <row r="120" spans="2:17">
      <c r="B120" s="1">
        <v>134</v>
      </c>
      <c r="C120" s="1" t="s">
        <v>346</v>
      </c>
      <c r="D120" s="1" t="s">
        <v>347</v>
      </c>
      <c r="E120" s="5">
        <v>119</v>
      </c>
      <c r="F120" s="2">
        <v>3</v>
      </c>
      <c r="G120" s="3">
        <v>40</v>
      </c>
      <c r="H120" s="2" t="s">
        <v>348</v>
      </c>
      <c r="I120" s="2" t="s">
        <v>26</v>
      </c>
      <c r="J120" s="2">
        <v>1</v>
      </c>
      <c r="K120">
        <f t="shared" si="3"/>
        <v>37</v>
      </c>
      <c r="N120" s="5">
        <v>119</v>
      </c>
      <c r="O120" s="2">
        <v>3</v>
      </c>
      <c r="P120" s="3">
        <v>40</v>
      </c>
      <c r="Q120" s="2" t="s">
        <v>348</v>
      </c>
    </row>
    <row r="121" spans="2:17">
      <c r="B121" s="1">
        <v>135</v>
      </c>
      <c r="C121" s="1" t="s">
        <v>349</v>
      </c>
      <c r="D121" s="1" t="s">
        <v>350</v>
      </c>
      <c r="E121" s="5">
        <v>120</v>
      </c>
      <c r="F121" s="2">
        <v>0</v>
      </c>
      <c r="G121" s="3">
        <v>650</v>
      </c>
      <c r="H121" s="2" t="s">
        <v>351</v>
      </c>
      <c r="I121" s="2" t="s">
        <v>152</v>
      </c>
      <c r="J121" s="2">
        <v>50</v>
      </c>
      <c r="K121">
        <f t="shared" si="3"/>
        <v>13</v>
      </c>
      <c r="N121" s="5">
        <v>120</v>
      </c>
      <c r="O121" s="2">
        <v>0</v>
      </c>
      <c r="P121" s="3">
        <v>650</v>
      </c>
      <c r="Q121" s="2" t="s">
        <v>351</v>
      </c>
    </row>
    <row r="122" spans="2:17">
      <c r="B122" s="1">
        <v>136</v>
      </c>
      <c r="C122" s="1" t="s">
        <v>352</v>
      </c>
      <c r="D122" s="1" t="s">
        <v>353</v>
      </c>
      <c r="E122" s="5">
        <v>121</v>
      </c>
      <c r="F122" s="2">
        <v>45</v>
      </c>
      <c r="G122" s="3">
        <v>55</v>
      </c>
      <c r="H122" s="2" t="s">
        <v>198</v>
      </c>
      <c r="I122" s="2" t="s">
        <v>58</v>
      </c>
      <c r="J122" s="2">
        <v>5</v>
      </c>
      <c r="K122">
        <f t="shared" si="3"/>
        <v>2</v>
      </c>
      <c r="N122" s="5">
        <v>121</v>
      </c>
      <c r="O122" s="2">
        <v>45</v>
      </c>
      <c r="P122" s="3">
        <v>55</v>
      </c>
      <c r="Q122" s="2" t="s">
        <v>198</v>
      </c>
    </row>
    <row r="123" spans="2:17">
      <c r="B123" s="1">
        <v>137</v>
      </c>
      <c r="C123" s="1" t="s">
        <v>354</v>
      </c>
      <c r="D123" s="1" t="s">
        <v>355</v>
      </c>
      <c r="E123" s="5">
        <v>122</v>
      </c>
      <c r="F123" s="2">
        <v>0.25</v>
      </c>
      <c r="G123" s="3">
        <v>0.4</v>
      </c>
      <c r="H123" s="2" t="s">
        <v>356</v>
      </c>
      <c r="I123" s="2" t="s">
        <v>18</v>
      </c>
      <c r="J123" s="2">
        <v>0.1</v>
      </c>
      <c r="K123">
        <f t="shared" si="3"/>
        <v>1.5</v>
      </c>
      <c r="N123" s="5">
        <v>122</v>
      </c>
      <c r="O123" s="2">
        <v>0.25</v>
      </c>
      <c r="P123" s="3">
        <v>0.4</v>
      </c>
      <c r="Q123" s="2" t="s">
        <v>356</v>
      </c>
    </row>
    <row r="124" spans="2:17">
      <c r="B124" s="1">
        <v>138</v>
      </c>
      <c r="C124" s="1" t="s">
        <v>357</v>
      </c>
      <c r="D124" s="1" t="s">
        <v>358</v>
      </c>
      <c r="E124" s="5">
        <v>123</v>
      </c>
      <c r="F124" s="8">
        <v>-10000</v>
      </c>
      <c r="G124" s="8">
        <v>2000</v>
      </c>
      <c r="H124" s="6" t="s">
        <v>359</v>
      </c>
      <c r="J124" s="2">
        <v>200</v>
      </c>
      <c r="K124">
        <f t="shared" si="3"/>
        <v>60</v>
      </c>
      <c r="N124" s="5">
        <v>123</v>
      </c>
      <c r="O124" s="8">
        <v>-10000</v>
      </c>
      <c r="P124" s="8">
        <v>2000</v>
      </c>
      <c r="Q124" s="6" t="s">
        <v>359</v>
      </c>
    </row>
    <row r="125" spans="2:17">
      <c r="B125" s="1">
        <v>139</v>
      </c>
      <c r="C125" s="1" t="s">
        <v>360</v>
      </c>
      <c r="D125" s="1" t="s">
        <v>361</v>
      </c>
      <c r="E125" s="5">
        <v>124</v>
      </c>
      <c r="F125" s="8">
        <v>-1.5</v>
      </c>
      <c r="G125" s="8">
        <v>-1.2</v>
      </c>
      <c r="H125" s="6" t="s">
        <v>362</v>
      </c>
      <c r="I125" s="2" t="s">
        <v>62</v>
      </c>
      <c r="J125" s="9">
        <v>0.0001</v>
      </c>
      <c r="K125" s="10">
        <v>124</v>
      </c>
      <c r="N125" s="5">
        <v>124</v>
      </c>
      <c r="O125" s="8">
        <v>-1.5</v>
      </c>
      <c r="P125" s="8">
        <v>-1.2</v>
      </c>
      <c r="Q125" s="6" t="s">
        <v>362</v>
      </c>
    </row>
    <row r="126" spans="2:17">
      <c r="B126" s="1">
        <v>140</v>
      </c>
      <c r="C126" s="1" t="s">
        <v>363</v>
      </c>
      <c r="D126" s="1" t="s">
        <v>364</v>
      </c>
      <c r="E126" s="5">
        <v>125</v>
      </c>
      <c r="F126" s="2">
        <v>20</v>
      </c>
      <c r="G126" s="3">
        <v>30</v>
      </c>
      <c r="H126" s="2" t="s">
        <v>365</v>
      </c>
      <c r="I126" s="2" t="s">
        <v>26</v>
      </c>
      <c r="J126" s="2">
        <v>1</v>
      </c>
      <c r="N126" s="5">
        <v>125</v>
      </c>
      <c r="O126" s="2">
        <v>20</v>
      </c>
      <c r="P126" s="3">
        <v>30</v>
      </c>
      <c r="Q126" s="2" t="s">
        <v>365</v>
      </c>
    </row>
    <row r="127" spans="2:17">
      <c r="B127" s="1">
        <v>141</v>
      </c>
      <c r="C127" s="1" t="s">
        <v>366</v>
      </c>
      <c r="D127" s="1" t="s">
        <v>367</v>
      </c>
      <c r="E127" s="5">
        <v>126</v>
      </c>
      <c r="F127" s="2">
        <v>4</v>
      </c>
      <c r="G127" s="3">
        <v>100</v>
      </c>
      <c r="H127" s="2" t="s">
        <v>368</v>
      </c>
      <c r="I127" s="2" t="s">
        <v>26</v>
      </c>
      <c r="J127" s="2">
        <v>1</v>
      </c>
      <c r="N127" s="5">
        <v>126</v>
      </c>
      <c r="O127" s="2">
        <v>4</v>
      </c>
      <c r="P127" s="3">
        <v>100</v>
      </c>
      <c r="Q127" s="2" t="s">
        <v>368</v>
      </c>
    </row>
    <row r="128" spans="2:17">
      <c r="B128" s="1">
        <v>142</v>
      </c>
      <c r="C128" s="1" t="s">
        <v>369</v>
      </c>
      <c r="D128" s="1" t="s">
        <v>370</v>
      </c>
      <c r="E128" s="5">
        <v>127</v>
      </c>
      <c r="F128" s="2">
        <v>35</v>
      </c>
      <c r="G128" s="3">
        <v>55</v>
      </c>
      <c r="H128" s="2" t="s">
        <v>371</v>
      </c>
      <c r="I128" s="2" t="s">
        <v>58</v>
      </c>
      <c r="J128" s="2">
        <v>2</v>
      </c>
      <c r="N128" s="5">
        <v>127</v>
      </c>
      <c r="O128" s="2">
        <v>35</v>
      </c>
      <c r="P128" s="3">
        <v>55</v>
      </c>
      <c r="Q128" s="2" t="s">
        <v>371</v>
      </c>
    </row>
    <row r="129" spans="2:17">
      <c r="B129" s="1">
        <v>143</v>
      </c>
      <c r="C129" s="1" t="s">
        <v>372</v>
      </c>
      <c r="D129" s="1" t="s">
        <v>373</v>
      </c>
      <c r="E129" s="5">
        <v>128</v>
      </c>
      <c r="F129" s="8">
        <v>-1.5</v>
      </c>
      <c r="G129" s="8">
        <v>-1.2</v>
      </c>
      <c r="H129" s="6" t="s">
        <v>362</v>
      </c>
      <c r="I129" s="2" t="s">
        <v>62</v>
      </c>
      <c r="J129" s="9">
        <v>0.0001</v>
      </c>
      <c r="K129" s="10">
        <v>128</v>
      </c>
      <c r="N129" s="5">
        <v>128</v>
      </c>
      <c r="O129" s="8">
        <v>-1.5</v>
      </c>
      <c r="P129" s="8">
        <v>-1.2</v>
      </c>
      <c r="Q129" s="6" t="s">
        <v>362</v>
      </c>
    </row>
    <row r="130" spans="2:17">
      <c r="B130" s="1">
        <v>144</v>
      </c>
      <c r="C130" s="1" t="s">
        <v>374</v>
      </c>
      <c r="D130" s="1" t="s">
        <v>375</v>
      </c>
      <c r="E130" s="5">
        <v>129</v>
      </c>
      <c r="F130" s="2">
        <v>15</v>
      </c>
      <c r="G130" s="3">
        <v>250</v>
      </c>
      <c r="H130" s="2" t="s">
        <v>376</v>
      </c>
      <c r="J130" s="2">
        <v>10</v>
      </c>
      <c r="N130" s="5">
        <v>129</v>
      </c>
      <c r="O130" s="2">
        <v>15</v>
      </c>
      <c r="P130" s="3">
        <v>250</v>
      </c>
      <c r="Q130" s="2" t="s">
        <v>376</v>
      </c>
    </row>
    <row r="131" spans="2:17">
      <c r="B131" s="1">
        <v>145</v>
      </c>
      <c r="C131" s="1" t="s">
        <v>377</v>
      </c>
      <c r="D131" s="1" t="s">
        <v>378</v>
      </c>
      <c r="E131" s="5">
        <v>130</v>
      </c>
      <c r="F131" s="2">
        <v>2</v>
      </c>
      <c r="G131" s="3">
        <v>65</v>
      </c>
      <c r="H131" s="2" t="s">
        <v>379</v>
      </c>
      <c r="J131" s="2">
        <v>5</v>
      </c>
      <c r="N131" s="5">
        <v>130</v>
      </c>
      <c r="O131" s="2">
        <v>2</v>
      </c>
      <c r="P131" s="3">
        <v>65</v>
      </c>
      <c r="Q131" s="2" t="s">
        <v>379</v>
      </c>
    </row>
    <row r="132" spans="2:17">
      <c r="B132" s="1">
        <v>146</v>
      </c>
      <c r="C132" s="1" t="s">
        <v>380</v>
      </c>
      <c r="D132" s="1" t="s">
        <v>381</v>
      </c>
      <c r="E132" s="5">
        <v>131</v>
      </c>
      <c r="F132" s="2">
        <v>0.15</v>
      </c>
      <c r="G132" s="3">
        <v>56000</v>
      </c>
      <c r="H132" s="2" t="s">
        <v>382</v>
      </c>
      <c r="I132" s="2" t="s">
        <v>14</v>
      </c>
      <c r="J132" s="2">
        <v>100</v>
      </c>
      <c r="N132" s="5">
        <v>131</v>
      </c>
      <c r="O132" s="2">
        <v>0.15</v>
      </c>
      <c r="P132" s="3">
        <v>56000</v>
      </c>
      <c r="Q132" s="2" t="s">
        <v>382</v>
      </c>
    </row>
    <row r="133" spans="2:17">
      <c r="B133" s="1">
        <v>147</v>
      </c>
      <c r="C133" s="1" t="s">
        <v>383</v>
      </c>
      <c r="D133" s="1" t="s">
        <v>384</v>
      </c>
      <c r="E133" s="5">
        <v>132</v>
      </c>
      <c r="F133" s="2">
        <v>15</v>
      </c>
      <c r="G133" s="3">
        <v>50</v>
      </c>
      <c r="H133" s="2" t="s">
        <v>385</v>
      </c>
      <c r="J133" s="2">
        <v>5</v>
      </c>
      <c r="N133" s="5">
        <v>132</v>
      </c>
      <c r="O133" s="2">
        <v>15</v>
      </c>
      <c r="P133" s="3">
        <v>50</v>
      </c>
      <c r="Q133" s="2" t="s">
        <v>385</v>
      </c>
    </row>
    <row r="134" spans="2:17">
      <c r="B134" s="1">
        <v>148</v>
      </c>
      <c r="C134" s="1" t="s">
        <v>386</v>
      </c>
      <c r="D134" s="1" t="s">
        <v>387</v>
      </c>
      <c r="E134" s="5">
        <v>133</v>
      </c>
      <c r="F134" s="2">
        <v>150</v>
      </c>
      <c r="G134" s="3">
        <v>320</v>
      </c>
      <c r="H134" s="2" t="s">
        <v>388</v>
      </c>
      <c r="J134" s="2">
        <v>5</v>
      </c>
      <c r="N134" s="5">
        <v>133</v>
      </c>
      <c r="O134" s="2">
        <v>150</v>
      </c>
      <c r="P134" s="3">
        <v>320</v>
      </c>
      <c r="Q134" s="2" t="s">
        <v>388</v>
      </c>
    </row>
    <row r="135" spans="2:17">
      <c r="B135" s="1">
        <v>149</v>
      </c>
      <c r="C135" s="1" t="s">
        <v>389</v>
      </c>
      <c r="D135" s="1" t="s">
        <v>390</v>
      </c>
      <c r="E135" s="5">
        <v>134</v>
      </c>
      <c r="F135" s="2">
        <v>0.1</v>
      </c>
      <c r="G135" s="3">
        <v>0.15</v>
      </c>
      <c r="H135" s="2" t="s">
        <v>391</v>
      </c>
      <c r="J135" s="2">
        <v>0.05</v>
      </c>
      <c r="N135" s="5">
        <v>134</v>
      </c>
      <c r="O135" s="2">
        <v>0.1</v>
      </c>
      <c r="P135" s="3">
        <v>0.15</v>
      </c>
      <c r="Q135" s="2" t="s">
        <v>391</v>
      </c>
    </row>
    <row r="136" spans="2:17">
      <c r="B136" s="1">
        <v>150</v>
      </c>
      <c r="C136" s="1" t="s">
        <v>392</v>
      </c>
      <c r="D136" s="1" t="s">
        <v>393</v>
      </c>
      <c r="E136" s="5">
        <v>135</v>
      </c>
      <c r="F136" s="8">
        <v>-0.05</v>
      </c>
      <c r="G136" s="8">
        <v>70</v>
      </c>
      <c r="H136" s="6" t="s">
        <v>394</v>
      </c>
      <c r="J136" s="2">
        <v>5</v>
      </c>
      <c r="N136" s="5">
        <v>135</v>
      </c>
      <c r="O136" s="8">
        <v>-0.05</v>
      </c>
      <c r="P136" s="8">
        <v>70</v>
      </c>
      <c r="Q136" s="6" t="s">
        <v>394</v>
      </c>
    </row>
    <row r="137" spans="2:17">
      <c r="B137" s="1">
        <v>152</v>
      </c>
      <c r="C137" s="1" t="s">
        <v>395</v>
      </c>
      <c r="D137" s="1" t="s">
        <v>396</v>
      </c>
      <c r="E137" s="5">
        <v>136</v>
      </c>
      <c r="F137" s="2">
        <v>5</v>
      </c>
      <c r="G137" s="3">
        <v>75</v>
      </c>
      <c r="H137" s="2" t="s">
        <v>397</v>
      </c>
      <c r="I137" s="2" t="s">
        <v>26</v>
      </c>
      <c r="J137" s="2">
        <v>1</v>
      </c>
      <c r="N137" s="5">
        <v>136</v>
      </c>
      <c r="O137" s="2">
        <v>5</v>
      </c>
      <c r="P137" s="3">
        <v>75</v>
      </c>
      <c r="Q137" s="2" t="s">
        <v>397</v>
      </c>
    </row>
    <row r="138" spans="2:17">
      <c r="B138" s="1">
        <v>153</v>
      </c>
      <c r="C138" s="1" t="s">
        <v>398</v>
      </c>
      <c r="D138" s="1" t="s">
        <v>399</v>
      </c>
      <c r="E138" s="5">
        <v>137</v>
      </c>
      <c r="F138" s="2">
        <v>3</v>
      </c>
      <c r="G138" s="3">
        <v>60</v>
      </c>
      <c r="H138" s="2" t="s">
        <v>400</v>
      </c>
      <c r="J138" s="2">
        <v>5</v>
      </c>
      <c r="N138" s="5">
        <v>137</v>
      </c>
      <c r="O138" s="2">
        <v>3</v>
      </c>
      <c r="P138" s="3">
        <v>60</v>
      </c>
      <c r="Q138" s="2" t="s">
        <v>400</v>
      </c>
    </row>
    <row r="139" spans="2:17">
      <c r="B139" s="1">
        <v>154</v>
      </c>
      <c r="C139" s="1" t="s">
        <v>401</v>
      </c>
      <c r="D139" s="1" t="s">
        <v>402</v>
      </c>
      <c r="E139" s="5">
        <v>138</v>
      </c>
      <c r="F139" s="2">
        <v>3</v>
      </c>
      <c r="G139" s="3">
        <v>35</v>
      </c>
      <c r="H139" s="2" t="s">
        <v>403</v>
      </c>
      <c r="J139" s="2">
        <v>5</v>
      </c>
      <c r="N139" s="5">
        <v>138</v>
      </c>
      <c r="O139" s="2">
        <v>3</v>
      </c>
      <c r="P139" s="3">
        <v>35</v>
      </c>
      <c r="Q139" s="2" t="s">
        <v>403</v>
      </c>
    </row>
    <row r="140" spans="2:17">
      <c r="B140" s="1">
        <v>155</v>
      </c>
      <c r="C140" s="1" t="s">
        <v>404</v>
      </c>
      <c r="D140" s="1" t="s">
        <v>405</v>
      </c>
      <c r="E140" s="5">
        <v>139</v>
      </c>
      <c r="F140" s="2">
        <v>100</v>
      </c>
      <c r="G140" s="3">
        <v>250</v>
      </c>
      <c r="H140" s="2" t="s">
        <v>406</v>
      </c>
      <c r="I140" s="2" t="s">
        <v>26</v>
      </c>
      <c r="J140" s="2">
        <v>1</v>
      </c>
      <c r="N140" s="5">
        <v>139</v>
      </c>
      <c r="O140" s="2">
        <v>100</v>
      </c>
      <c r="P140" s="3">
        <v>250</v>
      </c>
      <c r="Q140" s="2" t="s">
        <v>406</v>
      </c>
    </row>
    <row r="141" spans="2:17">
      <c r="B141" s="1">
        <v>156</v>
      </c>
      <c r="C141" s="1" t="s">
        <v>407</v>
      </c>
      <c r="D141" s="1" t="s">
        <v>408</v>
      </c>
      <c r="E141" s="5">
        <v>140</v>
      </c>
      <c r="F141" s="2">
        <v>0.05</v>
      </c>
      <c r="G141" s="3">
        <v>0.2</v>
      </c>
      <c r="H141" s="2" t="s">
        <v>409</v>
      </c>
      <c r="J141" s="2">
        <v>0.05</v>
      </c>
      <c r="N141" s="5">
        <v>140</v>
      </c>
      <c r="O141" s="2">
        <v>0.05</v>
      </c>
      <c r="P141" s="3">
        <v>0.2</v>
      </c>
      <c r="Q141" s="2" t="s">
        <v>409</v>
      </c>
    </row>
    <row r="142" spans="2:17">
      <c r="B142" s="1">
        <v>157</v>
      </c>
      <c r="C142" s="1" t="s">
        <v>410</v>
      </c>
      <c r="D142" s="1" t="s">
        <v>411</v>
      </c>
      <c r="E142" s="5">
        <v>141</v>
      </c>
      <c r="F142" s="2">
        <v>0.1</v>
      </c>
      <c r="G142" s="3">
        <v>0.2</v>
      </c>
      <c r="H142" s="2" t="s">
        <v>412</v>
      </c>
      <c r="J142" s="2">
        <v>0.05</v>
      </c>
      <c r="N142" s="5">
        <v>141</v>
      </c>
      <c r="O142" s="2">
        <v>0.1</v>
      </c>
      <c r="P142" s="3">
        <v>0.2</v>
      </c>
      <c r="Q142" s="2" t="s">
        <v>412</v>
      </c>
    </row>
    <row r="143" spans="2:17">
      <c r="B143" s="1">
        <v>158</v>
      </c>
      <c r="C143" s="1" t="s">
        <v>413</v>
      </c>
      <c r="D143" s="1" t="s">
        <v>414</v>
      </c>
      <c r="E143" s="5">
        <v>142</v>
      </c>
      <c r="F143" s="8">
        <v>-0.5</v>
      </c>
      <c r="G143" s="8">
        <v>400000</v>
      </c>
      <c r="H143" s="6" t="s">
        <v>415</v>
      </c>
      <c r="J143" s="2">
        <v>1000</v>
      </c>
      <c r="N143" s="5">
        <v>142</v>
      </c>
      <c r="O143" s="8">
        <v>-0.5</v>
      </c>
      <c r="P143" s="8">
        <v>400000</v>
      </c>
      <c r="Q143" s="6" t="s">
        <v>415</v>
      </c>
    </row>
    <row r="144" spans="2:17">
      <c r="B144" s="1">
        <v>159</v>
      </c>
      <c r="C144" s="1" t="s">
        <v>416</v>
      </c>
      <c r="D144" s="1" t="s">
        <v>417</v>
      </c>
      <c r="E144" s="5">
        <v>143</v>
      </c>
      <c r="F144" s="2">
        <v>0.5</v>
      </c>
      <c r="G144" s="3">
        <v>10</v>
      </c>
      <c r="H144" s="2" t="s">
        <v>418</v>
      </c>
      <c r="J144" s="2">
        <v>10</v>
      </c>
      <c r="N144" s="5">
        <v>143</v>
      </c>
      <c r="O144" s="2">
        <v>0.5</v>
      </c>
      <c r="P144" s="3">
        <v>10</v>
      </c>
      <c r="Q144" s="2" t="s">
        <v>418</v>
      </c>
    </row>
    <row r="145" spans="2:17">
      <c r="B145" s="1">
        <v>160</v>
      </c>
      <c r="C145" s="1" t="s">
        <v>419</v>
      </c>
      <c r="D145" s="1" t="s">
        <v>420</v>
      </c>
      <c r="E145" s="5">
        <v>144</v>
      </c>
      <c r="F145" s="8">
        <v>2</v>
      </c>
      <c r="G145" s="8">
        <v>10</v>
      </c>
      <c r="H145" s="6" t="s">
        <v>421</v>
      </c>
      <c r="J145" s="2">
        <v>1</v>
      </c>
      <c r="N145" s="5">
        <v>144</v>
      </c>
      <c r="O145" s="8">
        <v>2</v>
      </c>
      <c r="P145" s="8">
        <v>10</v>
      </c>
      <c r="Q145" s="6" t="s">
        <v>421</v>
      </c>
    </row>
    <row r="146" spans="2:17">
      <c r="B146" s="1">
        <v>161</v>
      </c>
      <c r="C146" s="1" t="s">
        <v>422</v>
      </c>
      <c r="D146" s="1" t="s">
        <v>423</v>
      </c>
      <c r="E146" s="5">
        <v>145</v>
      </c>
      <c r="F146" s="2">
        <v>200</v>
      </c>
      <c r="G146" s="3">
        <v>350</v>
      </c>
      <c r="H146" s="2" t="s">
        <v>217</v>
      </c>
      <c r="I146" s="2" t="s">
        <v>26</v>
      </c>
      <c r="J146" s="2">
        <v>1</v>
      </c>
      <c r="N146" s="5">
        <v>145</v>
      </c>
      <c r="O146" s="2">
        <v>200</v>
      </c>
      <c r="P146" s="3">
        <v>350</v>
      </c>
      <c r="Q146" s="2" t="s">
        <v>217</v>
      </c>
    </row>
    <row r="147" spans="2:17">
      <c r="B147" s="1">
        <v>162</v>
      </c>
      <c r="C147" s="1" t="s">
        <v>424</v>
      </c>
      <c r="D147" s="1" t="s">
        <v>425</v>
      </c>
      <c r="E147" s="5">
        <v>146</v>
      </c>
      <c r="F147" s="2">
        <v>0</v>
      </c>
      <c r="G147" s="3">
        <v>75</v>
      </c>
      <c r="H147" s="2" t="s">
        <v>136</v>
      </c>
      <c r="J147" s="2">
        <v>5</v>
      </c>
      <c r="N147" s="5">
        <v>146</v>
      </c>
      <c r="O147" s="2">
        <v>0</v>
      </c>
      <c r="P147" s="3">
        <v>75</v>
      </c>
      <c r="Q147" s="2" t="s">
        <v>136</v>
      </c>
    </row>
    <row r="148" spans="2:17">
      <c r="B148" s="1">
        <v>163</v>
      </c>
      <c r="C148" s="1" t="s">
        <v>426</v>
      </c>
      <c r="D148" s="1" t="s">
        <v>427</v>
      </c>
      <c r="E148" s="5">
        <v>147</v>
      </c>
      <c r="F148" s="2">
        <v>0</v>
      </c>
      <c r="G148" s="3">
        <v>30</v>
      </c>
      <c r="H148" s="2" t="s">
        <v>428</v>
      </c>
      <c r="I148" s="2" t="s">
        <v>152</v>
      </c>
      <c r="J148" s="2">
        <v>5</v>
      </c>
      <c r="N148" s="5">
        <v>147</v>
      </c>
      <c r="O148" s="2">
        <v>0</v>
      </c>
      <c r="P148" s="3">
        <v>30</v>
      </c>
      <c r="Q148" s="2" t="s">
        <v>428</v>
      </c>
    </row>
    <row r="149" spans="2:17">
      <c r="B149" s="1">
        <v>164</v>
      </c>
      <c r="C149" s="1" t="s">
        <v>429</v>
      </c>
      <c r="D149" s="1" t="s">
        <v>430</v>
      </c>
      <c r="E149" s="5">
        <v>148</v>
      </c>
      <c r="F149" s="2">
        <v>0</v>
      </c>
      <c r="G149" s="3">
        <v>250</v>
      </c>
      <c r="H149" s="2" t="s">
        <v>431</v>
      </c>
      <c r="I149" s="2" t="s">
        <v>152</v>
      </c>
      <c r="J149" s="2">
        <v>20</v>
      </c>
      <c r="N149" s="5">
        <v>148</v>
      </c>
      <c r="O149" s="2">
        <v>0</v>
      </c>
      <c r="P149" s="3">
        <v>250</v>
      </c>
      <c r="Q149" s="2" t="s">
        <v>431</v>
      </c>
    </row>
    <row r="150" spans="2:17">
      <c r="B150" s="1">
        <v>165</v>
      </c>
      <c r="C150" s="1" t="s">
        <v>432</v>
      </c>
      <c r="D150" s="1" t="s">
        <v>433</v>
      </c>
      <c r="E150" s="5">
        <v>149</v>
      </c>
      <c r="F150" s="8">
        <v>-1.5</v>
      </c>
      <c r="G150" s="8">
        <v>9</v>
      </c>
      <c r="H150" s="6" t="s">
        <v>434</v>
      </c>
      <c r="I150" s="2" t="s">
        <v>62</v>
      </c>
      <c r="J150" s="2">
        <v>1</v>
      </c>
      <c r="N150" s="5">
        <v>149</v>
      </c>
      <c r="O150" s="8">
        <v>-1.5</v>
      </c>
      <c r="P150" s="8">
        <v>9</v>
      </c>
      <c r="Q150" s="6" t="s">
        <v>434</v>
      </c>
    </row>
    <row r="151" spans="2:17">
      <c r="B151" s="1">
        <v>166</v>
      </c>
      <c r="C151" s="1" t="s">
        <v>435</v>
      </c>
      <c r="D151" s="1" t="s">
        <v>436</v>
      </c>
      <c r="E151" s="5">
        <v>150</v>
      </c>
      <c r="F151" s="2">
        <v>250</v>
      </c>
      <c r="G151" s="3">
        <v>350</v>
      </c>
      <c r="H151" s="2" t="s">
        <v>437</v>
      </c>
      <c r="I151" s="2" t="s">
        <v>26</v>
      </c>
      <c r="J151" s="2">
        <v>1</v>
      </c>
      <c r="N151" s="5">
        <v>150</v>
      </c>
      <c r="O151" s="2">
        <v>250</v>
      </c>
      <c r="P151" s="3">
        <v>350</v>
      </c>
      <c r="Q151" s="2" t="s">
        <v>437</v>
      </c>
    </row>
    <row r="152" spans="2:17">
      <c r="B152" s="1">
        <v>167</v>
      </c>
      <c r="C152" s="1" t="s">
        <v>438</v>
      </c>
      <c r="D152" s="1" t="s">
        <v>439</v>
      </c>
      <c r="E152" s="5">
        <v>151</v>
      </c>
      <c r="F152" s="8">
        <v>-5</v>
      </c>
      <c r="G152" s="8">
        <v>2</v>
      </c>
      <c r="H152" s="6" t="s">
        <v>440</v>
      </c>
      <c r="J152" s="2">
        <v>1</v>
      </c>
      <c r="N152" s="5">
        <v>151</v>
      </c>
      <c r="O152" s="8">
        <v>-5</v>
      </c>
      <c r="P152" s="8">
        <v>2</v>
      </c>
      <c r="Q152" s="6" t="s">
        <v>440</v>
      </c>
    </row>
    <row r="153" spans="2:17">
      <c r="B153" s="1">
        <v>168</v>
      </c>
      <c r="C153" s="1" t="s">
        <v>441</v>
      </c>
      <c r="D153" s="1" t="s">
        <v>442</v>
      </c>
      <c r="E153" s="5">
        <v>152</v>
      </c>
      <c r="F153" s="2">
        <v>100</v>
      </c>
      <c r="G153" s="3">
        <v>150</v>
      </c>
      <c r="H153" s="2" t="s">
        <v>54</v>
      </c>
      <c r="I153" s="2" t="s">
        <v>26</v>
      </c>
      <c r="J153" s="2">
        <v>1</v>
      </c>
      <c r="N153" s="5">
        <v>152</v>
      </c>
      <c r="O153" s="2">
        <v>100</v>
      </c>
      <c r="P153" s="3">
        <v>150</v>
      </c>
      <c r="Q153" s="2" t="s">
        <v>54</v>
      </c>
    </row>
    <row r="154" spans="2:17">
      <c r="B154" s="1">
        <v>169</v>
      </c>
      <c r="C154" s="1" t="s">
        <v>443</v>
      </c>
      <c r="D154" s="1" t="s">
        <v>444</v>
      </c>
      <c r="E154" s="5">
        <v>153</v>
      </c>
      <c r="F154" s="2">
        <v>40</v>
      </c>
      <c r="G154" s="3">
        <v>0</v>
      </c>
      <c r="H154" s="2" t="s">
        <v>159</v>
      </c>
      <c r="I154" s="2" t="s">
        <v>26</v>
      </c>
      <c r="J154" s="2">
        <v>1</v>
      </c>
      <c r="N154" s="5">
        <v>153</v>
      </c>
      <c r="O154" s="2">
        <v>40</v>
      </c>
      <c r="P154" s="3">
        <v>0</v>
      </c>
      <c r="Q154" s="2" t="s">
        <v>159</v>
      </c>
    </row>
    <row r="155" spans="2:17">
      <c r="B155" s="1">
        <v>170</v>
      </c>
      <c r="C155" s="1" t="s">
        <v>445</v>
      </c>
      <c r="D155" s="1" t="s">
        <v>446</v>
      </c>
      <c r="E155" s="5">
        <v>154</v>
      </c>
      <c r="F155" s="8">
        <v>-4000000</v>
      </c>
      <c r="G155" s="8">
        <v>350000</v>
      </c>
      <c r="H155" s="6" t="s">
        <v>447</v>
      </c>
      <c r="J155" s="2">
        <v>10000</v>
      </c>
      <c r="N155" s="5">
        <v>154</v>
      </c>
      <c r="O155" s="8">
        <v>-4000000</v>
      </c>
      <c r="P155" s="8">
        <v>350000</v>
      </c>
      <c r="Q155" s="6" t="s">
        <v>447</v>
      </c>
    </row>
    <row r="156" spans="2:17">
      <c r="B156" s="1">
        <v>171</v>
      </c>
      <c r="C156" s="1" t="s">
        <v>448</v>
      </c>
      <c r="D156" s="1" t="s">
        <v>449</v>
      </c>
      <c r="E156" s="5">
        <v>155</v>
      </c>
      <c r="F156" s="2">
        <v>100</v>
      </c>
      <c r="G156" s="3">
        <v>150</v>
      </c>
      <c r="H156" s="2" t="s">
        <v>54</v>
      </c>
      <c r="I156" s="2" t="s">
        <v>26</v>
      </c>
      <c r="J156" s="2">
        <v>1</v>
      </c>
      <c r="N156" s="5">
        <v>155</v>
      </c>
      <c r="O156" s="2">
        <v>100</v>
      </c>
      <c r="P156" s="3">
        <v>150</v>
      </c>
      <c r="Q156" s="2" t="s">
        <v>54</v>
      </c>
    </row>
    <row r="157" spans="2:17">
      <c r="B157" s="1">
        <v>172</v>
      </c>
      <c r="C157" s="1" t="s">
        <v>450</v>
      </c>
      <c r="D157" s="1" t="s">
        <v>451</v>
      </c>
      <c r="E157" s="5">
        <v>156</v>
      </c>
      <c r="F157" s="2">
        <v>50</v>
      </c>
      <c r="G157" s="3">
        <v>100</v>
      </c>
      <c r="H157" s="2" t="s">
        <v>452</v>
      </c>
      <c r="I157" s="2" t="s">
        <v>26</v>
      </c>
      <c r="J157" s="2">
        <v>1</v>
      </c>
      <c r="N157" s="5">
        <v>156</v>
      </c>
      <c r="O157" s="2">
        <v>50</v>
      </c>
      <c r="P157" s="3">
        <v>100</v>
      </c>
      <c r="Q157" s="2" t="s">
        <v>452</v>
      </c>
    </row>
    <row r="158" spans="2:17">
      <c r="B158" s="1">
        <v>173</v>
      </c>
      <c r="C158" s="1" t="s">
        <v>453</v>
      </c>
      <c r="D158" s="1" t="s">
        <v>454</v>
      </c>
      <c r="E158" s="5">
        <v>157</v>
      </c>
      <c r="F158" s="2">
        <v>30</v>
      </c>
      <c r="G158" s="3">
        <v>100</v>
      </c>
      <c r="H158" s="2" t="s">
        <v>455</v>
      </c>
      <c r="I158" s="2" t="s">
        <v>26</v>
      </c>
      <c r="J158" s="2">
        <v>1</v>
      </c>
      <c r="N158" s="5">
        <v>157</v>
      </c>
      <c r="O158" s="2">
        <v>30</v>
      </c>
      <c r="P158" s="3">
        <v>100</v>
      </c>
      <c r="Q158" s="2" t="s">
        <v>455</v>
      </c>
    </row>
    <row r="159" spans="2:17">
      <c r="B159" s="1">
        <v>174</v>
      </c>
      <c r="C159" s="1" t="s">
        <v>456</v>
      </c>
      <c r="D159" s="1" t="s">
        <v>457</v>
      </c>
      <c r="E159" s="5">
        <v>158</v>
      </c>
      <c r="F159" s="2">
        <v>20</v>
      </c>
      <c r="G159" s="3">
        <v>80</v>
      </c>
      <c r="H159" s="2" t="s">
        <v>458</v>
      </c>
      <c r="I159" s="2" t="s">
        <v>26</v>
      </c>
      <c r="J159" s="2">
        <v>1</v>
      </c>
      <c r="N159" s="5">
        <v>158</v>
      </c>
      <c r="O159" s="2">
        <v>20</v>
      </c>
      <c r="P159" s="3">
        <v>80</v>
      </c>
      <c r="Q159" s="2" t="s">
        <v>458</v>
      </c>
    </row>
    <row r="160" spans="2:17">
      <c r="B160" s="1">
        <v>175</v>
      </c>
      <c r="C160" s="1" t="s">
        <v>459</v>
      </c>
      <c r="E160" s="5">
        <v>159</v>
      </c>
      <c r="F160" s="2">
        <v>20</v>
      </c>
      <c r="G160" s="3">
        <v>1500</v>
      </c>
      <c r="H160" s="2" t="s">
        <v>460</v>
      </c>
      <c r="J160" s="2">
        <v>100</v>
      </c>
      <c r="N160" s="5">
        <v>159</v>
      </c>
      <c r="O160" s="2">
        <v>20</v>
      </c>
      <c r="P160" s="3">
        <v>1500</v>
      </c>
      <c r="Q160" s="2" t="s">
        <v>460</v>
      </c>
    </row>
    <row r="161" spans="2:17">
      <c r="B161" s="1">
        <v>176</v>
      </c>
      <c r="C161" s="1" t="s">
        <v>461</v>
      </c>
      <c r="D161" s="1" t="s">
        <v>462</v>
      </c>
      <c r="E161" s="5">
        <v>160</v>
      </c>
      <c r="F161" s="8">
        <v>-165000</v>
      </c>
      <c r="G161" s="8">
        <v>430</v>
      </c>
      <c r="H161" s="6" t="s">
        <v>463</v>
      </c>
      <c r="J161" s="2">
        <v>50</v>
      </c>
      <c r="N161" s="5">
        <v>160</v>
      </c>
      <c r="O161" s="8">
        <v>-165000</v>
      </c>
      <c r="P161" s="8">
        <v>430</v>
      </c>
      <c r="Q161" s="6" t="s">
        <v>463</v>
      </c>
    </row>
    <row r="162" spans="2:17">
      <c r="B162" s="1">
        <v>177</v>
      </c>
      <c r="C162" s="1" t="s">
        <v>464</v>
      </c>
      <c r="D162" s="1" t="s">
        <v>462</v>
      </c>
      <c r="E162" s="5">
        <v>161</v>
      </c>
      <c r="F162" s="8">
        <v>5</v>
      </c>
      <c r="G162" s="11">
        <v>20</v>
      </c>
      <c r="H162" s="6" t="s">
        <v>465</v>
      </c>
      <c r="J162" s="2">
        <v>1</v>
      </c>
      <c r="N162" s="5">
        <v>161</v>
      </c>
      <c r="O162" s="8">
        <v>5</v>
      </c>
      <c r="P162" s="11">
        <v>20</v>
      </c>
      <c r="Q162" s="6" t="s">
        <v>465</v>
      </c>
    </row>
    <row r="163" spans="2:17">
      <c r="B163" s="1">
        <v>178</v>
      </c>
      <c r="C163" s="1" t="s">
        <v>466</v>
      </c>
      <c r="D163" s="1" t="s">
        <v>467</v>
      </c>
      <c r="E163" s="5">
        <v>162</v>
      </c>
      <c r="F163" s="2">
        <v>235</v>
      </c>
      <c r="G163" s="3">
        <v>1000</v>
      </c>
      <c r="H163" s="2" t="s">
        <v>468</v>
      </c>
      <c r="J163" s="2">
        <v>50</v>
      </c>
      <c r="N163" s="5">
        <v>162</v>
      </c>
      <c r="O163" s="2">
        <v>235</v>
      </c>
      <c r="P163" s="3">
        <v>1000</v>
      </c>
      <c r="Q163" s="2" t="s">
        <v>468</v>
      </c>
    </row>
    <row r="164" spans="2:17">
      <c r="B164" s="1">
        <v>179</v>
      </c>
      <c r="C164" s="1" t="s">
        <v>469</v>
      </c>
      <c r="D164" s="1" t="s">
        <v>470</v>
      </c>
      <c r="E164" s="5">
        <v>163</v>
      </c>
      <c r="F164" s="8">
        <v>-120</v>
      </c>
      <c r="G164" s="8">
        <v>150</v>
      </c>
      <c r="H164" s="6" t="s">
        <v>471</v>
      </c>
      <c r="I164" s="2" t="s">
        <v>14</v>
      </c>
      <c r="J164" s="2">
        <v>10</v>
      </c>
      <c r="N164" s="5">
        <v>163</v>
      </c>
      <c r="O164" s="8">
        <v>-120</v>
      </c>
      <c r="P164" s="8">
        <v>150</v>
      </c>
      <c r="Q164" s="6" t="s">
        <v>471</v>
      </c>
    </row>
    <row r="165" spans="2:17">
      <c r="B165" s="1">
        <v>180</v>
      </c>
      <c r="C165" s="1" t="s">
        <v>472</v>
      </c>
      <c r="D165" s="1" t="s">
        <v>473</v>
      </c>
      <c r="E165" s="5">
        <v>164</v>
      </c>
      <c r="F165" s="2">
        <v>400</v>
      </c>
      <c r="G165" s="3">
        <v>550</v>
      </c>
      <c r="H165" s="2" t="s">
        <v>474</v>
      </c>
      <c r="I165" s="2" t="s">
        <v>26</v>
      </c>
      <c r="J165" s="2">
        <v>10</v>
      </c>
      <c r="N165" s="5">
        <v>164</v>
      </c>
      <c r="O165" s="2">
        <v>400</v>
      </c>
      <c r="P165" s="3">
        <v>550</v>
      </c>
      <c r="Q165" s="2" t="s">
        <v>474</v>
      </c>
    </row>
    <row r="166" spans="2:17">
      <c r="B166" s="1">
        <v>181</v>
      </c>
      <c r="C166" s="1" t="s">
        <v>475</v>
      </c>
      <c r="D166" s="1" t="s">
        <v>473</v>
      </c>
      <c r="E166" s="5">
        <v>165</v>
      </c>
      <c r="F166" s="2">
        <v>450</v>
      </c>
      <c r="G166" s="3">
        <v>550</v>
      </c>
      <c r="H166" s="2" t="s">
        <v>476</v>
      </c>
      <c r="I166" s="2" t="s">
        <v>26</v>
      </c>
      <c r="J166" s="2">
        <v>1</v>
      </c>
      <c r="N166" s="5">
        <v>165</v>
      </c>
      <c r="O166" s="2">
        <v>450</v>
      </c>
      <c r="P166" s="3">
        <v>550</v>
      </c>
      <c r="Q166" s="2" t="s">
        <v>476</v>
      </c>
    </row>
    <row r="167" spans="2:17">
      <c r="B167" s="1">
        <v>182</v>
      </c>
      <c r="C167" s="1" t="s">
        <v>477</v>
      </c>
      <c r="D167" s="1" t="s">
        <v>478</v>
      </c>
      <c r="E167" s="5">
        <v>166</v>
      </c>
      <c r="F167" s="2">
        <v>25</v>
      </c>
      <c r="G167" s="3">
        <v>55</v>
      </c>
      <c r="H167" s="2" t="s">
        <v>479</v>
      </c>
      <c r="J167" s="2">
        <v>5</v>
      </c>
      <c r="N167" s="5">
        <v>166</v>
      </c>
      <c r="O167" s="2">
        <v>25</v>
      </c>
      <c r="P167" s="3">
        <v>55</v>
      </c>
      <c r="Q167" s="2" t="s">
        <v>479</v>
      </c>
    </row>
    <row r="168" spans="2:17">
      <c r="B168" s="1">
        <v>183</v>
      </c>
      <c r="C168" s="1" t="s">
        <v>480</v>
      </c>
      <c r="D168" s="1" t="s">
        <v>481</v>
      </c>
      <c r="E168" s="5">
        <v>167</v>
      </c>
      <c r="F168" s="8">
        <v>-2.5</v>
      </c>
      <c r="G168" s="8">
        <v>1</v>
      </c>
      <c r="H168" s="6" t="s">
        <v>482</v>
      </c>
      <c r="J168" s="2">
        <v>0.05</v>
      </c>
      <c r="N168" s="5">
        <v>167</v>
      </c>
      <c r="O168" s="8">
        <v>-2.5</v>
      </c>
      <c r="P168" s="8">
        <v>1</v>
      </c>
      <c r="Q168" s="6" t="s">
        <v>482</v>
      </c>
    </row>
    <row r="169" spans="2:17">
      <c r="B169" s="1">
        <v>184</v>
      </c>
      <c r="C169" s="1" t="s">
        <v>483</v>
      </c>
      <c r="D169" s="1" t="s">
        <v>484</v>
      </c>
      <c r="E169" s="5">
        <v>168</v>
      </c>
      <c r="F169" s="8">
        <v>10</v>
      </c>
      <c r="G169" s="8">
        <v>40</v>
      </c>
      <c r="H169" s="6" t="s">
        <v>84</v>
      </c>
      <c r="J169" s="2">
        <v>5</v>
      </c>
      <c r="N169" s="5">
        <v>168</v>
      </c>
      <c r="O169" s="8">
        <v>10</v>
      </c>
      <c r="P169" s="8">
        <v>40</v>
      </c>
      <c r="Q169" s="6" t="s">
        <v>84</v>
      </c>
    </row>
    <row r="170" spans="2:17">
      <c r="B170" s="1">
        <v>185</v>
      </c>
      <c r="C170" s="1" t="s">
        <v>485</v>
      </c>
      <c r="D170" s="1" t="s">
        <v>486</v>
      </c>
      <c r="E170" s="5">
        <v>169</v>
      </c>
      <c r="F170" s="8">
        <v>-2.5</v>
      </c>
      <c r="G170" s="8">
        <v>0.5</v>
      </c>
      <c r="H170" s="6" t="s">
        <v>487</v>
      </c>
      <c r="J170" s="2">
        <v>0.1</v>
      </c>
      <c r="N170" s="5">
        <v>169</v>
      </c>
      <c r="O170" s="8">
        <v>-2.5</v>
      </c>
      <c r="P170" s="8">
        <v>0.5</v>
      </c>
      <c r="Q170" s="6" t="s">
        <v>487</v>
      </c>
    </row>
    <row r="171" spans="2:17">
      <c r="B171" s="1">
        <v>186</v>
      </c>
      <c r="C171" s="1" t="s">
        <v>488</v>
      </c>
      <c r="D171" s="1" t="s">
        <v>489</v>
      </c>
      <c r="E171" s="5">
        <v>170</v>
      </c>
      <c r="F171" s="8">
        <v>1.5</v>
      </c>
      <c r="G171" s="8">
        <v>645</v>
      </c>
      <c r="H171" s="6" t="s">
        <v>490</v>
      </c>
      <c r="J171" s="2">
        <v>10</v>
      </c>
      <c r="N171" s="5">
        <v>170</v>
      </c>
      <c r="O171" s="8">
        <v>1.5</v>
      </c>
      <c r="P171" s="8">
        <v>645</v>
      </c>
      <c r="Q171" s="6" t="s">
        <v>490</v>
      </c>
    </row>
    <row r="172" spans="2:17">
      <c r="B172" s="1">
        <v>187</v>
      </c>
      <c r="C172" s="1" t="s">
        <v>491</v>
      </c>
      <c r="D172" s="1" t="s">
        <v>492</v>
      </c>
      <c r="E172" s="5">
        <v>171</v>
      </c>
      <c r="F172" s="8">
        <v>0</v>
      </c>
      <c r="G172" s="8">
        <v>1.5</v>
      </c>
      <c r="H172" s="6" t="s">
        <v>493</v>
      </c>
      <c r="I172" s="2" t="s">
        <v>18</v>
      </c>
      <c r="J172" s="2">
        <v>0.1</v>
      </c>
      <c r="N172" s="5">
        <v>171</v>
      </c>
      <c r="O172" s="8">
        <v>0</v>
      </c>
      <c r="P172" s="8">
        <v>1.5</v>
      </c>
      <c r="Q172" s="6" t="s">
        <v>493</v>
      </c>
    </row>
    <row r="173" spans="2:17">
      <c r="B173" s="1">
        <v>188</v>
      </c>
      <c r="C173" s="1" t="s">
        <v>494</v>
      </c>
      <c r="D173" s="1" t="s">
        <v>495</v>
      </c>
      <c r="E173" s="5">
        <v>172</v>
      </c>
      <c r="F173" s="8">
        <v>-3</v>
      </c>
      <c r="G173" s="8">
        <v>9</v>
      </c>
      <c r="H173" s="6" t="s">
        <v>496</v>
      </c>
      <c r="J173" s="2">
        <v>1</v>
      </c>
      <c r="N173" s="5">
        <v>172</v>
      </c>
      <c r="O173" s="8">
        <v>-3</v>
      </c>
      <c r="P173" s="8">
        <v>9</v>
      </c>
      <c r="Q173" s="6" t="s">
        <v>496</v>
      </c>
    </row>
    <row r="174" spans="2:17">
      <c r="B174" s="1">
        <v>189</v>
      </c>
      <c r="C174" s="1" t="s">
        <v>497</v>
      </c>
      <c r="D174" s="1" t="s">
        <v>498</v>
      </c>
      <c r="E174" s="5">
        <v>173</v>
      </c>
      <c r="F174" s="2">
        <v>15</v>
      </c>
      <c r="G174" s="3">
        <v>45</v>
      </c>
      <c r="H174" s="2" t="s">
        <v>499</v>
      </c>
      <c r="J174" s="2">
        <v>1</v>
      </c>
      <c r="N174" s="5">
        <v>173</v>
      </c>
      <c r="O174" s="2">
        <v>15</v>
      </c>
      <c r="P174" s="3">
        <v>45</v>
      </c>
      <c r="Q174" s="2" t="s">
        <v>499</v>
      </c>
    </row>
    <row r="175" spans="2:17">
      <c r="B175" s="1">
        <v>190</v>
      </c>
      <c r="C175" s="1" t="s">
        <v>500</v>
      </c>
      <c r="D175" s="1" t="s">
        <v>501</v>
      </c>
      <c r="E175" s="5">
        <v>174</v>
      </c>
      <c r="F175" s="2">
        <v>600</v>
      </c>
      <c r="G175" s="3">
        <v>800</v>
      </c>
      <c r="H175" s="2" t="s">
        <v>502</v>
      </c>
      <c r="I175" s="2" t="s">
        <v>26</v>
      </c>
      <c r="J175" s="2">
        <v>1</v>
      </c>
      <c r="N175" s="5">
        <v>174</v>
      </c>
      <c r="O175" s="2">
        <v>600</v>
      </c>
      <c r="P175" s="3">
        <v>800</v>
      </c>
      <c r="Q175" s="2" t="s">
        <v>502</v>
      </c>
    </row>
    <row r="176" spans="2:17">
      <c r="B176" s="1">
        <v>191</v>
      </c>
      <c r="C176" s="1" t="s">
        <v>503</v>
      </c>
      <c r="D176" s="1" t="s">
        <v>504</v>
      </c>
      <c r="E176" s="5">
        <v>175</v>
      </c>
      <c r="F176" s="2">
        <v>300</v>
      </c>
      <c r="G176" s="3">
        <v>400</v>
      </c>
      <c r="H176" s="2" t="s">
        <v>311</v>
      </c>
      <c r="I176" s="2" t="s">
        <v>26</v>
      </c>
      <c r="J176" s="2">
        <v>1</v>
      </c>
      <c r="N176" s="5">
        <v>175</v>
      </c>
      <c r="O176" s="2">
        <v>300</v>
      </c>
      <c r="P176" s="3">
        <v>400</v>
      </c>
      <c r="Q176" s="2" t="s">
        <v>311</v>
      </c>
    </row>
    <row r="177" spans="2:17">
      <c r="B177" s="1">
        <v>192</v>
      </c>
      <c r="C177" s="1" t="s">
        <v>505</v>
      </c>
      <c r="D177" s="1" t="s">
        <v>506</v>
      </c>
      <c r="E177" s="5">
        <v>176</v>
      </c>
      <c r="F177" s="2">
        <v>2.5</v>
      </c>
      <c r="G177" s="3">
        <v>3.5</v>
      </c>
      <c r="H177" s="2" t="s">
        <v>507</v>
      </c>
      <c r="I177" s="2" t="s">
        <v>18</v>
      </c>
      <c r="J177" s="2">
        <v>0.1</v>
      </c>
      <c r="N177" s="5">
        <v>176</v>
      </c>
      <c r="O177" s="2">
        <v>2.5</v>
      </c>
      <c r="P177" s="3">
        <v>3.5</v>
      </c>
      <c r="Q177" s="2" t="s">
        <v>507</v>
      </c>
    </row>
    <row r="178" spans="2:17">
      <c r="B178" s="1">
        <v>193</v>
      </c>
      <c r="C178" s="1" t="s">
        <v>508</v>
      </c>
      <c r="D178" s="1" t="s">
        <v>509</v>
      </c>
      <c r="E178" s="5">
        <v>177</v>
      </c>
      <c r="F178" s="8">
        <v>-1</v>
      </c>
      <c r="G178" s="8">
        <v>1</v>
      </c>
      <c r="H178" s="6" t="s">
        <v>510</v>
      </c>
      <c r="J178" s="2">
        <v>0.1</v>
      </c>
      <c r="N178" s="5">
        <v>177</v>
      </c>
      <c r="O178" s="8">
        <v>-1</v>
      </c>
      <c r="P178" s="8">
        <v>1</v>
      </c>
      <c r="Q178" s="6" t="s">
        <v>510</v>
      </c>
    </row>
    <row r="179" spans="2:17">
      <c r="B179" s="1">
        <v>194</v>
      </c>
      <c r="C179" s="1" t="s">
        <v>511</v>
      </c>
      <c r="D179" s="1" t="s">
        <v>512</v>
      </c>
      <c r="E179" s="5">
        <v>178</v>
      </c>
      <c r="F179" s="2">
        <v>0</v>
      </c>
      <c r="G179" s="3">
        <v>0.15</v>
      </c>
      <c r="H179" s="2" t="s">
        <v>226</v>
      </c>
      <c r="I179" s="2" t="s">
        <v>18</v>
      </c>
      <c r="J179" s="2">
        <v>0.05</v>
      </c>
      <c r="N179" s="5">
        <v>178</v>
      </c>
      <c r="O179" s="2">
        <v>0</v>
      </c>
      <c r="P179" s="3">
        <v>0.15</v>
      </c>
      <c r="Q179" s="2" t="s">
        <v>226</v>
      </c>
    </row>
    <row r="180" spans="2:17">
      <c r="B180" s="1">
        <v>195</v>
      </c>
      <c r="C180" s="1" t="s">
        <v>513</v>
      </c>
      <c r="D180" s="1" t="s">
        <v>514</v>
      </c>
      <c r="E180" s="5">
        <v>179</v>
      </c>
      <c r="F180" s="2">
        <v>700</v>
      </c>
      <c r="G180" s="3">
        <v>25000</v>
      </c>
      <c r="H180" s="2" t="s">
        <v>515</v>
      </c>
      <c r="J180" s="2">
        <v>1000</v>
      </c>
      <c r="N180" s="5">
        <v>179</v>
      </c>
      <c r="O180" s="2">
        <v>700</v>
      </c>
      <c r="P180" s="3">
        <v>25000</v>
      </c>
      <c r="Q180" s="2" t="s">
        <v>515</v>
      </c>
    </row>
    <row r="181" spans="2:17">
      <c r="B181" s="1">
        <v>196</v>
      </c>
      <c r="C181" s="1" t="s">
        <v>516</v>
      </c>
      <c r="D181" s="1" t="s">
        <v>517</v>
      </c>
      <c r="E181" s="5">
        <v>180</v>
      </c>
      <c r="F181" s="2">
        <v>50</v>
      </c>
      <c r="G181" s="3">
        <v>150</v>
      </c>
      <c r="H181" s="2" t="s">
        <v>308</v>
      </c>
      <c r="I181" s="2" t="s">
        <v>26</v>
      </c>
      <c r="J181" s="2">
        <v>1</v>
      </c>
      <c r="N181" s="5">
        <v>180</v>
      </c>
      <c r="O181" s="2">
        <v>50</v>
      </c>
      <c r="P181" s="3">
        <v>150</v>
      </c>
      <c r="Q181" s="2" t="s">
        <v>308</v>
      </c>
    </row>
    <row r="182" spans="2:17">
      <c r="B182" s="1">
        <v>197</v>
      </c>
      <c r="C182" s="1" t="s">
        <v>518</v>
      </c>
      <c r="D182" s="1" t="s">
        <v>519</v>
      </c>
      <c r="E182" s="5">
        <v>181</v>
      </c>
      <c r="F182" s="2">
        <v>0</v>
      </c>
      <c r="G182" s="3">
        <v>400</v>
      </c>
      <c r="H182" s="2" t="s">
        <v>520</v>
      </c>
      <c r="I182" s="2" t="s">
        <v>152</v>
      </c>
      <c r="J182" s="2">
        <v>50</v>
      </c>
      <c r="N182" s="5">
        <v>181</v>
      </c>
      <c r="O182" s="2">
        <v>0</v>
      </c>
      <c r="P182" s="3">
        <v>400</v>
      </c>
      <c r="Q182" s="2" t="s">
        <v>520</v>
      </c>
    </row>
    <row r="183" spans="2:17">
      <c r="B183" s="1">
        <v>198</v>
      </c>
      <c r="C183" s="1" t="s">
        <v>521</v>
      </c>
      <c r="D183" s="1" t="s">
        <v>522</v>
      </c>
      <c r="E183" s="5">
        <v>182</v>
      </c>
      <c r="F183" s="8">
        <v>-0.5</v>
      </c>
      <c r="G183" s="8">
        <v>0.5</v>
      </c>
      <c r="H183" s="6" t="s">
        <v>523</v>
      </c>
      <c r="J183" s="2">
        <v>0.1</v>
      </c>
      <c r="N183" s="5">
        <v>182</v>
      </c>
      <c r="O183" s="8">
        <v>-0.5</v>
      </c>
      <c r="P183" s="8">
        <v>0.5</v>
      </c>
      <c r="Q183" s="6" t="s">
        <v>523</v>
      </c>
    </row>
    <row r="184" spans="2:17">
      <c r="B184" s="1">
        <v>199</v>
      </c>
      <c r="C184" s="1" t="s">
        <v>524</v>
      </c>
      <c r="D184" s="1" t="s">
        <v>525</v>
      </c>
      <c r="E184" s="5">
        <v>183</v>
      </c>
      <c r="F184" s="2">
        <v>0</v>
      </c>
      <c r="G184" s="3">
        <v>1</v>
      </c>
      <c r="H184" s="2" t="s">
        <v>526</v>
      </c>
      <c r="J184" s="2">
        <v>0.1</v>
      </c>
      <c r="N184" s="5">
        <v>183</v>
      </c>
      <c r="O184" s="2">
        <v>0</v>
      </c>
      <c r="P184" s="3">
        <v>1</v>
      </c>
      <c r="Q184" s="2" t="s">
        <v>526</v>
      </c>
    </row>
    <row r="185" spans="2:17">
      <c r="B185" s="1">
        <v>200</v>
      </c>
      <c r="C185" s="1" t="s">
        <v>527</v>
      </c>
      <c r="D185" s="1" t="s">
        <v>528</v>
      </c>
      <c r="E185" s="5">
        <v>184</v>
      </c>
      <c r="F185" s="8">
        <v>-1.5</v>
      </c>
      <c r="G185" s="8">
        <v>0</v>
      </c>
      <c r="H185" s="6" t="s">
        <v>529</v>
      </c>
      <c r="I185" s="2" t="s">
        <v>530</v>
      </c>
      <c r="J185" s="2">
        <v>0.1</v>
      </c>
      <c r="N185" s="5">
        <v>184</v>
      </c>
      <c r="O185" s="8">
        <v>-1.5</v>
      </c>
      <c r="P185" s="8">
        <v>0</v>
      </c>
      <c r="Q185" s="6" t="s">
        <v>529</v>
      </c>
    </row>
    <row r="186" spans="2:17">
      <c r="B186" s="1">
        <v>201</v>
      </c>
      <c r="C186" s="1" t="s">
        <v>531</v>
      </c>
      <c r="D186" s="1" t="s">
        <v>532</v>
      </c>
      <c r="E186" s="5">
        <v>185</v>
      </c>
      <c r="F186" s="2">
        <v>10</v>
      </c>
      <c r="G186" s="3">
        <v>350</v>
      </c>
      <c r="H186" s="2" t="s">
        <v>533</v>
      </c>
      <c r="I186" s="2" t="s">
        <v>26</v>
      </c>
      <c r="J186" s="2">
        <v>20</v>
      </c>
      <c r="N186" s="5">
        <v>185</v>
      </c>
      <c r="O186" s="2">
        <v>10</v>
      </c>
      <c r="P186" s="3">
        <v>350</v>
      </c>
      <c r="Q186" s="2" t="s">
        <v>533</v>
      </c>
    </row>
    <row r="187" spans="2:17">
      <c r="B187" s="1">
        <v>202</v>
      </c>
      <c r="C187" s="1" t="s">
        <v>534</v>
      </c>
      <c r="D187" s="1" t="s">
        <v>535</v>
      </c>
      <c r="E187" s="5">
        <v>186</v>
      </c>
      <c r="F187" s="8">
        <v>-1500</v>
      </c>
      <c r="G187" s="8">
        <v>-100</v>
      </c>
      <c r="H187" s="6" t="s">
        <v>536</v>
      </c>
      <c r="I187" s="2" t="s">
        <v>530</v>
      </c>
      <c r="J187" s="2">
        <v>100</v>
      </c>
      <c r="N187" s="5">
        <v>186</v>
      </c>
      <c r="O187" s="8">
        <v>-1500</v>
      </c>
      <c r="P187" s="8">
        <v>-100</v>
      </c>
      <c r="Q187" s="6" t="s">
        <v>536</v>
      </c>
    </row>
    <row r="188" spans="2:17">
      <c r="B188" s="1">
        <v>203</v>
      </c>
      <c r="C188" s="1" t="s">
        <v>537</v>
      </c>
      <c r="D188" s="1" t="s">
        <v>538</v>
      </c>
      <c r="E188" s="5">
        <v>187</v>
      </c>
      <c r="F188" s="2">
        <v>10</v>
      </c>
      <c r="G188" s="3">
        <v>300</v>
      </c>
      <c r="H188" s="2" t="s">
        <v>539</v>
      </c>
      <c r="I188" s="2" t="s">
        <v>26</v>
      </c>
      <c r="J188" s="2">
        <v>5</v>
      </c>
      <c r="N188" s="5">
        <v>187</v>
      </c>
      <c r="O188" s="2">
        <v>10</v>
      </c>
      <c r="P188" s="3">
        <v>300</v>
      </c>
      <c r="Q188" s="2" t="s">
        <v>539</v>
      </c>
    </row>
    <row r="189" spans="2:17">
      <c r="B189" s="1">
        <v>204</v>
      </c>
      <c r="C189" s="1" t="s">
        <v>540</v>
      </c>
      <c r="D189" s="1" t="s">
        <v>541</v>
      </c>
      <c r="E189" s="5">
        <v>188</v>
      </c>
      <c r="F189" s="8">
        <v>0.5</v>
      </c>
      <c r="G189" s="8">
        <v>0.65</v>
      </c>
      <c r="H189" s="6" t="s">
        <v>542</v>
      </c>
      <c r="J189" s="2">
        <v>0.05</v>
      </c>
      <c r="N189" s="5">
        <v>188</v>
      </c>
      <c r="O189" s="8">
        <v>0.5</v>
      </c>
      <c r="P189" s="8">
        <v>0.65</v>
      </c>
      <c r="Q189" s="6" t="s">
        <v>542</v>
      </c>
    </row>
    <row r="190" spans="2:17">
      <c r="B190" s="1">
        <v>206</v>
      </c>
      <c r="C190" s="1" t="s">
        <v>543</v>
      </c>
      <c r="D190" s="1" t="s">
        <v>544</v>
      </c>
      <c r="E190" s="5">
        <v>189</v>
      </c>
      <c r="F190" s="2">
        <v>0</v>
      </c>
      <c r="G190" s="3">
        <v>3.5</v>
      </c>
      <c r="H190" s="2" t="s">
        <v>545</v>
      </c>
      <c r="J190" s="2">
        <v>0.2</v>
      </c>
      <c r="N190" s="5">
        <v>189</v>
      </c>
      <c r="O190" s="2">
        <v>0</v>
      </c>
      <c r="P190" s="3">
        <v>3.5</v>
      </c>
      <c r="Q190" s="2" t="s">
        <v>545</v>
      </c>
    </row>
    <row r="191" spans="2:17">
      <c r="B191" s="1">
        <v>207</v>
      </c>
      <c r="C191" s="1" t="s">
        <v>546</v>
      </c>
      <c r="D191" s="1" t="s">
        <v>547</v>
      </c>
      <c r="E191" s="5">
        <v>190</v>
      </c>
      <c r="F191" s="8">
        <v>-8</v>
      </c>
      <c r="G191" s="8">
        <v>75</v>
      </c>
      <c r="H191" s="6" t="s">
        <v>548</v>
      </c>
      <c r="I191" s="2" t="s">
        <v>152</v>
      </c>
      <c r="J191" s="2">
        <v>5</v>
      </c>
      <c r="N191" s="5">
        <v>190</v>
      </c>
      <c r="O191" s="8">
        <v>-8</v>
      </c>
      <c r="P191" s="8">
        <v>75</v>
      </c>
      <c r="Q191" s="6" t="s">
        <v>548</v>
      </c>
    </row>
    <row r="192" spans="2:17">
      <c r="B192" s="1">
        <v>209</v>
      </c>
      <c r="C192" s="1" t="s">
        <v>549</v>
      </c>
      <c r="D192" s="1" t="s">
        <v>550</v>
      </c>
      <c r="E192" s="5">
        <v>191</v>
      </c>
      <c r="F192" s="8">
        <v>-5</v>
      </c>
      <c r="G192" s="8">
        <v>35</v>
      </c>
      <c r="H192" s="6" t="s">
        <v>551</v>
      </c>
      <c r="J192" s="2">
        <v>5</v>
      </c>
      <c r="N192" s="5">
        <v>191</v>
      </c>
      <c r="O192" s="8">
        <v>-5</v>
      </c>
      <c r="P192" s="8">
        <v>35</v>
      </c>
      <c r="Q192" s="6" t="s">
        <v>551</v>
      </c>
    </row>
    <row r="193" spans="2:17">
      <c r="B193" s="1">
        <v>210</v>
      </c>
      <c r="C193" s="1" t="s">
        <v>552</v>
      </c>
      <c r="D193" s="1" t="s">
        <v>553</v>
      </c>
      <c r="E193" s="5">
        <v>192</v>
      </c>
      <c r="F193" s="2">
        <v>0</v>
      </c>
      <c r="G193" s="3">
        <v>2.5</v>
      </c>
      <c r="H193" s="2" t="s">
        <v>246</v>
      </c>
      <c r="J193" s="2">
        <v>0.5</v>
      </c>
      <c r="N193" s="5">
        <v>192</v>
      </c>
      <c r="O193" s="2">
        <v>0</v>
      </c>
      <c r="P193" s="3">
        <v>2.5</v>
      </c>
      <c r="Q193" s="2" t="s">
        <v>246</v>
      </c>
    </row>
    <row r="194" spans="2:17">
      <c r="B194" s="1">
        <v>211</v>
      </c>
      <c r="C194" s="1" t="s">
        <v>554</v>
      </c>
      <c r="D194" s="1" t="s">
        <v>555</v>
      </c>
      <c r="E194" s="5">
        <v>193</v>
      </c>
      <c r="F194" s="8">
        <v>-0.1</v>
      </c>
      <c r="G194" s="8">
        <v>0.1</v>
      </c>
      <c r="H194" s="6" t="s">
        <v>556</v>
      </c>
      <c r="J194" s="2">
        <v>0.1</v>
      </c>
      <c r="N194" s="5">
        <v>193</v>
      </c>
      <c r="O194" s="8">
        <v>-0.1</v>
      </c>
      <c r="P194" s="8">
        <v>0.1</v>
      </c>
      <c r="Q194" s="6" t="s">
        <v>556</v>
      </c>
    </row>
    <row r="195" spans="2:17">
      <c r="B195" s="1">
        <v>212</v>
      </c>
      <c r="C195" s="1" t="s">
        <v>557</v>
      </c>
      <c r="D195" s="1" t="s">
        <v>558</v>
      </c>
      <c r="E195" s="5">
        <v>194</v>
      </c>
      <c r="F195" s="8">
        <v>-50</v>
      </c>
      <c r="G195" s="8">
        <v>20</v>
      </c>
      <c r="H195" s="6" t="s">
        <v>559</v>
      </c>
      <c r="I195" s="2" t="s">
        <v>26</v>
      </c>
      <c r="J195" s="2">
        <v>1</v>
      </c>
      <c r="N195" s="5">
        <v>194</v>
      </c>
      <c r="O195" s="8">
        <v>-50</v>
      </c>
      <c r="P195" s="8">
        <v>20</v>
      </c>
      <c r="Q195" s="6" t="s">
        <v>559</v>
      </c>
    </row>
    <row r="196" spans="2:17">
      <c r="B196" s="1">
        <v>213</v>
      </c>
      <c r="C196" s="1" t="s">
        <v>560</v>
      </c>
      <c r="D196" s="1" t="s">
        <v>561</v>
      </c>
      <c r="E196" s="5">
        <v>195</v>
      </c>
      <c r="F196" s="2">
        <v>0</v>
      </c>
      <c r="G196" s="3">
        <v>2.5</v>
      </c>
      <c r="H196" s="2" t="s">
        <v>246</v>
      </c>
      <c r="J196" s="2">
        <v>0.1</v>
      </c>
      <c r="N196" s="5">
        <v>195</v>
      </c>
      <c r="O196" s="2">
        <v>0</v>
      </c>
      <c r="P196" s="3">
        <v>2.5</v>
      </c>
      <c r="Q196" s="2" t="s">
        <v>246</v>
      </c>
    </row>
    <row r="197" spans="2:17">
      <c r="B197" s="1">
        <v>214</v>
      </c>
      <c r="C197" s="1" t="s">
        <v>562</v>
      </c>
      <c r="D197" s="1" t="s">
        <v>563</v>
      </c>
      <c r="E197" s="5">
        <v>196</v>
      </c>
      <c r="F197" s="2">
        <v>2.5</v>
      </c>
      <c r="G197" s="3">
        <v>5.5</v>
      </c>
      <c r="H197" s="2" t="s">
        <v>564</v>
      </c>
      <c r="J197" s="2">
        <v>0.1</v>
      </c>
      <c r="N197" s="5">
        <v>196</v>
      </c>
      <c r="O197" s="2">
        <v>2.5</v>
      </c>
      <c r="P197" s="3">
        <v>5.5</v>
      </c>
      <c r="Q197" s="2" t="s">
        <v>564</v>
      </c>
    </row>
    <row r="198" spans="2:17">
      <c r="B198" s="1">
        <v>215</v>
      </c>
      <c r="C198" s="1" t="s">
        <v>565</v>
      </c>
      <c r="D198" s="1" t="s">
        <v>566</v>
      </c>
      <c r="E198" s="5">
        <v>197</v>
      </c>
      <c r="F198" s="8">
        <v>0.25</v>
      </c>
      <c r="G198" s="8">
        <v>0.45</v>
      </c>
      <c r="H198" s="6" t="s">
        <v>567</v>
      </c>
      <c r="J198" s="2">
        <v>0.1</v>
      </c>
      <c r="N198" s="5">
        <v>197</v>
      </c>
      <c r="O198" s="8">
        <v>0.25</v>
      </c>
      <c r="P198" s="8">
        <v>0.45</v>
      </c>
      <c r="Q198" s="6" t="s">
        <v>567</v>
      </c>
    </row>
    <row r="199" spans="2:17">
      <c r="B199" s="1">
        <v>217</v>
      </c>
      <c r="C199" s="1" t="s">
        <v>568</v>
      </c>
      <c r="D199" s="1" t="s">
        <v>569</v>
      </c>
      <c r="E199" s="5">
        <v>198</v>
      </c>
      <c r="F199" s="2">
        <v>2.5</v>
      </c>
      <c r="G199" s="3">
        <v>62.5</v>
      </c>
      <c r="H199" s="2" t="s">
        <v>570</v>
      </c>
      <c r="J199" s="2">
        <v>5</v>
      </c>
      <c r="N199" s="5">
        <v>198</v>
      </c>
      <c r="O199" s="2">
        <v>2.5</v>
      </c>
      <c r="P199" s="3">
        <v>62.5</v>
      </c>
      <c r="Q199" s="2" t="s">
        <v>570</v>
      </c>
    </row>
    <row r="200" spans="2:17">
      <c r="B200" s="1">
        <v>218</v>
      </c>
      <c r="C200" s="1" t="s">
        <v>571</v>
      </c>
      <c r="D200" s="1" t="s">
        <v>572</v>
      </c>
      <c r="E200" s="5">
        <v>199</v>
      </c>
      <c r="F200" s="8">
        <v>-0.5</v>
      </c>
      <c r="G200" s="8">
        <v>5</v>
      </c>
      <c r="H200" s="6" t="s">
        <v>573</v>
      </c>
      <c r="J200" s="2">
        <v>1</v>
      </c>
      <c r="N200" s="5">
        <v>199</v>
      </c>
      <c r="O200" s="8">
        <v>-0.5</v>
      </c>
      <c r="P200" s="8">
        <v>5</v>
      </c>
      <c r="Q200" s="6" t="s">
        <v>573</v>
      </c>
    </row>
    <row r="201" spans="2:17">
      <c r="B201" s="1">
        <v>219</v>
      </c>
      <c r="C201" s="1" t="s">
        <v>574</v>
      </c>
      <c r="D201" s="1" t="s">
        <v>575</v>
      </c>
      <c r="E201" s="5">
        <v>200</v>
      </c>
      <c r="F201" s="8">
        <v>0.05</v>
      </c>
      <c r="G201" s="8">
        <v>2.25</v>
      </c>
      <c r="H201" s="6" t="s">
        <v>576</v>
      </c>
      <c r="J201" s="2">
        <v>0.1</v>
      </c>
      <c r="N201" s="5">
        <v>200</v>
      </c>
      <c r="O201" s="8">
        <v>0.05</v>
      </c>
      <c r="P201" s="8">
        <v>2.25</v>
      </c>
      <c r="Q201" s="6" t="s">
        <v>576</v>
      </c>
    </row>
    <row r="202" spans="2:17">
      <c r="B202" s="1">
        <v>220</v>
      </c>
      <c r="C202" s="1" t="s">
        <v>577</v>
      </c>
      <c r="D202" s="1" t="s">
        <v>578</v>
      </c>
      <c r="E202" s="5">
        <v>201</v>
      </c>
      <c r="F202" s="8">
        <v>-0.5</v>
      </c>
      <c r="G202" s="8">
        <v>5</v>
      </c>
      <c r="H202" s="6" t="s">
        <v>573</v>
      </c>
      <c r="J202" s="2">
        <v>0.1</v>
      </c>
      <c r="N202" s="5">
        <v>201</v>
      </c>
      <c r="O202" s="8">
        <v>-0.5</v>
      </c>
      <c r="P202" s="8">
        <v>5</v>
      </c>
      <c r="Q202" s="6" t="s">
        <v>573</v>
      </c>
    </row>
    <row r="203" spans="2:17">
      <c r="B203" s="1">
        <v>221</v>
      </c>
      <c r="C203" s="1" t="s">
        <v>579</v>
      </c>
      <c r="D203" s="1" t="s">
        <v>580</v>
      </c>
      <c r="E203" s="5">
        <v>202</v>
      </c>
      <c r="F203" s="8">
        <v>0.05</v>
      </c>
      <c r="G203" s="8">
        <v>2.35</v>
      </c>
      <c r="H203" s="6" t="s">
        <v>581</v>
      </c>
      <c r="J203" s="2">
        <v>0.1</v>
      </c>
      <c r="N203" s="5">
        <v>202</v>
      </c>
      <c r="O203" s="8">
        <v>0.05</v>
      </c>
      <c r="P203" s="8">
        <v>2.35</v>
      </c>
      <c r="Q203" s="6" t="s">
        <v>581</v>
      </c>
    </row>
    <row r="204" spans="2:17">
      <c r="B204" s="1">
        <v>222</v>
      </c>
      <c r="C204" s="1" t="s">
        <v>582</v>
      </c>
      <c r="D204" s="1" t="s">
        <v>583</v>
      </c>
      <c r="E204" s="5">
        <v>203</v>
      </c>
      <c r="F204" s="2">
        <v>0</v>
      </c>
      <c r="G204" s="3">
        <v>60</v>
      </c>
      <c r="H204" s="2" t="s">
        <v>584</v>
      </c>
      <c r="J204" s="2">
        <v>5</v>
      </c>
      <c r="N204" s="5">
        <v>203</v>
      </c>
      <c r="O204" s="2">
        <v>0</v>
      </c>
      <c r="P204" s="3">
        <v>60</v>
      </c>
      <c r="Q204" s="2" t="s">
        <v>584</v>
      </c>
    </row>
    <row r="205" spans="2:17">
      <c r="B205" s="1">
        <v>223</v>
      </c>
      <c r="C205" s="1" t="s">
        <v>585</v>
      </c>
      <c r="D205" s="1" t="s">
        <v>586</v>
      </c>
      <c r="E205" s="5">
        <v>204</v>
      </c>
      <c r="F205" s="2">
        <v>0</v>
      </c>
      <c r="G205" s="3">
        <v>60</v>
      </c>
      <c r="H205" s="2" t="s">
        <v>584</v>
      </c>
      <c r="J205" s="2">
        <v>5</v>
      </c>
      <c r="N205" s="5">
        <v>204</v>
      </c>
      <c r="O205" s="2">
        <v>0</v>
      </c>
      <c r="P205" s="3">
        <v>60</v>
      </c>
      <c r="Q205" s="2" t="s">
        <v>584</v>
      </c>
    </row>
    <row r="206" spans="2:17">
      <c r="B206" s="1">
        <v>224</v>
      </c>
      <c r="C206" s="1" t="s">
        <v>587</v>
      </c>
      <c r="D206" s="1" t="s">
        <v>588</v>
      </c>
      <c r="E206" s="5">
        <v>205</v>
      </c>
      <c r="F206" s="2">
        <v>0.1</v>
      </c>
      <c r="G206" s="3">
        <v>0.2</v>
      </c>
      <c r="H206" s="2" t="s">
        <v>412</v>
      </c>
      <c r="J206" s="2">
        <v>0.05</v>
      </c>
      <c r="N206" s="5">
        <v>205</v>
      </c>
      <c r="O206" s="2">
        <v>0.1</v>
      </c>
      <c r="P206" s="3">
        <v>0.2</v>
      </c>
      <c r="Q206" s="2" t="s">
        <v>412</v>
      </c>
    </row>
    <row r="207" spans="2:17">
      <c r="B207" s="1">
        <v>225</v>
      </c>
      <c r="C207" s="1" t="s">
        <v>589</v>
      </c>
      <c r="D207" s="1" t="s">
        <v>590</v>
      </c>
      <c r="E207" s="5">
        <v>206</v>
      </c>
      <c r="F207" s="2">
        <v>40</v>
      </c>
      <c r="G207" s="3">
        <v>100</v>
      </c>
      <c r="H207" s="2" t="s">
        <v>591</v>
      </c>
      <c r="J207" s="2">
        <v>10</v>
      </c>
      <c r="N207" s="5">
        <v>206</v>
      </c>
      <c r="O207" s="2">
        <v>40</v>
      </c>
      <c r="P207" s="3">
        <v>100</v>
      </c>
      <c r="Q207" s="2" t="s">
        <v>591</v>
      </c>
    </row>
    <row r="208" spans="2:17">
      <c r="B208" s="1">
        <v>226</v>
      </c>
      <c r="C208" s="1" t="s">
        <v>592</v>
      </c>
      <c r="D208" s="1" t="s">
        <v>593</v>
      </c>
      <c r="E208" s="5">
        <v>207</v>
      </c>
      <c r="F208" s="8">
        <v>-0.5</v>
      </c>
      <c r="G208" s="8">
        <v>30</v>
      </c>
      <c r="H208" s="6" t="s">
        <v>594</v>
      </c>
      <c r="J208" s="2">
        <v>0.5</v>
      </c>
      <c r="N208" s="5">
        <v>207</v>
      </c>
      <c r="O208" s="8">
        <v>-0.5</v>
      </c>
      <c r="P208" s="8">
        <v>30</v>
      </c>
      <c r="Q208" s="6" t="s">
        <v>594</v>
      </c>
    </row>
    <row r="209" spans="2:17">
      <c r="B209" s="1">
        <v>227</v>
      </c>
      <c r="C209" s="1" t="s">
        <v>595</v>
      </c>
      <c r="D209" s="1" t="s">
        <v>596</v>
      </c>
      <c r="E209" s="5">
        <v>208</v>
      </c>
      <c r="F209" s="8">
        <v>0.1</v>
      </c>
      <c r="G209" s="8">
        <v>0.2</v>
      </c>
      <c r="H209" s="6" t="s">
        <v>412</v>
      </c>
      <c r="J209" s="2">
        <v>0.1</v>
      </c>
      <c r="N209" s="5">
        <v>208</v>
      </c>
      <c r="O209" s="8">
        <v>0.1</v>
      </c>
      <c r="P209" s="8">
        <v>0.2</v>
      </c>
      <c r="Q209" s="6" t="s">
        <v>412</v>
      </c>
    </row>
    <row r="210" spans="2:17">
      <c r="B210" s="1">
        <v>228</v>
      </c>
      <c r="C210" s="1" t="s">
        <v>597</v>
      </c>
      <c r="D210" s="1" t="s">
        <v>598</v>
      </c>
      <c r="E210" s="5">
        <v>209</v>
      </c>
      <c r="F210" s="8">
        <v>-0.5</v>
      </c>
      <c r="G210" s="8">
        <v>20</v>
      </c>
      <c r="H210" s="6" t="s">
        <v>599</v>
      </c>
      <c r="J210" s="2">
        <v>1</v>
      </c>
      <c r="N210" s="5">
        <v>209</v>
      </c>
      <c r="O210" s="8">
        <v>-0.5</v>
      </c>
      <c r="P210" s="8">
        <v>20</v>
      </c>
      <c r="Q210" s="6" t="s">
        <v>599</v>
      </c>
    </row>
    <row r="211" spans="2:17">
      <c r="B211" s="1">
        <v>229</v>
      </c>
      <c r="C211" s="1" t="s">
        <v>600</v>
      </c>
      <c r="D211" s="1" t="s">
        <v>601</v>
      </c>
      <c r="E211" s="5">
        <v>210</v>
      </c>
      <c r="F211" s="8">
        <v>-0.5</v>
      </c>
      <c r="G211" s="8">
        <v>100</v>
      </c>
      <c r="H211" s="6" t="s">
        <v>602</v>
      </c>
      <c r="J211" s="2">
        <v>5</v>
      </c>
      <c r="N211" s="5">
        <v>210</v>
      </c>
      <c r="O211" s="8">
        <v>-0.5</v>
      </c>
      <c r="P211" s="8">
        <v>100</v>
      </c>
      <c r="Q211" s="6" t="s">
        <v>602</v>
      </c>
    </row>
    <row r="212" spans="2:17">
      <c r="B212" s="1">
        <v>230</v>
      </c>
      <c r="C212" s="1" t="s">
        <v>603</v>
      </c>
      <c r="D212" s="1" t="s">
        <v>604</v>
      </c>
      <c r="E212" s="5">
        <v>211</v>
      </c>
      <c r="F212" s="2">
        <v>100</v>
      </c>
      <c r="G212" s="3">
        <v>500</v>
      </c>
      <c r="H212" s="2" t="s">
        <v>605</v>
      </c>
      <c r="I212" s="2" t="s">
        <v>26</v>
      </c>
      <c r="J212" s="2">
        <v>5</v>
      </c>
      <c r="N212" s="5">
        <v>211</v>
      </c>
      <c r="O212" s="2">
        <v>100</v>
      </c>
      <c r="P212" s="3">
        <v>500</v>
      </c>
      <c r="Q212" s="2" t="s">
        <v>605</v>
      </c>
    </row>
    <row r="213" spans="2:17">
      <c r="B213" s="1">
        <v>231</v>
      </c>
      <c r="C213" s="1" t="s">
        <v>606</v>
      </c>
      <c r="D213" s="1" t="s">
        <v>607</v>
      </c>
      <c r="E213" s="5">
        <v>212</v>
      </c>
      <c r="F213" s="2">
        <v>300</v>
      </c>
      <c r="G213" s="3">
        <v>500</v>
      </c>
      <c r="H213" s="2" t="s">
        <v>608</v>
      </c>
      <c r="I213" s="2" t="s">
        <v>26</v>
      </c>
      <c r="J213" s="2">
        <v>5</v>
      </c>
      <c r="N213" s="5">
        <v>212</v>
      </c>
      <c r="O213" s="2">
        <v>300</v>
      </c>
      <c r="P213" s="3">
        <v>500</v>
      </c>
      <c r="Q213" s="2" t="s">
        <v>608</v>
      </c>
    </row>
    <row r="214" spans="2:17">
      <c r="B214" s="1">
        <v>232</v>
      </c>
      <c r="C214" s="1" t="s">
        <v>609</v>
      </c>
      <c r="D214" s="1" t="s">
        <v>610</v>
      </c>
      <c r="E214" s="5">
        <v>213</v>
      </c>
      <c r="F214" s="2">
        <v>450</v>
      </c>
      <c r="G214" s="3">
        <v>550</v>
      </c>
      <c r="H214" s="2" t="s">
        <v>476</v>
      </c>
      <c r="I214" s="2" t="s">
        <v>26</v>
      </c>
      <c r="J214" s="2">
        <v>1</v>
      </c>
      <c r="N214" s="5">
        <v>213</v>
      </c>
      <c r="O214" s="2">
        <v>450</v>
      </c>
      <c r="P214" s="3">
        <v>550</v>
      </c>
      <c r="Q214" s="2" t="s">
        <v>476</v>
      </c>
    </row>
    <row r="215" spans="2:17">
      <c r="B215" s="1">
        <v>233</v>
      </c>
      <c r="C215" s="1" t="s">
        <v>611</v>
      </c>
      <c r="D215" s="1" t="s">
        <v>612</v>
      </c>
      <c r="E215" s="5">
        <v>214</v>
      </c>
      <c r="F215" s="2">
        <v>0</v>
      </c>
      <c r="G215" s="3">
        <v>120</v>
      </c>
      <c r="H215" s="2" t="s">
        <v>613</v>
      </c>
      <c r="J215" s="2">
        <v>10</v>
      </c>
      <c r="N215" s="5">
        <v>214</v>
      </c>
      <c r="O215" s="2">
        <v>0</v>
      </c>
      <c r="P215" s="3">
        <v>120</v>
      </c>
      <c r="Q215" s="2" t="s">
        <v>613</v>
      </c>
    </row>
    <row r="216" spans="2:17">
      <c r="B216" s="1">
        <v>234</v>
      </c>
      <c r="C216" s="1" t="s">
        <v>614</v>
      </c>
      <c r="D216" s="1" t="s">
        <v>615</v>
      </c>
      <c r="E216" s="5">
        <v>215</v>
      </c>
      <c r="F216" s="8">
        <v>-3</v>
      </c>
      <c r="G216" s="8">
        <v>10</v>
      </c>
      <c r="H216" s="6" t="s">
        <v>616</v>
      </c>
      <c r="J216" s="2">
        <v>1</v>
      </c>
      <c r="N216" s="5">
        <v>215</v>
      </c>
      <c r="O216" s="8">
        <v>-3</v>
      </c>
      <c r="P216" s="8">
        <v>10</v>
      </c>
      <c r="Q216" s="6" t="s">
        <v>616</v>
      </c>
    </row>
    <row r="217" spans="2:17">
      <c r="B217" s="1">
        <v>235</v>
      </c>
      <c r="C217" s="1" t="s">
        <v>617</v>
      </c>
      <c r="D217" s="1" t="s">
        <v>618</v>
      </c>
      <c r="E217" s="5">
        <v>216</v>
      </c>
      <c r="F217" s="2">
        <v>400</v>
      </c>
      <c r="G217" s="3">
        <v>450</v>
      </c>
      <c r="H217" s="2" t="s">
        <v>180</v>
      </c>
      <c r="I217" s="2" t="s">
        <v>26</v>
      </c>
      <c r="J217" s="2">
        <v>1</v>
      </c>
      <c r="N217" s="5">
        <v>216</v>
      </c>
      <c r="O217" s="2">
        <v>400</v>
      </c>
      <c r="P217" s="3">
        <v>450</v>
      </c>
      <c r="Q217" s="2" t="s">
        <v>180</v>
      </c>
    </row>
    <row r="218" spans="2:17">
      <c r="B218" s="1">
        <v>236</v>
      </c>
      <c r="C218" s="1" t="s">
        <v>619</v>
      </c>
      <c r="D218" s="1" t="s">
        <v>620</v>
      </c>
      <c r="E218" s="5">
        <v>217</v>
      </c>
      <c r="F218" s="2">
        <v>5</v>
      </c>
      <c r="G218" s="3">
        <v>40</v>
      </c>
      <c r="H218" s="2" t="s">
        <v>621</v>
      </c>
      <c r="J218" s="2">
        <v>2</v>
      </c>
      <c r="N218" s="5">
        <v>217</v>
      </c>
      <c r="O218" s="2">
        <v>5</v>
      </c>
      <c r="P218" s="3">
        <v>40</v>
      </c>
      <c r="Q218" s="2" t="s">
        <v>621</v>
      </c>
    </row>
    <row r="219" spans="2:17">
      <c r="B219" s="1">
        <v>237</v>
      </c>
      <c r="C219" s="1" t="s">
        <v>622</v>
      </c>
      <c r="D219" s="1" t="s">
        <v>623</v>
      </c>
      <c r="E219" s="5">
        <v>218</v>
      </c>
      <c r="F219" s="2">
        <v>400</v>
      </c>
      <c r="G219" s="3">
        <v>450</v>
      </c>
      <c r="H219" s="2" t="s">
        <v>180</v>
      </c>
      <c r="I219" s="2" t="s">
        <v>26</v>
      </c>
      <c r="J219" s="2">
        <v>1</v>
      </c>
      <c r="N219" s="5">
        <v>218</v>
      </c>
      <c r="O219" s="2">
        <v>400</v>
      </c>
      <c r="P219" s="3">
        <v>450</v>
      </c>
      <c r="Q219" s="2" t="s">
        <v>180</v>
      </c>
    </row>
    <row r="220" spans="2:17">
      <c r="B220" s="1">
        <v>238</v>
      </c>
      <c r="C220" s="1" t="s">
        <v>624</v>
      </c>
      <c r="D220" s="1" t="s">
        <v>623</v>
      </c>
      <c r="E220" s="5">
        <v>219</v>
      </c>
      <c r="F220" s="8">
        <v>-243600</v>
      </c>
      <c r="G220" s="8">
        <v>12500000</v>
      </c>
      <c r="H220" s="6" t="s">
        <v>625</v>
      </c>
      <c r="I220" s="2" t="s">
        <v>26</v>
      </c>
      <c r="J220" s="2">
        <v>1</v>
      </c>
      <c r="N220" s="5">
        <v>219</v>
      </c>
      <c r="O220" s="8">
        <v>-243600</v>
      </c>
      <c r="P220" s="8">
        <v>12500000</v>
      </c>
      <c r="Q220" s="6" t="s">
        <v>625</v>
      </c>
    </row>
    <row r="221" spans="2:17">
      <c r="B221" s="1">
        <v>239</v>
      </c>
      <c r="C221" s="1" t="s">
        <v>626</v>
      </c>
      <c r="D221" s="1" t="s">
        <v>627</v>
      </c>
      <c r="E221" s="5">
        <v>220</v>
      </c>
      <c r="F221" s="2">
        <v>400</v>
      </c>
      <c r="G221" s="3">
        <v>450</v>
      </c>
      <c r="H221" s="2" t="s">
        <v>180</v>
      </c>
      <c r="I221" s="2" t="s">
        <v>26</v>
      </c>
      <c r="J221" s="2">
        <v>1</v>
      </c>
      <c r="N221" s="5">
        <v>220</v>
      </c>
      <c r="O221" s="2">
        <v>400</v>
      </c>
      <c r="P221" s="3">
        <v>450</v>
      </c>
      <c r="Q221" s="2" t="s">
        <v>180</v>
      </c>
    </row>
    <row r="222" spans="2:17">
      <c r="B222" s="1">
        <v>240</v>
      </c>
      <c r="C222" s="1" t="s">
        <v>628</v>
      </c>
      <c r="D222" s="1" t="s">
        <v>627</v>
      </c>
      <c r="E222" s="5">
        <v>221</v>
      </c>
      <c r="F222" s="2">
        <v>400</v>
      </c>
      <c r="G222" s="3">
        <v>450</v>
      </c>
      <c r="H222" s="2" t="s">
        <v>180</v>
      </c>
      <c r="I222" s="2" t="s">
        <v>26</v>
      </c>
      <c r="J222" s="2">
        <v>1</v>
      </c>
      <c r="N222" s="5">
        <v>221</v>
      </c>
      <c r="O222" s="2">
        <v>400</v>
      </c>
      <c r="P222" s="3">
        <v>450</v>
      </c>
      <c r="Q222" s="2" t="s">
        <v>180</v>
      </c>
    </row>
    <row r="223" spans="2:17">
      <c r="B223" s="1">
        <v>241</v>
      </c>
      <c r="C223" s="1" t="s">
        <v>629</v>
      </c>
      <c r="D223" s="1" t="s">
        <v>630</v>
      </c>
      <c r="E223" s="5">
        <v>222</v>
      </c>
      <c r="F223" s="2">
        <v>0</v>
      </c>
      <c r="G223" s="3">
        <v>2.5</v>
      </c>
      <c r="H223" s="2" t="s">
        <v>246</v>
      </c>
      <c r="J223" s="2">
        <v>0.1</v>
      </c>
      <c r="N223" s="5">
        <v>222</v>
      </c>
      <c r="O223" s="2">
        <v>0</v>
      </c>
      <c r="P223" s="3">
        <v>2.5</v>
      </c>
      <c r="Q223" s="2" t="s">
        <v>246</v>
      </c>
    </row>
    <row r="224" spans="2:17">
      <c r="B224" s="1">
        <v>242</v>
      </c>
      <c r="C224" s="1" t="s">
        <v>631</v>
      </c>
      <c r="D224" s="1" t="s">
        <v>632</v>
      </c>
      <c r="E224" s="5">
        <v>223</v>
      </c>
      <c r="F224" s="2">
        <v>15</v>
      </c>
      <c r="G224" s="3">
        <v>55</v>
      </c>
      <c r="H224" s="2" t="s">
        <v>633</v>
      </c>
      <c r="J224" s="2">
        <v>5</v>
      </c>
      <c r="N224" s="5">
        <v>223</v>
      </c>
      <c r="O224" s="2">
        <v>15</v>
      </c>
      <c r="P224" s="3">
        <v>55</v>
      </c>
      <c r="Q224" s="2" t="s">
        <v>633</v>
      </c>
    </row>
    <row r="225" spans="2:17">
      <c r="B225" s="1">
        <v>243</v>
      </c>
      <c r="C225" s="1" t="s">
        <v>634</v>
      </c>
      <c r="D225" s="1" t="s">
        <v>635</v>
      </c>
      <c r="E225" s="5">
        <v>224</v>
      </c>
      <c r="F225" s="2">
        <v>25</v>
      </c>
      <c r="G225" s="3">
        <v>110</v>
      </c>
      <c r="H225" s="2" t="s">
        <v>636</v>
      </c>
      <c r="J225" s="2">
        <v>10</v>
      </c>
      <c r="N225" s="5">
        <v>224</v>
      </c>
      <c r="O225" s="2">
        <v>25</v>
      </c>
      <c r="P225" s="3">
        <v>110</v>
      </c>
      <c r="Q225" s="2" t="s">
        <v>636</v>
      </c>
    </row>
    <row r="226" spans="2:17">
      <c r="B226" s="1">
        <v>244</v>
      </c>
      <c r="C226" s="1" t="s">
        <v>637</v>
      </c>
      <c r="D226" s="1" t="s">
        <v>638</v>
      </c>
      <c r="E226" s="5">
        <v>225</v>
      </c>
      <c r="F226" s="2">
        <v>0</v>
      </c>
      <c r="G226" s="3">
        <v>2.5</v>
      </c>
      <c r="H226" s="2" t="s">
        <v>246</v>
      </c>
      <c r="J226" s="2">
        <v>0.1</v>
      </c>
      <c r="N226" s="5">
        <v>225</v>
      </c>
      <c r="O226" s="2">
        <v>0</v>
      </c>
      <c r="P226" s="3">
        <v>2.5</v>
      </c>
      <c r="Q226" s="2" t="s">
        <v>246</v>
      </c>
    </row>
    <row r="227" spans="2:17">
      <c r="B227" s="1">
        <v>245</v>
      </c>
      <c r="C227" s="1" t="s">
        <v>639</v>
      </c>
      <c r="D227" s="1" t="s">
        <v>640</v>
      </c>
      <c r="E227" s="5">
        <v>226</v>
      </c>
      <c r="F227" s="2">
        <v>10</v>
      </c>
      <c r="G227" s="3">
        <v>1000</v>
      </c>
      <c r="H227" s="2" t="s">
        <v>641</v>
      </c>
      <c r="I227" s="2" t="s">
        <v>72</v>
      </c>
      <c r="J227" s="2">
        <v>0.5</v>
      </c>
      <c r="N227" s="5">
        <v>226</v>
      </c>
      <c r="O227" s="2">
        <v>10</v>
      </c>
      <c r="P227" s="3">
        <v>1000</v>
      </c>
      <c r="Q227" s="2" t="s">
        <v>641</v>
      </c>
    </row>
    <row r="228" spans="2:17">
      <c r="B228" s="1">
        <v>246</v>
      </c>
      <c r="C228" s="1" t="s">
        <v>642</v>
      </c>
      <c r="D228" s="1" t="s">
        <v>643</v>
      </c>
      <c r="E228" s="5">
        <v>227</v>
      </c>
      <c r="F228" s="8">
        <v>-1.5</v>
      </c>
      <c r="G228" s="8">
        <v>12</v>
      </c>
      <c r="H228" s="6" t="s">
        <v>644</v>
      </c>
      <c r="J228" s="2">
        <v>1</v>
      </c>
      <c r="N228" s="5">
        <v>227</v>
      </c>
      <c r="O228" s="8">
        <v>-1.5</v>
      </c>
      <c r="P228" s="8">
        <v>12</v>
      </c>
      <c r="Q228" s="6" t="s">
        <v>644</v>
      </c>
    </row>
    <row r="229" spans="2:17">
      <c r="B229" s="1">
        <v>247</v>
      </c>
      <c r="C229" s="1" t="s">
        <v>645</v>
      </c>
      <c r="D229" s="1" t="s">
        <v>646</v>
      </c>
      <c r="E229" s="5">
        <v>228</v>
      </c>
      <c r="F229" s="8">
        <v>-0.5</v>
      </c>
      <c r="G229" s="8">
        <v>12</v>
      </c>
      <c r="H229" s="6" t="s">
        <v>647</v>
      </c>
      <c r="J229" s="2">
        <v>1</v>
      </c>
      <c r="N229" s="5">
        <v>228</v>
      </c>
      <c r="O229" s="8">
        <v>-0.5</v>
      </c>
      <c r="P229" s="8">
        <v>12</v>
      </c>
      <c r="Q229" s="6" t="s">
        <v>647</v>
      </c>
    </row>
    <row r="230" spans="2:17">
      <c r="B230" s="1">
        <v>248</v>
      </c>
      <c r="C230" s="1" t="s">
        <v>648</v>
      </c>
      <c r="D230" s="1" t="s">
        <v>649</v>
      </c>
      <c r="E230" s="5">
        <v>229</v>
      </c>
      <c r="F230" s="8">
        <v>-0.5</v>
      </c>
      <c r="G230" s="8">
        <v>25</v>
      </c>
      <c r="H230" s="6" t="s">
        <v>650</v>
      </c>
      <c r="J230" s="2">
        <v>1</v>
      </c>
      <c r="N230" s="5">
        <v>229</v>
      </c>
      <c r="O230" s="8">
        <v>-0.5</v>
      </c>
      <c r="P230" s="8">
        <v>25</v>
      </c>
      <c r="Q230" s="6" t="s">
        <v>650</v>
      </c>
    </row>
    <row r="231" spans="2:17">
      <c r="B231" s="1">
        <v>249</v>
      </c>
      <c r="C231" s="1" t="s">
        <v>651</v>
      </c>
      <c r="D231" s="1" t="s">
        <v>652</v>
      </c>
      <c r="E231" s="5">
        <v>230</v>
      </c>
      <c r="F231" s="8">
        <v>-0.5</v>
      </c>
      <c r="G231" s="8">
        <v>1.5</v>
      </c>
      <c r="H231" s="6" t="s">
        <v>653</v>
      </c>
      <c r="J231" s="2">
        <v>0.1</v>
      </c>
      <c r="N231" s="5">
        <v>230</v>
      </c>
      <c r="O231" s="8">
        <v>-0.5</v>
      </c>
      <c r="P231" s="8">
        <v>1.5</v>
      </c>
      <c r="Q231" s="6" t="s">
        <v>653</v>
      </c>
    </row>
    <row r="232" spans="2:17">
      <c r="B232" s="1">
        <v>250</v>
      </c>
      <c r="C232" s="1" t="s">
        <v>654</v>
      </c>
      <c r="D232" s="1" t="s">
        <v>655</v>
      </c>
      <c r="E232" s="5">
        <v>231</v>
      </c>
      <c r="F232" s="8">
        <v>5</v>
      </c>
      <c r="G232" s="8">
        <v>20</v>
      </c>
      <c r="H232" s="6" t="s">
        <v>465</v>
      </c>
      <c r="J232" s="2">
        <v>1</v>
      </c>
      <c r="N232" s="5">
        <v>231</v>
      </c>
      <c r="O232" s="8">
        <v>5</v>
      </c>
      <c r="P232" s="8">
        <v>20</v>
      </c>
      <c r="Q232" s="6" t="s">
        <v>465</v>
      </c>
    </row>
    <row r="233" spans="2:17">
      <c r="B233" s="1">
        <v>251</v>
      </c>
      <c r="C233" s="1" t="s">
        <v>656</v>
      </c>
      <c r="D233" s="1" t="s">
        <v>657</v>
      </c>
      <c r="E233" s="5">
        <v>232</v>
      </c>
      <c r="F233" s="8">
        <v>-2</v>
      </c>
      <c r="G233" s="8">
        <v>25</v>
      </c>
      <c r="H233" s="6" t="s">
        <v>658</v>
      </c>
      <c r="J233" s="2">
        <v>1</v>
      </c>
      <c r="N233" s="5">
        <v>232</v>
      </c>
      <c r="O233" s="8">
        <v>-2</v>
      </c>
      <c r="P233" s="8">
        <v>25</v>
      </c>
      <c r="Q233" s="6" t="s">
        <v>658</v>
      </c>
    </row>
    <row r="234" spans="2:17">
      <c r="B234" s="1">
        <v>252</v>
      </c>
      <c r="C234" s="1" t="s">
        <v>659</v>
      </c>
      <c r="D234" s="1" t="s">
        <v>660</v>
      </c>
      <c r="E234" s="5">
        <v>233</v>
      </c>
      <c r="F234" s="8">
        <v>0</v>
      </c>
      <c r="G234" s="8">
        <v>32</v>
      </c>
      <c r="H234" s="6" t="s">
        <v>661</v>
      </c>
      <c r="J234" s="2">
        <v>1</v>
      </c>
      <c r="N234" s="5">
        <v>233</v>
      </c>
      <c r="O234" s="8">
        <v>0</v>
      </c>
      <c r="P234" s="8">
        <v>32</v>
      </c>
      <c r="Q234" s="6" t="s">
        <v>661</v>
      </c>
    </row>
    <row r="235" spans="2:17">
      <c r="B235" s="1">
        <v>253</v>
      </c>
      <c r="C235" s="1" t="s">
        <v>662</v>
      </c>
      <c r="D235" s="1" t="s">
        <v>663</v>
      </c>
      <c r="E235" s="5">
        <v>234</v>
      </c>
      <c r="F235" s="8">
        <v>-1</v>
      </c>
      <c r="G235" s="8">
        <v>55</v>
      </c>
      <c r="H235" s="6" t="s">
        <v>664</v>
      </c>
      <c r="J235" s="2">
        <v>2</v>
      </c>
      <c r="N235" s="5">
        <v>234</v>
      </c>
      <c r="O235" s="8">
        <v>-1</v>
      </c>
      <c r="P235" s="8">
        <v>55</v>
      </c>
      <c r="Q235" s="6" t="s">
        <v>664</v>
      </c>
    </row>
    <row r="236" spans="2:17">
      <c r="B236" s="1">
        <v>254</v>
      </c>
      <c r="C236" s="1" t="s">
        <v>665</v>
      </c>
      <c r="D236" s="1" t="s">
        <v>666</v>
      </c>
      <c r="E236" s="5">
        <v>235</v>
      </c>
      <c r="F236" s="8">
        <v>4</v>
      </c>
      <c r="G236" s="8">
        <v>60</v>
      </c>
      <c r="H236" s="6" t="s">
        <v>667</v>
      </c>
      <c r="J236" s="2">
        <v>5</v>
      </c>
      <c r="N236" s="5">
        <v>235</v>
      </c>
      <c r="O236" s="8">
        <v>4</v>
      </c>
      <c r="P236" s="8">
        <v>60</v>
      </c>
      <c r="Q236" s="6" t="s">
        <v>667</v>
      </c>
    </row>
    <row r="237" spans="2:17">
      <c r="B237" s="1">
        <v>255</v>
      </c>
      <c r="C237" s="1" t="s">
        <v>668</v>
      </c>
      <c r="D237" s="1" t="s">
        <v>669</v>
      </c>
      <c r="E237" s="5">
        <v>236</v>
      </c>
      <c r="F237" s="2">
        <v>485</v>
      </c>
      <c r="G237" s="3">
        <v>590</v>
      </c>
      <c r="H237" s="2" t="s">
        <v>670</v>
      </c>
      <c r="J237" s="2">
        <v>1</v>
      </c>
      <c r="N237" s="5">
        <v>236</v>
      </c>
      <c r="O237" s="2">
        <v>485</v>
      </c>
      <c r="P237" s="3">
        <v>590</v>
      </c>
      <c r="Q237" s="2" t="s">
        <v>670</v>
      </c>
    </row>
    <row r="238" spans="2:17">
      <c r="B238" s="1">
        <v>256</v>
      </c>
      <c r="C238" s="1" t="s">
        <v>671</v>
      </c>
      <c r="D238" s="1" t="s">
        <v>672</v>
      </c>
      <c r="E238" s="5">
        <v>237</v>
      </c>
      <c r="F238" s="2">
        <v>4.5</v>
      </c>
      <c r="G238" s="3">
        <v>6</v>
      </c>
      <c r="H238" s="2" t="s">
        <v>673</v>
      </c>
      <c r="J238" s="2">
        <v>0.1</v>
      </c>
      <c r="N238" s="5">
        <v>237</v>
      </c>
      <c r="O238" s="2">
        <v>4.5</v>
      </c>
      <c r="P238" s="3">
        <v>6</v>
      </c>
      <c r="Q238" s="2" t="s">
        <v>673</v>
      </c>
    </row>
    <row r="239" spans="2:17">
      <c r="B239" s="1">
        <v>257</v>
      </c>
      <c r="C239" s="1" t="s">
        <v>674</v>
      </c>
      <c r="D239" s="1" t="s">
        <v>675</v>
      </c>
      <c r="E239" s="5">
        <v>238</v>
      </c>
      <c r="F239" s="2">
        <v>100</v>
      </c>
      <c r="G239" s="3">
        <v>3500</v>
      </c>
      <c r="H239" s="2" t="s">
        <v>676</v>
      </c>
      <c r="J239" s="2">
        <v>100</v>
      </c>
      <c r="N239" s="5">
        <v>238</v>
      </c>
      <c r="O239" s="2">
        <v>100</v>
      </c>
      <c r="P239" s="3">
        <v>3500</v>
      </c>
      <c r="Q239" s="2" t="s">
        <v>676</v>
      </c>
    </row>
    <row r="240" spans="2:17">
      <c r="B240" s="1">
        <v>258</v>
      </c>
      <c r="C240" s="1" t="s">
        <v>677</v>
      </c>
      <c r="D240" s="1" t="s">
        <v>678</v>
      </c>
      <c r="E240" s="5">
        <v>239</v>
      </c>
      <c r="F240" s="2">
        <v>0</v>
      </c>
      <c r="G240" s="3">
        <v>3.5</v>
      </c>
      <c r="H240" s="2" t="s">
        <v>545</v>
      </c>
      <c r="J240" s="2">
        <v>0.1</v>
      </c>
      <c r="N240" s="5">
        <v>239</v>
      </c>
      <c r="O240" s="2">
        <v>0</v>
      </c>
      <c r="P240" s="3">
        <v>3.5</v>
      </c>
      <c r="Q240" s="2" t="s">
        <v>545</v>
      </c>
    </row>
    <row r="241" spans="2:17">
      <c r="B241" s="1">
        <v>259</v>
      </c>
      <c r="C241" s="1" t="s">
        <v>679</v>
      </c>
      <c r="D241" s="1" t="s">
        <v>680</v>
      </c>
      <c r="E241" s="5">
        <v>240</v>
      </c>
      <c r="F241" s="2">
        <v>2</v>
      </c>
      <c r="G241" s="3">
        <v>100</v>
      </c>
      <c r="H241" s="2" t="s">
        <v>223</v>
      </c>
      <c r="I241" s="2" t="s">
        <v>26</v>
      </c>
      <c r="J241" s="2">
        <v>1</v>
      </c>
      <c r="N241" s="5">
        <v>240</v>
      </c>
      <c r="O241" s="2">
        <v>2</v>
      </c>
      <c r="P241" s="3">
        <v>100</v>
      </c>
      <c r="Q241" s="2" t="s">
        <v>223</v>
      </c>
    </row>
    <row r="242" spans="2:17">
      <c r="B242" s="1">
        <v>260</v>
      </c>
      <c r="C242" s="1" t="s">
        <v>681</v>
      </c>
      <c r="D242" s="1" t="s">
        <v>682</v>
      </c>
      <c r="E242" s="5">
        <v>241</v>
      </c>
      <c r="F242" s="2">
        <v>0</v>
      </c>
      <c r="G242" s="3">
        <v>2</v>
      </c>
      <c r="H242" s="2" t="s">
        <v>683</v>
      </c>
      <c r="J242" s="2">
        <v>0.2</v>
      </c>
      <c r="N242" s="5">
        <v>241</v>
      </c>
      <c r="O242" s="2">
        <v>0</v>
      </c>
      <c r="P242" s="3">
        <v>2</v>
      </c>
      <c r="Q242" s="2" t="s">
        <v>683</v>
      </c>
    </row>
    <row r="243" spans="2:17">
      <c r="B243" s="1">
        <v>261</v>
      </c>
      <c r="C243" s="1" t="s">
        <v>684</v>
      </c>
      <c r="D243" s="1" t="s">
        <v>685</v>
      </c>
      <c r="E243" s="5">
        <v>242</v>
      </c>
      <c r="F243" s="2">
        <v>0</v>
      </c>
      <c r="G243" s="3">
        <v>40</v>
      </c>
      <c r="H243" s="2" t="s">
        <v>686</v>
      </c>
      <c r="I243" s="2" t="s">
        <v>26</v>
      </c>
      <c r="J243" s="2">
        <v>1</v>
      </c>
      <c r="N243" s="5">
        <v>242</v>
      </c>
      <c r="O243" s="2">
        <v>0</v>
      </c>
      <c r="P243" s="3">
        <v>40</v>
      </c>
      <c r="Q243" s="2" t="s">
        <v>686</v>
      </c>
    </row>
    <row r="244" spans="2:17">
      <c r="B244" s="1">
        <v>262</v>
      </c>
      <c r="C244" s="1" t="s">
        <v>687</v>
      </c>
      <c r="D244" s="1" t="s">
        <v>688</v>
      </c>
      <c r="E244" s="5">
        <v>243</v>
      </c>
      <c r="F244" s="2">
        <v>0.05</v>
      </c>
      <c r="G244" s="3">
        <v>400000</v>
      </c>
      <c r="H244" s="2" t="s">
        <v>689</v>
      </c>
      <c r="J244" s="2">
        <v>1000</v>
      </c>
      <c r="N244" s="5">
        <v>243</v>
      </c>
      <c r="O244" s="2">
        <v>0.05</v>
      </c>
      <c r="P244" s="3">
        <v>400000</v>
      </c>
      <c r="Q244" s="2" t="s">
        <v>689</v>
      </c>
    </row>
    <row r="245" spans="2:17">
      <c r="B245" s="1">
        <v>263</v>
      </c>
      <c r="C245" s="1" t="s">
        <v>690</v>
      </c>
      <c r="D245" s="1" t="s">
        <v>691</v>
      </c>
      <c r="E245" s="5">
        <v>244</v>
      </c>
      <c r="F245" s="8">
        <v>-2000</v>
      </c>
      <c r="G245" s="8">
        <v>45</v>
      </c>
      <c r="H245" s="6" t="s">
        <v>692</v>
      </c>
      <c r="I245" s="2" t="s">
        <v>26</v>
      </c>
      <c r="J245" s="2">
        <v>1</v>
      </c>
      <c r="N245" s="5">
        <v>244</v>
      </c>
      <c r="O245" s="8">
        <v>-2000</v>
      </c>
      <c r="P245" s="8">
        <v>45</v>
      </c>
      <c r="Q245" s="6" t="s">
        <v>692</v>
      </c>
    </row>
    <row r="246" spans="2:17">
      <c r="B246" s="1">
        <v>264</v>
      </c>
      <c r="C246" s="1" t="s">
        <v>693</v>
      </c>
      <c r="D246" s="1" t="s">
        <v>694</v>
      </c>
      <c r="E246" s="5">
        <v>245</v>
      </c>
      <c r="F246" s="8">
        <v>-350000</v>
      </c>
      <c r="G246" s="8">
        <v>75</v>
      </c>
      <c r="H246" s="6" t="s">
        <v>695</v>
      </c>
      <c r="J246" s="2">
        <v>1000</v>
      </c>
      <c r="N246" s="5">
        <v>245</v>
      </c>
      <c r="O246" s="8">
        <v>-350000</v>
      </c>
      <c r="P246" s="8">
        <v>75</v>
      </c>
      <c r="Q246" s="6" t="s">
        <v>695</v>
      </c>
    </row>
    <row r="247" spans="2:17">
      <c r="B247" s="1">
        <v>265</v>
      </c>
      <c r="C247" s="1" t="s">
        <v>696</v>
      </c>
      <c r="D247" s="1" t="s">
        <v>697</v>
      </c>
      <c r="E247" s="5">
        <v>246</v>
      </c>
      <c r="F247" s="8">
        <v>-20000</v>
      </c>
      <c r="G247" s="8">
        <v>250</v>
      </c>
      <c r="H247" s="6" t="s">
        <v>698</v>
      </c>
      <c r="I247" s="2" t="s">
        <v>26</v>
      </c>
      <c r="J247" s="2">
        <v>1</v>
      </c>
      <c r="N247" s="5">
        <v>246</v>
      </c>
      <c r="O247" s="8">
        <v>-20000</v>
      </c>
      <c r="P247" s="8">
        <v>250</v>
      </c>
      <c r="Q247" s="6" t="s">
        <v>698</v>
      </c>
    </row>
    <row r="248" spans="2:17">
      <c r="B248" s="1">
        <v>266</v>
      </c>
      <c r="C248" s="1" t="s">
        <v>699</v>
      </c>
      <c r="D248" s="1" t="s">
        <v>700</v>
      </c>
      <c r="E248" s="5">
        <v>247</v>
      </c>
      <c r="F248" s="8">
        <v>-0.05</v>
      </c>
      <c r="G248" s="8">
        <v>6</v>
      </c>
      <c r="H248" s="6" t="s">
        <v>701</v>
      </c>
      <c r="J248" s="2">
        <v>0.2</v>
      </c>
      <c r="N248" s="5">
        <v>247</v>
      </c>
      <c r="O248" s="8">
        <v>-0.05</v>
      </c>
      <c r="P248" s="8">
        <v>6</v>
      </c>
      <c r="Q248" s="6" t="s">
        <v>701</v>
      </c>
    </row>
    <row r="249" spans="2:17">
      <c r="B249" s="1">
        <v>267</v>
      </c>
      <c r="C249" s="1" t="s">
        <v>702</v>
      </c>
      <c r="D249" s="1" t="s">
        <v>703</v>
      </c>
      <c r="E249" s="5">
        <v>248</v>
      </c>
      <c r="F249" s="2">
        <v>2</v>
      </c>
      <c r="G249" s="3">
        <v>150</v>
      </c>
      <c r="H249" s="2" t="s">
        <v>704</v>
      </c>
      <c r="I249" s="2" t="s">
        <v>26</v>
      </c>
      <c r="J249" s="2">
        <v>1</v>
      </c>
      <c r="N249" s="5">
        <v>248</v>
      </c>
      <c r="O249" s="2">
        <v>2</v>
      </c>
      <c r="P249" s="3">
        <v>150</v>
      </c>
      <c r="Q249" s="2" t="s">
        <v>704</v>
      </c>
    </row>
    <row r="250" spans="2:17">
      <c r="B250" s="1">
        <v>268</v>
      </c>
      <c r="C250" s="1" t="s">
        <v>705</v>
      </c>
      <c r="D250" s="1" t="s">
        <v>706</v>
      </c>
      <c r="E250" s="5">
        <v>249</v>
      </c>
      <c r="F250" s="8">
        <v>0</v>
      </c>
      <c r="G250" s="8">
        <v>2.25</v>
      </c>
      <c r="H250" s="6" t="s">
        <v>707</v>
      </c>
      <c r="J250" s="2">
        <v>0.1</v>
      </c>
      <c r="N250" s="5">
        <v>249</v>
      </c>
      <c r="O250" s="8">
        <v>0</v>
      </c>
      <c r="P250" s="8">
        <v>2.25</v>
      </c>
      <c r="Q250" s="6" t="s">
        <v>707</v>
      </c>
    </row>
    <row r="251" spans="2:17">
      <c r="B251" s="1">
        <v>269</v>
      </c>
      <c r="C251" s="1" t="s">
        <v>708</v>
      </c>
      <c r="D251" s="1" t="s">
        <v>709</v>
      </c>
      <c r="E251" s="5">
        <v>250</v>
      </c>
      <c r="F251" s="2">
        <v>0</v>
      </c>
      <c r="G251" s="3">
        <v>40</v>
      </c>
      <c r="H251" s="2" t="s">
        <v>686</v>
      </c>
      <c r="I251" s="2" t="s">
        <v>26</v>
      </c>
      <c r="J251" s="2">
        <v>1</v>
      </c>
      <c r="N251" s="5">
        <v>250</v>
      </c>
      <c r="O251" s="2">
        <v>0</v>
      </c>
      <c r="P251" s="3">
        <v>40</v>
      </c>
      <c r="Q251" s="2" t="s">
        <v>686</v>
      </c>
    </row>
    <row r="252" spans="2:17">
      <c r="B252" s="1">
        <v>270</v>
      </c>
      <c r="C252" s="1" t="s">
        <v>710</v>
      </c>
      <c r="D252" s="1" t="s">
        <v>711</v>
      </c>
      <c r="E252" s="5">
        <v>251</v>
      </c>
      <c r="F252" s="8">
        <v>0</v>
      </c>
      <c r="G252" s="8">
        <v>16</v>
      </c>
      <c r="H252" s="6" t="s">
        <v>712</v>
      </c>
      <c r="J252" s="2">
        <v>1</v>
      </c>
      <c r="N252" s="5">
        <v>251</v>
      </c>
      <c r="O252" s="8">
        <v>0</v>
      </c>
      <c r="P252" s="8">
        <v>16</v>
      </c>
      <c r="Q252" s="6" t="s">
        <v>712</v>
      </c>
    </row>
    <row r="253" spans="2:17">
      <c r="B253" s="1">
        <v>271</v>
      </c>
      <c r="C253" s="1" t="s">
        <v>713</v>
      </c>
      <c r="D253" s="1" t="s">
        <v>714</v>
      </c>
      <c r="E253" s="5">
        <v>252</v>
      </c>
      <c r="F253" s="2">
        <v>5</v>
      </c>
      <c r="G253" s="3">
        <v>40</v>
      </c>
      <c r="H253" s="2" t="s">
        <v>621</v>
      </c>
      <c r="I253" s="2" t="s">
        <v>26</v>
      </c>
      <c r="J253" s="2">
        <v>1</v>
      </c>
      <c r="N253" s="5">
        <v>252</v>
      </c>
      <c r="O253" s="2">
        <v>5</v>
      </c>
      <c r="P253" s="3">
        <v>40</v>
      </c>
      <c r="Q253" s="2" t="s">
        <v>621</v>
      </c>
    </row>
    <row r="254" spans="2:17">
      <c r="B254" s="1">
        <v>272</v>
      </c>
      <c r="C254" s="1" t="s">
        <v>715</v>
      </c>
      <c r="D254" s="1" t="s">
        <v>716</v>
      </c>
      <c r="E254" s="5">
        <v>253</v>
      </c>
      <c r="F254" s="8">
        <v>-0.05</v>
      </c>
      <c r="G254" s="8">
        <v>18</v>
      </c>
      <c r="H254" s="6" t="s">
        <v>717</v>
      </c>
      <c r="J254" s="2">
        <v>1</v>
      </c>
      <c r="N254" s="5">
        <v>253</v>
      </c>
      <c r="O254" s="8">
        <v>-0.05</v>
      </c>
      <c r="P254" s="8">
        <v>18</v>
      </c>
      <c r="Q254" s="6" t="s">
        <v>717</v>
      </c>
    </row>
    <row r="255" spans="2:17">
      <c r="B255" s="1">
        <v>273</v>
      </c>
      <c r="C255" s="1" t="s">
        <v>718</v>
      </c>
      <c r="D255" s="1" t="s">
        <v>719</v>
      </c>
      <c r="E255" s="5">
        <v>254</v>
      </c>
      <c r="F255" s="2">
        <v>20</v>
      </c>
      <c r="G255" s="3">
        <v>30</v>
      </c>
      <c r="H255" s="2" t="s">
        <v>365</v>
      </c>
      <c r="I255" s="2" t="s">
        <v>26</v>
      </c>
      <c r="J255" s="2">
        <v>1</v>
      </c>
      <c r="N255" s="5">
        <v>254</v>
      </c>
      <c r="O255" s="2">
        <v>20</v>
      </c>
      <c r="P255" s="3">
        <v>30</v>
      </c>
      <c r="Q255" s="2" t="s">
        <v>365</v>
      </c>
    </row>
    <row r="256" spans="2:17">
      <c r="B256" s="1">
        <v>274</v>
      </c>
      <c r="C256" s="1" t="s">
        <v>720</v>
      </c>
      <c r="D256" s="1" t="s">
        <v>721</v>
      </c>
      <c r="E256" s="5">
        <v>255</v>
      </c>
      <c r="F256" s="2">
        <v>3</v>
      </c>
      <c r="G256" s="3">
        <v>80</v>
      </c>
      <c r="H256" s="2" t="s">
        <v>722</v>
      </c>
      <c r="I256" s="2" t="s">
        <v>26</v>
      </c>
      <c r="J256" s="2">
        <v>1</v>
      </c>
      <c r="N256" s="5">
        <v>255</v>
      </c>
      <c r="O256" s="2">
        <v>3</v>
      </c>
      <c r="P256" s="3">
        <v>80</v>
      </c>
      <c r="Q256" s="2" t="s">
        <v>722</v>
      </c>
    </row>
    <row r="257" spans="2:17">
      <c r="B257" s="1">
        <v>275</v>
      </c>
      <c r="C257" s="1" t="s">
        <v>723</v>
      </c>
      <c r="D257" s="1" t="s">
        <v>724</v>
      </c>
      <c r="E257" s="5">
        <v>256</v>
      </c>
      <c r="F257" s="2">
        <v>3</v>
      </c>
      <c r="G257" s="3">
        <v>75</v>
      </c>
      <c r="H257" s="2" t="s">
        <v>725</v>
      </c>
      <c r="I257" s="2" t="s">
        <v>26</v>
      </c>
      <c r="J257" s="2">
        <v>1</v>
      </c>
      <c r="N257" s="5">
        <v>256</v>
      </c>
      <c r="O257" s="2">
        <v>3</v>
      </c>
      <c r="P257" s="3">
        <v>75</v>
      </c>
      <c r="Q257" s="2" t="s">
        <v>725</v>
      </c>
    </row>
    <row r="258" spans="2:17">
      <c r="B258" s="1">
        <v>276</v>
      </c>
      <c r="C258" s="1" t="s">
        <v>726</v>
      </c>
      <c r="D258" s="1" t="s">
        <v>727</v>
      </c>
      <c r="E258" s="5">
        <v>257</v>
      </c>
      <c r="F258" s="8">
        <v>0</v>
      </c>
      <c r="G258" s="8">
        <v>3.5</v>
      </c>
      <c r="H258" s="6" t="s">
        <v>545</v>
      </c>
      <c r="J258" s="2">
        <v>0.05</v>
      </c>
      <c r="N258" s="5">
        <v>257</v>
      </c>
      <c r="O258" s="8">
        <v>0</v>
      </c>
      <c r="P258" s="8">
        <v>3.5</v>
      </c>
      <c r="Q258" s="6" t="s">
        <v>545</v>
      </c>
    </row>
    <row r="259" spans="2:17">
      <c r="B259" s="1">
        <v>277</v>
      </c>
      <c r="C259" s="1" t="s">
        <v>728</v>
      </c>
      <c r="D259" s="1" t="s">
        <v>729</v>
      </c>
      <c r="E259" s="5">
        <v>258</v>
      </c>
      <c r="F259" s="8">
        <v>0</v>
      </c>
      <c r="G259" s="8">
        <v>2.5</v>
      </c>
      <c r="H259" s="6" t="s">
        <v>246</v>
      </c>
      <c r="J259" s="2">
        <v>0.05</v>
      </c>
      <c r="N259" s="5">
        <v>258</v>
      </c>
      <c r="O259" s="8">
        <v>0</v>
      </c>
      <c r="P259" s="8">
        <v>2.5</v>
      </c>
      <c r="Q259" s="6" t="s">
        <v>246</v>
      </c>
    </row>
    <row r="260" spans="2:17">
      <c r="B260" s="1">
        <v>278</v>
      </c>
      <c r="C260" s="1" t="s">
        <v>730</v>
      </c>
      <c r="D260" s="1" t="s">
        <v>731</v>
      </c>
      <c r="E260" s="5">
        <v>259</v>
      </c>
      <c r="F260" s="2">
        <v>0</v>
      </c>
      <c r="G260" s="3">
        <v>50</v>
      </c>
      <c r="H260" s="2" t="s">
        <v>732</v>
      </c>
      <c r="I260" s="2" t="s">
        <v>26</v>
      </c>
      <c r="J260" s="2">
        <v>1</v>
      </c>
      <c r="N260" s="5">
        <v>259</v>
      </c>
      <c r="O260" s="2">
        <v>0</v>
      </c>
      <c r="P260" s="3">
        <v>50</v>
      </c>
      <c r="Q260" s="2" t="s">
        <v>732</v>
      </c>
    </row>
    <row r="261" spans="2:17">
      <c r="B261" s="1">
        <v>279</v>
      </c>
      <c r="C261" s="1" t="s">
        <v>733</v>
      </c>
      <c r="D261" s="1" t="s">
        <v>734</v>
      </c>
      <c r="E261" s="5">
        <v>260</v>
      </c>
      <c r="F261" s="2">
        <v>5</v>
      </c>
      <c r="G261" s="3">
        <v>65</v>
      </c>
      <c r="H261" s="2" t="s">
        <v>735</v>
      </c>
      <c r="I261" s="2" t="s">
        <v>26</v>
      </c>
      <c r="J261" s="2">
        <v>1</v>
      </c>
      <c r="N261" s="5">
        <v>260</v>
      </c>
      <c r="O261" s="2">
        <v>5</v>
      </c>
      <c r="P261" s="3">
        <v>65</v>
      </c>
      <c r="Q261" s="2" t="s">
        <v>735</v>
      </c>
    </row>
    <row r="262" spans="2:17">
      <c r="B262" s="1">
        <v>280</v>
      </c>
      <c r="C262" s="1" t="s">
        <v>736</v>
      </c>
      <c r="D262" s="1" t="s">
        <v>737</v>
      </c>
      <c r="E262" s="5">
        <v>261</v>
      </c>
      <c r="F262" s="8">
        <v>-2</v>
      </c>
      <c r="G262" s="8">
        <v>4000</v>
      </c>
      <c r="H262" s="6" t="s">
        <v>738</v>
      </c>
      <c r="I262" s="2" t="s">
        <v>26</v>
      </c>
      <c r="J262" s="2">
        <v>1</v>
      </c>
      <c r="N262" s="5">
        <v>261</v>
      </c>
      <c r="O262" s="8">
        <v>-2</v>
      </c>
      <c r="P262" s="8">
        <v>4000</v>
      </c>
      <c r="Q262" s="6" t="s">
        <v>738</v>
      </c>
    </row>
    <row r="263" spans="2:17">
      <c r="B263" s="1">
        <v>281</v>
      </c>
      <c r="C263" s="1" t="s">
        <v>739</v>
      </c>
      <c r="D263" s="1" t="s">
        <v>740</v>
      </c>
      <c r="E263" s="5">
        <v>262</v>
      </c>
      <c r="F263" s="8">
        <v>-0.5</v>
      </c>
      <c r="G263" s="8">
        <v>4000</v>
      </c>
      <c r="H263" s="6" t="s">
        <v>741</v>
      </c>
      <c r="J263" s="2">
        <v>100</v>
      </c>
      <c r="N263" s="5">
        <v>262</v>
      </c>
      <c r="O263" s="8">
        <v>-0.5</v>
      </c>
      <c r="P263" s="8">
        <v>4000</v>
      </c>
      <c r="Q263" s="6" t="s">
        <v>741</v>
      </c>
    </row>
    <row r="264" spans="2:17">
      <c r="B264" s="1">
        <v>282</v>
      </c>
      <c r="C264" s="1" t="s">
        <v>742</v>
      </c>
      <c r="D264" s="1" t="s">
        <v>743</v>
      </c>
      <c r="E264" s="5">
        <v>263</v>
      </c>
      <c r="F264" s="8">
        <v>9.5</v>
      </c>
      <c r="G264" s="8">
        <v>4000</v>
      </c>
      <c r="H264" s="6" t="s">
        <v>744</v>
      </c>
      <c r="J264" s="2">
        <v>100</v>
      </c>
      <c r="N264" s="5">
        <v>263</v>
      </c>
      <c r="O264" s="8">
        <v>9.5</v>
      </c>
      <c r="P264" s="8">
        <v>4000</v>
      </c>
      <c r="Q264" s="6" t="s">
        <v>744</v>
      </c>
    </row>
    <row r="265" spans="2:17">
      <c r="B265" s="1">
        <v>283</v>
      </c>
      <c r="C265" s="1" t="s">
        <v>745</v>
      </c>
      <c r="D265" s="1" t="s">
        <v>746</v>
      </c>
      <c r="E265" s="5">
        <v>264</v>
      </c>
      <c r="F265" s="8">
        <v>15</v>
      </c>
      <c r="G265" s="8">
        <v>150</v>
      </c>
      <c r="H265" s="6" t="s">
        <v>747</v>
      </c>
      <c r="I265" s="2" t="s">
        <v>26</v>
      </c>
      <c r="J265" s="2">
        <v>1</v>
      </c>
      <c r="N265" s="5">
        <v>264</v>
      </c>
      <c r="O265" s="8">
        <v>15</v>
      </c>
      <c r="P265" s="8">
        <v>150</v>
      </c>
      <c r="Q265" s="6" t="s">
        <v>747</v>
      </c>
    </row>
    <row r="266" spans="2:17">
      <c r="B266" s="1">
        <v>284</v>
      </c>
      <c r="C266" s="1" t="s">
        <v>748</v>
      </c>
      <c r="D266" s="1" t="s">
        <v>749</v>
      </c>
      <c r="E266" s="5">
        <v>265</v>
      </c>
      <c r="F266" s="2">
        <v>0</v>
      </c>
      <c r="G266" s="3">
        <v>80</v>
      </c>
      <c r="H266" s="2" t="s">
        <v>750</v>
      </c>
      <c r="J266" s="2">
        <v>2</v>
      </c>
      <c r="N266" s="5">
        <v>265</v>
      </c>
      <c r="O266" s="2">
        <v>0</v>
      </c>
      <c r="P266" s="3">
        <v>80</v>
      </c>
      <c r="Q266" s="2" t="s">
        <v>750</v>
      </c>
    </row>
    <row r="267" spans="2:17">
      <c r="B267" s="1">
        <v>285</v>
      </c>
      <c r="C267" s="1" t="s">
        <v>751</v>
      </c>
      <c r="D267" s="1" t="s">
        <v>752</v>
      </c>
      <c r="E267" s="5">
        <v>266</v>
      </c>
      <c r="F267" s="2">
        <v>0.1</v>
      </c>
      <c r="G267" s="3">
        <v>0.3</v>
      </c>
      <c r="H267" s="2" t="s">
        <v>753</v>
      </c>
      <c r="J267" s="2">
        <v>0.1</v>
      </c>
      <c r="N267" s="5">
        <v>266</v>
      </c>
      <c r="O267" s="2">
        <v>0.1</v>
      </c>
      <c r="P267" s="3">
        <v>0.3</v>
      </c>
      <c r="Q267" s="2" t="s">
        <v>753</v>
      </c>
    </row>
    <row r="268" spans="2:17">
      <c r="B268" s="1">
        <v>286</v>
      </c>
      <c r="C268" s="1" t="s">
        <v>754</v>
      </c>
      <c r="D268" s="1" t="s">
        <v>755</v>
      </c>
      <c r="E268" s="5">
        <v>267</v>
      </c>
      <c r="F268" s="8">
        <v>320</v>
      </c>
      <c r="G268" s="8">
        <v>480</v>
      </c>
      <c r="H268" s="6" t="s">
        <v>756</v>
      </c>
      <c r="J268" s="2">
        <v>2</v>
      </c>
      <c r="N268" s="5">
        <v>267</v>
      </c>
      <c r="O268" s="8">
        <v>320</v>
      </c>
      <c r="P268" s="8">
        <v>480</v>
      </c>
      <c r="Q268" s="6" t="s">
        <v>756</v>
      </c>
    </row>
    <row r="269" spans="2:17">
      <c r="B269" s="1">
        <v>287</v>
      </c>
      <c r="C269" s="1" t="s">
        <v>757</v>
      </c>
      <c r="D269" s="1" t="s">
        <v>758</v>
      </c>
      <c r="E269" s="5">
        <v>268</v>
      </c>
      <c r="F269" s="8">
        <v>-2</v>
      </c>
      <c r="G269" s="8">
        <v>0</v>
      </c>
      <c r="H269" s="6" t="s">
        <v>759</v>
      </c>
      <c r="I269" s="2" t="s">
        <v>26</v>
      </c>
      <c r="J269" s="2">
        <v>0.1</v>
      </c>
      <c r="N269" s="5">
        <v>268</v>
      </c>
      <c r="O269" s="8">
        <v>-2</v>
      </c>
      <c r="P269" s="8">
        <v>0</v>
      </c>
      <c r="Q269" s="6" t="s">
        <v>759</v>
      </c>
    </row>
    <row r="270" spans="2:17">
      <c r="B270" s="1">
        <v>288</v>
      </c>
      <c r="C270" s="1" t="s">
        <v>760</v>
      </c>
      <c r="D270" s="1" t="s">
        <v>761</v>
      </c>
      <c r="E270" s="5">
        <v>269</v>
      </c>
      <c r="F270" s="8">
        <v>-0.5</v>
      </c>
      <c r="G270" s="8">
        <v>0</v>
      </c>
      <c r="H270" s="6" t="s">
        <v>762</v>
      </c>
      <c r="J270" s="2">
        <v>0.1</v>
      </c>
      <c r="N270" s="5">
        <v>269</v>
      </c>
      <c r="O270" s="8">
        <v>-0.5</v>
      </c>
      <c r="P270" s="8">
        <v>0</v>
      </c>
      <c r="Q270" s="6" t="s">
        <v>762</v>
      </c>
    </row>
    <row r="271" spans="2:17">
      <c r="B271" s="1">
        <v>289</v>
      </c>
      <c r="C271" s="1" t="s">
        <v>763</v>
      </c>
      <c r="D271" s="1" t="s">
        <v>764</v>
      </c>
      <c r="E271" s="5">
        <v>270</v>
      </c>
      <c r="F271" s="8">
        <v>2.35</v>
      </c>
      <c r="G271" s="8">
        <v>2.7</v>
      </c>
      <c r="H271" s="6" t="s">
        <v>17</v>
      </c>
      <c r="J271" s="2">
        <v>0.1</v>
      </c>
      <c r="N271" s="5">
        <v>270</v>
      </c>
      <c r="O271" s="8">
        <v>2.35</v>
      </c>
      <c r="P271" s="8">
        <v>2.7</v>
      </c>
      <c r="Q271" s="6" t="s">
        <v>17</v>
      </c>
    </row>
    <row r="272" spans="2:17">
      <c r="B272" s="1">
        <v>290</v>
      </c>
      <c r="C272" s="1" t="s">
        <v>765</v>
      </c>
      <c r="D272" s="1" t="s">
        <v>766</v>
      </c>
      <c r="E272" s="5">
        <v>271</v>
      </c>
      <c r="F272" s="8">
        <v>400</v>
      </c>
      <c r="G272" s="8">
        <v>420</v>
      </c>
      <c r="H272" s="6" t="s">
        <v>767</v>
      </c>
      <c r="J272" s="2">
        <v>1</v>
      </c>
      <c r="N272" s="5">
        <v>271</v>
      </c>
      <c r="O272" s="8">
        <v>400</v>
      </c>
      <c r="P272" s="8">
        <v>420</v>
      </c>
      <c r="Q272" s="6" t="s">
        <v>767</v>
      </c>
    </row>
    <row r="273" spans="2:17">
      <c r="B273" s="1">
        <v>291</v>
      </c>
      <c r="C273" s="1" t="s">
        <v>768</v>
      </c>
      <c r="D273" s="1" t="s">
        <v>769</v>
      </c>
      <c r="E273" s="5">
        <v>272</v>
      </c>
      <c r="F273" s="2">
        <v>400</v>
      </c>
      <c r="G273" s="3">
        <v>450</v>
      </c>
      <c r="H273" s="2" t="s">
        <v>180</v>
      </c>
      <c r="I273" s="2" t="s">
        <v>26</v>
      </c>
      <c r="J273" s="2">
        <v>1</v>
      </c>
      <c r="N273" s="5">
        <v>272</v>
      </c>
      <c r="O273" s="2">
        <v>400</v>
      </c>
      <c r="P273" s="3">
        <v>450</v>
      </c>
      <c r="Q273" s="2" t="s">
        <v>180</v>
      </c>
    </row>
    <row r="274" spans="2:17">
      <c r="B274" s="1">
        <v>292</v>
      </c>
      <c r="C274" s="1" t="s">
        <v>770</v>
      </c>
      <c r="D274" s="1" t="s">
        <v>771</v>
      </c>
      <c r="E274" s="5">
        <v>273</v>
      </c>
      <c r="F274" s="2">
        <v>400</v>
      </c>
      <c r="G274" s="3">
        <v>420</v>
      </c>
      <c r="H274" s="2" t="s">
        <v>767</v>
      </c>
      <c r="I274" s="2" t="s">
        <v>26</v>
      </c>
      <c r="J274" s="2">
        <v>1</v>
      </c>
      <c r="N274" s="5">
        <v>273</v>
      </c>
      <c r="O274" s="2">
        <v>400</v>
      </c>
      <c r="P274" s="3">
        <v>420</v>
      </c>
      <c r="Q274" s="2" t="s">
        <v>767</v>
      </c>
    </row>
    <row r="275" spans="2:17">
      <c r="B275" s="1">
        <v>293</v>
      </c>
      <c r="C275" s="1" t="s">
        <v>772</v>
      </c>
      <c r="D275" s="1" t="s">
        <v>773</v>
      </c>
      <c r="E275" s="5">
        <v>274</v>
      </c>
      <c r="F275" s="2">
        <v>400</v>
      </c>
      <c r="G275" s="3">
        <v>420</v>
      </c>
      <c r="H275" s="2" t="s">
        <v>767</v>
      </c>
      <c r="I275" s="2" t="s">
        <v>26</v>
      </c>
      <c r="J275" s="2">
        <v>1</v>
      </c>
      <c r="N275" s="5">
        <v>274</v>
      </c>
      <c r="O275" s="2">
        <v>400</v>
      </c>
      <c r="P275" s="3">
        <v>420</v>
      </c>
      <c r="Q275" s="2" t="s">
        <v>767</v>
      </c>
    </row>
    <row r="276" spans="2:17">
      <c r="B276" s="1">
        <v>294</v>
      </c>
      <c r="C276" s="1" t="s">
        <v>774</v>
      </c>
      <c r="D276" s="1" t="s">
        <v>775</v>
      </c>
      <c r="E276" s="5">
        <v>275</v>
      </c>
      <c r="F276" s="2">
        <v>120</v>
      </c>
      <c r="G276" s="3">
        <v>350</v>
      </c>
      <c r="H276" s="2" t="s">
        <v>776</v>
      </c>
      <c r="I276" s="2" t="s">
        <v>26</v>
      </c>
      <c r="J276" s="2">
        <v>1</v>
      </c>
      <c r="N276" s="5">
        <v>275</v>
      </c>
      <c r="O276" s="2">
        <v>120</v>
      </c>
      <c r="P276" s="3">
        <v>350</v>
      </c>
      <c r="Q276" s="2" t="s">
        <v>776</v>
      </c>
    </row>
    <row r="277" spans="2:17">
      <c r="B277" s="1">
        <v>295</v>
      </c>
      <c r="C277" s="1" t="s">
        <v>777</v>
      </c>
      <c r="D277" s="1" t="s">
        <v>778</v>
      </c>
      <c r="E277" s="5">
        <v>276</v>
      </c>
      <c r="F277" s="2">
        <v>250</v>
      </c>
      <c r="G277" s="3">
        <v>500</v>
      </c>
      <c r="H277" s="2" t="s">
        <v>779</v>
      </c>
      <c r="I277" s="2" t="s">
        <v>152</v>
      </c>
      <c r="J277" s="2">
        <v>10</v>
      </c>
      <c r="N277" s="5">
        <v>276</v>
      </c>
      <c r="O277" s="2">
        <v>250</v>
      </c>
      <c r="P277" s="3">
        <v>500</v>
      </c>
      <c r="Q277" s="2" t="s">
        <v>779</v>
      </c>
    </row>
    <row r="278" spans="2:17">
      <c r="B278" s="1">
        <v>296</v>
      </c>
      <c r="C278" s="1" t="s">
        <v>780</v>
      </c>
      <c r="D278" s="1" t="s">
        <v>778</v>
      </c>
      <c r="E278" s="5">
        <v>277</v>
      </c>
      <c r="F278" s="2">
        <v>300</v>
      </c>
      <c r="G278" s="3">
        <v>550</v>
      </c>
      <c r="H278" s="2" t="s">
        <v>781</v>
      </c>
      <c r="I278" s="2" t="s">
        <v>26</v>
      </c>
      <c r="J278" s="2">
        <v>1</v>
      </c>
      <c r="N278" s="5">
        <v>277</v>
      </c>
      <c r="O278" s="2">
        <v>300</v>
      </c>
      <c r="P278" s="3">
        <v>550</v>
      </c>
      <c r="Q278" s="2" t="s">
        <v>781</v>
      </c>
    </row>
    <row r="279" spans="2:17">
      <c r="B279" s="1">
        <v>297</v>
      </c>
      <c r="C279" s="1" t="s">
        <v>782</v>
      </c>
      <c r="D279" s="1" t="s">
        <v>783</v>
      </c>
      <c r="E279" s="5">
        <v>278</v>
      </c>
      <c r="F279" s="2">
        <v>200</v>
      </c>
      <c r="G279" s="3">
        <v>350</v>
      </c>
      <c r="H279" s="2" t="s">
        <v>217</v>
      </c>
      <c r="I279" s="2" t="s">
        <v>26</v>
      </c>
      <c r="J279" s="2">
        <v>1</v>
      </c>
      <c r="N279" s="5">
        <v>278</v>
      </c>
      <c r="O279" s="2">
        <v>200</v>
      </c>
      <c r="P279" s="3">
        <v>350</v>
      </c>
      <c r="Q279" s="2" t="s">
        <v>217</v>
      </c>
    </row>
    <row r="280" spans="2:17">
      <c r="B280" s="1">
        <v>298</v>
      </c>
      <c r="C280" s="1" t="s">
        <v>784</v>
      </c>
      <c r="D280" s="1" t="s">
        <v>785</v>
      </c>
      <c r="E280" s="5">
        <v>279</v>
      </c>
      <c r="F280" s="2">
        <v>80</v>
      </c>
      <c r="G280" s="3">
        <v>150</v>
      </c>
      <c r="H280" s="2" t="s">
        <v>786</v>
      </c>
      <c r="J280" s="2">
        <v>2</v>
      </c>
      <c r="N280" s="5">
        <v>279</v>
      </c>
      <c r="O280" s="2">
        <v>80</v>
      </c>
      <c r="P280" s="3">
        <v>150</v>
      </c>
      <c r="Q280" s="2" t="s">
        <v>786</v>
      </c>
    </row>
    <row r="281" spans="2:17">
      <c r="B281" s="1">
        <v>300</v>
      </c>
      <c r="C281" s="1" t="s">
        <v>787</v>
      </c>
      <c r="D281" s="1" t="s">
        <v>788</v>
      </c>
      <c r="E281" s="5">
        <v>280</v>
      </c>
      <c r="F281" s="2">
        <v>65</v>
      </c>
      <c r="G281" s="3">
        <v>350000</v>
      </c>
      <c r="H281" s="2" t="s">
        <v>789</v>
      </c>
      <c r="I281" s="2" t="s">
        <v>26</v>
      </c>
      <c r="J281" s="2">
        <v>1</v>
      </c>
      <c r="N281" s="5">
        <v>280</v>
      </c>
      <c r="O281" s="2">
        <v>65</v>
      </c>
      <c r="P281" s="3">
        <v>350000</v>
      </c>
      <c r="Q281" s="2" t="s">
        <v>789</v>
      </c>
    </row>
    <row r="282" spans="2:17">
      <c r="B282" s="1">
        <v>301</v>
      </c>
      <c r="C282" s="1" t="s">
        <v>790</v>
      </c>
      <c r="D282" s="1" t="s">
        <v>791</v>
      </c>
      <c r="E282" s="5">
        <v>281</v>
      </c>
      <c r="F282" s="2">
        <v>65</v>
      </c>
      <c r="G282" s="3">
        <v>150</v>
      </c>
      <c r="H282" s="2" t="s">
        <v>792</v>
      </c>
      <c r="I282" s="2" t="s">
        <v>26</v>
      </c>
      <c r="J282" s="2">
        <v>1</v>
      </c>
      <c r="N282" s="5">
        <v>281</v>
      </c>
      <c r="O282" s="2">
        <v>65</v>
      </c>
      <c r="P282" s="3">
        <v>150</v>
      </c>
      <c r="Q282" s="2" t="s">
        <v>792</v>
      </c>
    </row>
    <row r="283" spans="2:17">
      <c r="B283" s="1">
        <v>302</v>
      </c>
      <c r="C283" s="1" t="s">
        <v>793</v>
      </c>
      <c r="D283" s="1" t="s">
        <v>794</v>
      </c>
      <c r="E283" s="5">
        <v>282</v>
      </c>
      <c r="F283" s="2">
        <v>300</v>
      </c>
      <c r="G283" s="3">
        <v>550</v>
      </c>
      <c r="H283" s="2" t="s">
        <v>781</v>
      </c>
      <c r="J283" s="2">
        <v>2</v>
      </c>
      <c r="N283" s="5">
        <v>282</v>
      </c>
      <c r="O283" s="2">
        <v>300</v>
      </c>
      <c r="P283" s="3">
        <v>550</v>
      </c>
      <c r="Q283" s="2" t="s">
        <v>781</v>
      </c>
    </row>
    <row r="284" spans="2:17">
      <c r="B284" s="1">
        <v>303</v>
      </c>
      <c r="C284" s="1" t="s">
        <v>795</v>
      </c>
      <c r="D284" s="1" t="s">
        <v>794</v>
      </c>
      <c r="E284" s="5">
        <v>283</v>
      </c>
      <c r="F284" s="2">
        <v>300</v>
      </c>
      <c r="G284" s="3">
        <v>550</v>
      </c>
      <c r="H284" s="2" t="s">
        <v>781</v>
      </c>
      <c r="I284" s="2" t="s">
        <v>26</v>
      </c>
      <c r="J284" s="2">
        <v>1</v>
      </c>
      <c r="N284" s="5">
        <v>283</v>
      </c>
      <c r="O284" s="2">
        <v>300</v>
      </c>
      <c r="P284" s="3">
        <v>550</v>
      </c>
      <c r="Q284" s="2" t="s">
        <v>781</v>
      </c>
    </row>
    <row r="285" spans="2:17">
      <c r="B285" s="1">
        <v>304</v>
      </c>
      <c r="C285" s="1" t="s">
        <v>796</v>
      </c>
      <c r="D285" s="1" t="s">
        <v>797</v>
      </c>
      <c r="E285" s="5">
        <v>284</v>
      </c>
      <c r="F285" s="2">
        <v>40</v>
      </c>
      <c r="G285" s="3">
        <v>100</v>
      </c>
      <c r="H285" s="2" t="s">
        <v>591</v>
      </c>
      <c r="I285" s="2" t="s">
        <v>26</v>
      </c>
      <c r="J285" s="2">
        <v>1</v>
      </c>
      <c r="N285" s="5">
        <v>284</v>
      </c>
      <c r="O285" s="2">
        <v>40</v>
      </c>
      <c r="P285" s="3">
        <v>100</v>
      </c>
      <c r="Q285" s="2" t="s">
        <v>591</v>
      </c>
    </row>
    <row r="286" spans="2:17">
      <c r="B286" s="1">
        <v>305</v>
      </c>
      <c r="C286" s="1" t="s">
        <v>798</v>
      </c>
      <c r="D286" s="1" t="s">
        <v>799</v>
      </c>
      <c r="E286" s="5">
        <v>285</v>
      </c>
      <c r="F286" s="2">
        <v>5</v>
      </c>
      <c r="G286" s="3">
        <v>50</v>
      </c>
      <c r="H286" s="2" t="s">
        <v>800</v>
      </c>
      <c r="I286" s="2" t="s">
        <v>26</v>
      </c>
      <c r="J286" s="2">
        <v>1</v>
      </c>
      <c r="N286" s="5">
        <v>285</v>
      </c>
      <c r="O286" s="2">
        <v>5</v>
      </c>
      <c r="P286" s="3">
        <v>50</v>
      </c>
      <c r="Q286" s="2" t="s">
        <v>800</v>
      </c>
    </row>
    <row r="287" spans="2:17">
      <c r="B287" s="1">
        <v>306</v>
      </c>
      <c r="C287" s="1" t="s">
        <v>801</v>
      </c>
      <c r="D287" s="1" t="s">
        <v>802</v>
      </c>
      <c r="E287" s="5">
        <v>286</v>
      </c>
      <c r="F287" s="2">
        <v>500</v>
      </c>
      <c r="G287" s="3">
        <v>3800</v>
      </c>
      <c r="H287" s="2" t="s">
        <v>803</v>
      </c>
      <c r="I287" s="2" t="s">
        <v>26</v>
      </c>
      <c r="J287" s="2">
        <v>1</v>
      </c>
      <c r="N287" s="5">
        <v>286</v>
      </c>
      <c r="O287" s="2">
        <v>500</v>
      </c>
      <c r="P287" s="3">
        <v>3800</v>
      </c>
      <c r="Q287" s="2" t="s">
        <v>803</v>
      </c>
    </row>
    <row r="288" spans="2:17">
      <c r="B288" s="1">
        <v>307</v>
      </c>
      <c r="C288" s="1" t="s">
        <v>804</v>
      </c>
      <c r="D288" s="1" t="s">
        <v>805</v>
      </c>
      <c r="E288" s="5">
        <v>287</v>
      </c>
      <c r="F288" s="2">
        <v>100</v>
      </c>
      <c r="G288" s="3">
        <v>150</v>
      </c>
      <c r="H288" s="2" t="s">
        <v>54</v>
      </c>
      <c r="I288" s="2" t="s">
        <v>26</v>
      </c>
      <c r="J288" s="2">
        <v>1</v>
      </c>
      <c r="N288" s="5">
        <v>287</v>
      </c>
      <c r="O288" s="2">
        <v>100</v>
      </c>
      <c r="P288" s="3">
        <v>150</v>
      </c>
      <c r="Q288" s="2" t="s">
        <v>54</v>
      </c>
    </row>
    <row r="289" spans="2:17">
      <c r="B289" s="1">
        <v>308</v>
      </c>
      <c r="C289" s="1" t="s">
        <v>806</v>
      </c>
      <c r="D289" s="1" t="s">
        <v>807</v>
      </c>
      <c r="E289" s="5">
        <v>288</v>
      </c>
      <c r="F289" s="2">
        <v>2</v>
      </c>
      <c r="G289" s="3">
        <v>100</v>
      </c>
      <c r="H289" s="2" t="s">
        <v>223</v>
      </c>
      <c r="I289" s="2" t="s">
        <v>26</v>
      </c>
      <c r="J289" s="2">
        <v>1</v>
      </c>
      <c r="N289" s="5">
        <v>288</v>
      </c>
      <c r="O289" s="2">
        <v>2</v>
      </c>
      <c r="P289" s="3">
        <v>100</v>
      </c>
      <c r="Q289" s="2" t="s">
        <v>223</v>
      </c>
    </row>
    <row r="290" spans="2:17">
      <c r="B290" s="1">
        <v>309</v>
      </c>
      <c r="C290" s="1" t="s">
        <v>808</v>
      </c>
      <c r="D290" s="1" t="s">
        <v>809</v>
      </c>
      <c r="E290" s="5">
        <v>289</v>
      </c>
      <c r="F290" s="2">
        <v>2</v>
      </c>
      <c r="G290" s="3">
        <v>50</v>
      </c>
      <c r="H290" s="2" t="s">
        <v>810</v>
      </c>
      <c r="I290" s="2" t="s">
        <v>26</v>
      </c>
      <c r="J290" s="2">
        <v>1</v>
      </c>
      <c r="N290" s="5">
        <v>289</v>
      </c>
      <c r="O290" s="2">
        <v>2</v>
      </c>
      <c r="P290" s="3">
        <v>50</v>
      </c>
      <c r="Q290" s="2" t="s">
        <v>810</v>
      </c>
    </row>
    <row r="291" spans="2:17">
      <c r="B291" s="1">
        <v>310</v>
      </c>
      <c r="C291" s="1" t="s">
        <v>811</v>
      </c>
      <c r="D291" s="1" t="s">
        <v>812</v>
      </c>
      <c r="E291" s="5">
        <v>290</v>
      </c>
      <c r="F291" s="2">
        <v>150</v>
      </c>
      <c r="G291" s="3">
        <v>300</v>
      </c>
      <c r="H291" s="2" t="s">
        <v>813</v>
      </c>
      <c r="I291" s="2" t="s">
        <v>26</v>
      </c>
      <c r="J291" s="2">
        <v>1</v>
      </c>
      <c r="N291" s="5">
        <v>290</v>
      </c>
      <c r="O291" s="2">
        <v>150</v>
      </c>
      <c r="P291" s="3">
        <v>300</v>
      </c>
      <c r="Q291" s="2" t="s">
        <v>813</v>
      </c>
    </row>
    <row r="292" spans="2:17">
      <c r="B292" s="1">
        <v>311</v>
      </c>
      <c r="C292" s="1" t="s">
        <v>814</v>
      </c>
      <c r="D292" s="1" t="s">
        <v>815</v>
      </c>
      <c r="E292" s="5">
        <v>291</v>
      </c>
      <c r="F292" s="2">
        <v>400</v>
      </c>
      <c r="G292" s="3">
        <v>450</v>
      </c>
      <c r="H292" s="2" t="s">
        <v>180</v>
      </c>
      <c r="I292" s="2" t="s">
        <v>26</v>
      </c>
      <c r="J292" s="2">
        <v>1</v>
      </c>
      <c r="N292" s="5">
        <v>291</v>
      </c>
      <c r="O292" s="2">
        <v>400</v>
      </c>
      <c r="P292" s="3">
        <v>450</v>
      </c>
      <c r="Q292" s="2" t="s">
        <v>180</v>
      </c>
    </row>
    <row r="293" spans="2:17">
      <c r="B293" s="1">
        <v>312</v>
      </c>
      <c r="C293" s="1" t="s">
        <v>816</v>
      </c>
      <c r="D293" s="1" t="s">
        <v>817</v>
      </c>
      <c r="E293" s="5">
        <v>292</v>
      </c>
      <c r="F293" s="2">
        <v>0</v>
      </c>
      <c r="G293" s="3">
        <v>10</v>
      </c>
      <c r="H293" s="2" t="s">
        <v>818</v>
      </c>
      <c r="I293" s="2" t="s">
        <v>26</v>
      </c>
      <c r="J293" s="2">
        <v>0.1</v>
      </c>
      <c r="N293" s="5">
        <v>292</v>
      </c>
      <c r="O293" s="2">
        <v>0</v>
      </c>
      <c r="P293" s="3">
        <v>10</v>
      </c>
      <c r="Q293" s="2" t="s">
        <v>818</v>
      </c>
    </row>
    <row r="294" spans="2:17">
      <c r="B294" s="1">
        <v>313</v>
      </c>
      <c r="C294" s="1" t="s">
        <v>819</v>
      </c>
      <c r="D294" s="1" t="s">
        <v>820</v>
      </c>
      <c r="E294" s="5">
        <v>293</v>
      </c>
      <c r="F294" s="2">
        <v>0</v>
      </c>
      <c r="G294" s="3">
        <v>8</v>
      </c>
      <c r="H294" s="2" t="s">
        <v>821</v>
      </c>
      <c r="J294" s="2">
        <v>1</v>
      </c>
      <c r="N294" s="5">
        <v>293</v>
      </c>
      <c r="O294" s="2">
        <v>0</v>
      </c>
      <c r="P294" s="3">
        <v>8</v>
      </c>
      <c r="Q294" s="2" t="s">
        <v>821</v>
      </c>
    </row>
    <row r="295" spans="2:17">
      <c r="B295" s="1">
        <v>314</v>
      </c>
      <c r="C295" s="1" t="s">
        <v>822</v>
      </c>
      <c r="D295" s="1" t="s">
        <v>823</v>
      </c>
      <c r="E295" s="5">
        <v>294</v>
      </c>
      <c r="F295" s="2">
        <v>0</v>
      </c>
      <c r="G295" s="3">
        <v>6</v>
      </c>
      <c r="H295" s="2" t="s">
        <v>824</v>
      </c>
      <c r="J295" s="2">
        <v>1</v>
      </c>
      <c r="N295" s="5">
        <v>294</v>
      </c>
      <c r="O295" s="2">
        <v>0</v>
      </c>
      <c r="P295" s="3">
        <v>6</v>
      </c>
      <c r="Q295" s="2" t="s">
        <v>824</v>
      </c>
    </row>
    <row r="296" spans="2:17">
      <c r="B296" s="1">
        <v>315</v>
      </c>
      <c r="C296" s="1" t="s">
        <v>825</v>
      </c>
      <c r="D296" s="1" t="s">
        <v>826</v>
      </c>
      <c r="E296" s="5">
        <v>295</v>
      </c>
      <c r="F296" s="2">
        <v>0.4</v>
      </c>
      <c r="G296" s="3">
        <v>0.8</v>
      </c>
      <c r="H296" s="2" t="s">
        <v>827</v>
      </c>
      <c r="J296" s="2">
        <v>0.1</v>
      </c>
      <c r="N296" s="5">
        <v>295</v>
      </c>
      <c r="O296" s="2">
        <v>0.4</v>
      </c>
      <c r="P296" s="3">
        <v>0.8</v>
      </c>
      <c r="Q296" s="2" t="s">
        <v>827</v>
      </c>
    </row>
    <row r="297" spans="2:17">
      <c r="B297" s="1">
        <v>316</v>
      </c>
      <c r="C297" s="1" t="s">
        <v>828</v>
      </c>
      <c r="D297" s="1" t="s">
        <v>829</v>
      </c>
      <c r="E297" s="5">
        <v>296</v>
      </c>
      <c r="F297" s="2">
        <v>0.4</v>
      </c>
      <c r="G297" s="3">
        <v>0.6</v>
      </c>
      <c r="H297" s="2" t="s">
        <v>830</v>
      </c>
      <c r="J297" s="2">
        <v>0.1</v>
      </c>
      <c r="N297" s="5">
        <v>296</v>
      </c>
      <c r="O297" s="2">
        <v>0.4</v>
      </c>
      <c r="P297" s="3">
        <v>0.6</v>
      </c>
      <c r="Q297" s="2" t="s">
        <v>830</v>
      </c>
    </row>
    <row r="298" spans="2:17">
      <c r="B298" s="1">
        <v>317</v>
      </c>
      <c r="C298" s="1" t="s">
        <v>831</v>
      </c>
      <c r="D298" s="1" t="s">
        <v>832</v>
      </c>
      <c r="E298" s="5">
        <v>297</v>
      </c>
      <c r="F298" s="2">
        <v>0.4</v>
      </c>
      <c r="G298" s="3">
        <v>0.6</v>
      </c>
      <c r="H298" s="2" t="s">
        <v>830</v>
      </c>
      <c r="J298" s="2">
        <v>0.1</v>
      </c>
      <c r="N298" s="5">
        <v>297</v>
      </c>
      <c r="O298" s="2">
        <v>0.4</v>
      </c>
      <c r="P298" s="3">
        <v>0.6</v>
      </c>
      <c r="Q298" s="2" t="s">
        <v>830</v>
      </c>
    </row>
    <row r="299" spans="2:17">
      <c r="B299" s="1">
        <v>318</v>
      </c>
      <c r="C299" s="1" t="s">
        <v>833</v>
      </c>
      <c r="D299" s="1" t="s">
        <v>834</v>
      </c>
      <c r="E299" s="5">
        <v>298</v>
      </c>
      <c r="F299" s="2">
        <v>0.4</v>
      </c>
      <c r="G299" s="3">
        <v>1</v>
      </c>
      <c r="H299" s="2" t="s">
        <v>835</v>
      </c>
      <c r="J299" s="2">
        <v>0.1</v>
      </c>
      <c r="N299" s="5">
        <v>298</v>
      </c>
      <c r="O299" s="2">
        <v>0.4</v>
      </c>
      <c r="P299" s="3">
        <v>1</v>
      </c>
      <c r="Q299" s="2" t="s">
        <v>835</v>
      </c>
    </row>
    <row r="300" spans="2:17">
      <c r="B300" s="1">
        <v>319</v>
      </c>
      <c r="C300" s="1" t="s">
        <v>836</v>
      </c>
      <c r="D300" s="1" t="s">
        <v>837</v>
      </c>
      <c r="E300" s="5">
        <v>299</v>
      </c>
      <c r="F300" s="2">
        <v>0.4</v>
      </c>
      <c r="G300" s="3">
        <v>0.8</v>
      </c>
      <c r="H300" s="2" t="s">
        <v>827</v>
      </c>
      <c r="J300" s="2">
        <v>0.1</v>
      </c>
      <c r="N300" s="5">
        <v>299</v>
      </c>
      <c r="O300" s="2">
        <v>0.4</v>
      </c>
      <c r="P300" s="3">
        <v>0.8</v>
      </c>
      <c r="Q300" s="2" t="s">
        <v>827</v>
      </c>
    </row>
    <row r="301" spans="2:17">
      <c r="B301" s="1">
        <v>320</v>
      </c>
      <c r="C301" s="1" t="s">
        <v>838</v>
      </c>
      <c r="D301" s="1" t="s">
        <v>839</v>
      </c>
      <c r="E301" s="5">
        <v>300</v>
      </c>
      <c r="F301" s="2">
        <v>0.4</v>
      </c>
      <c r="G301" s="3">
        <v>0.8</v>
      </c>
      <c r="H301" s="2" t="s">
        <v>827</v>
      </c>
      <c r="J301" s="2">
        <v>0.1</v>
      </c>
      <c r="N301" s="5">
        <v>300</v>
      </c>
      <c r="O301" s="2">
        <v>0.4</v>
      </c>
      <c r="P301" s="3">
        <v>0.8</v>
      </c>
      <c r="Q301" s="2" t="s">
        <v>827</v>
      </c>
    </row>
    <row r="302" spans="2:17">
      <c r="B302" s="1">
        <v>321</v>
      </c>
      <c r="C302" s="1" t="s">
        <v>840</v>
      </c>
      <c r="D302" s="1" t="s">
        <v>841</v>
      </c>
      <c r="E302" s="5">
        <v>301</v>
      </c>
      <c r="F302" s="2">
        <v>0.5</v>
      </c>
      <c r="G302" s="3">
        <v>2</v>
      </c>
      <c r="H302" s="2" t="s">
        <v>842</v>
      </c>
      <c r="J302" s="2">
        <v>0.1</v>
      </c>
      <c r="N302" s="5">
        <v>301</v>
      </c>
      <c r="O302" s="2">
        <v>0.5</v>
      </c>
      <c r="P302" s="3">
        <v>2</v>
      </c>
      <c r="Q302" s="2" t="s">
        <v>842</v>
      </c>
    </row>
    <row r="303" spans="2:17">
      <c r="B303" s="1">
        <v>322</v>
      </c>
      <c r="C303" s="1" t="s">
        <v>843</v>
      </c>
      <c r="D303" s="1" t="s">
        <v>844</v>
      </c>
      <c r="E303" s="5">
        <v>302</v>
      </c>
      <c r="F303" s="2">
        <v>0.4</v>
      </c>
      <c r="G303" s="3">
        <v>0.8</v>
      </c>
      <c r="H303" s="2" t="s">
        <v>827</v>
      </c>
      <c r="J303" s="2">
        <v>0.1</v>
      </c>
      <c r="N303" s="5">
        <v>302</v>
      </c>
      <c r="O303" s="2">
        <v>0.4</v>
      </c>
      <c r="P303" s="3">
        <v>0.8</v>
      </c>
      <c r="Q303" s="2" t="s">
        <v>827</v>
      </c>
    </row>
    <row r="304" spans="2:17">
      <c r="B304" s="1">
        <v>324</v>
      </c>
      <c r="C304" s="1" t="s">
        <v>845</v>
      </c>
      <c r="D304" s="1" t="s">
        <v>846</v>
      </c>
      <c r="E304" s="5">
        <v>303</v>
      </c>
      <c r="F304" s="2">
        <v>0.2</v>
      </c>
      <c r="G304" s="3">
        <v>1.8</v>
      </c>
      <c r="H304" s="2" t="s">
        <v>847</v>
      </c>
      <c r="J304" s="2">
        <v>0.1</v>
      </c>
      <c r="N304" s="5">
        <v>303</v>
      </c>
      <c r="O304" s="2">
        <v>0.2</v>
      </c>
      <c r="P304" s="3">
        <v>1.8</v>
      </c>
      <c r="Q304" s="2" t="s">
        <v>847</v>
      </c>
    </row>
    <row r="305" spans="2:17">
      <c r="B305" s="1">
        <v>325</v>
      </c>
      <c r="C305" s="1" t="s">
        <v>848</v>
      </c>
      <c r="D305" s="1" t="s">
        <v>849</v>
      </c>
      <c r="E305" s="5">
        <v>304</v>
      </c>
      <c r="F305" s="2">
        <v>400</v>
      </c>
      <c r="G305" s="3">
        <v>450</v>
      </c>
      <c r="H305" s="2" t="s">
        <v>180</v>
      </c>
      <c r="J305" s="2">
        <v>1</v>
      </c>
      <c r="N305" s="5">
        <v>304</v>
      </c>
      <c r="O305" s="2">
        <v>400</v>
      </c>
      <c r="P305" s="3">
        <v>450</v>
      </c>
      <c r="Q305" s="2" t="s">
        <v>180</v>
      </c>
    </row>
    <row r="306" spans="2:17">
      <c r="B306" s="1">
        <v>326</v>
      </c>
      <c r="C306" s="1" t="s">
        <v>850</v>
      </c>
      <c r="D306" s="1" t="s">
        <v>851</v>
      </c>
      <c r="E306" s="5">
        <v>305</v>
      </c>
      <c r="F306" s="2">
        <v>10</v>
      </c>
      <c r="G306" s="3">
        <v>50</v>
      </c>
      <c r="H306" s="2" t="s">
        <v>322</v>
      </c>
      <c r="I306" s="2" t="s">
        <v>26</v>
      </c>
      <c r="J306" s="2">
        <v>1</v>
      </c>
      <c r="N306" s="5">
        <v>305</v>
      </c>
      <c r="O306" s="2">
        <v>10</v>
      </c>
      <c r="P306" s="3">
        <v>50</v>
      </c>
      <c r="Q306" s="2" t="s">
        <v>322</v>
      </c>
    </row>
    <row r="307" spans="2:17">
      <c r="B307" s="1">
        <v>327</v>
      </c>
      <c r="C307" s="1" t="s">
        <v>852</v>
      </c>
      <c r="D307" s="1" t="s">
        <v>853</v>
      </c>
      <c r="E307" s="5">
        <v>306</v>
      </c>
      <c r="F307" s="2">
        <v>4.5</v>
      </c>
      <c r="G307" s="3">
        <v>6</v>
      </c>
      <c r="H307" s="2" t="s">
        <v>673</v>
      </c>
      <c r="I307" s="2" t="s">
        <v>14</v>
      </c>
      <c r="J307" s="2">
        <v>0.1</v>
      </c>
      <c r="N307" s="5">
        <v>306</v>
      </c>
      <c r="O307" s="2">
        <v>4.5</v>
      </c>
      <c r="P307" s="3">
        <v>6</v>
      </c>
      <c r="Q307" s="2" t="s">
        <v>673</v>
      </c>
    </row>
    <row r="308" spans="2:17">
      <c r="B308" s="1">
        <v>328</v>
      </c>
      <c r="C308" s="1" t="s">
        <v>854</v>
      </c>
      <c r="D308" s="1" t="s">
        <v>855</v>
      </c>
      <c r="E308" s="5">
        <v>307</v>
      </c>
      <c r="F308" s="2">
        <v>0</v>
      </c>
      <c r="G308" s="3">
        <v>300</v>
      </c>
      <c r="H308" s="2" t="s">
        <v>856</v>
      </c>
      <c r="J308" s="2">
        <v>2</v>
      </c>
      <c r="N308" s="5">
        <v>307</v>
      </c>
      <c r="O308" s="2">
        <v>0</v>
      </c>
      <c r="P308" s="3">
        <v>300</v>
      </c>
      <c r="Q308" s="2" t="s">
        <v>856</v>
      </c>
    </row>
    <row r="309" spans="2:17">
      <c r="B309" s="1">
        <v>329</v>
      </c>
      <c r="C309" s="1" t="s">
        <v>857</v>
      </c>
      <c r="D309" s="1" t="s">
        <v>858</v>
      </c>
      <c r="E309" s="5">
        <v>308</v>
      </c>
      <c r="F309" s="2">
        <v>0</v>
      </c>
      <c r="G309" s="3">
        <v>400</v>
      </c>
      <c r="H309" s="2" t="s">
        <v>520</v>
      </c>
      <c r="I309" s="2" t="s">
        <v>26</v>
      </c>
      <c r="J309" s="2">
        <v>2</v>
      </c>
      <c r="N309" s="5">
        <v>308</v>
      </c>
      <c r="O309" s="2">
        <v>0</v>
      </c>
      <c r="P309" s="3">
        <v>400</v>
      </c>
      <c r="Q309" s="2" t="s">
        <v>520</v>
      </c>
    </row>
    <row r="310" spans="2:17">
      <c r="B310" s="1">
        <v>330</v>
      </c>
      <c r="C310" s="1" t="s">
        <v>859</v>
      </c>
      <c r="D310" s="1" t="s">
        <v>860</v>
      </c>
      <c r="E310" s="5">
        <v>309</v>
      </c>
      <c r="F310" s="2">
        <v>0</v>
      </c>
      <c r="G310" s="3">
        <v>250</v>
      </c>
      <c r="H310" s="2" t="s">
        <v>431</v>
      </c>
      <c r="I310" s="2" t="s">
        <v>26</v>
      </c>
      <c r="J310" s="2">
        <v>2</v>
      </c>
      <c r="N310" s="5">
        <v>309</v>
      </c>
      <c r="O310" s="2">
        <v>0</v>
      </c>
      <c r="P310" s="3">
        <v>250</v>
      </c>
      <c r="Q310" s="2" t="s">
        <v>431</v>
      </c>
    </row>
    <row r="311" spans="2:17">
      <c r="B311" s="1">
        <v>331</v>
      </c>
      <c r="C311" s="1" t="s">
        <v>861</v>
      </c>
      <c r="D311" s="1" t="s">
        <v>862</v>
      </c>
      <c r="E311" s="5">
        <v>310</v>
      </c>
      <c r="F311" s="2">
        <v>35</v>
      </c>
      <c r="G311" s="3">
        <v>55</v>
      </c>
      <c r="H311" s="2" t="s">
        <v>371</v>
      </c>
      <c r="I311" s="2" t="s">
        <v>58</v>
      </c>
      <c r="J311" s="2">
        <v>2</v>
      </c>
      <c r="N311" s="5">
        <v>310</v>
      </c>
      <c r="O311" s="2">
        <v>35</v>
      </c>
      <c r="P311" s="3">
        <v>55</v>
      </c>
      <c r="Q311" s="2" t="s">
        <v>371</v>
      </c>
    </row>
    <row r="312" spans="2:17">
      <c r="B312" s="1">
        <v>333</v>
      </c>
      <c r="C312" s="1" t="s">
        <v>863</v>
      </c>
      <c r="D312" s="1" t="s">
        <v>864</v>
      </c>
      <c r="E312" s="5">
        <v>311</v>
      </c>
      <c r="F312" s="2">
        <v>35</v>
      </c>
      <c r="G312" s="3">
        <v>85</v>
      </c>
      <c r="H312" s="2" t="s">
        <v>336</v>
      </c>
      <c r="I312" s="2" t="s">
        <v>58</v>
      </c>
      <c r="J312" s="2">
        <v>5</v>
      </c>
      <c r="N312" s="5">
        <v>311</v>
      </c>
      <c r="O312" s="2">
        <v>35</v>
      </c>
      <c r="P312" s="3">
        <v>85</v>
      </c>
      <c r="Q312" s="2" t="s">
        <v>336</v>
      </c>
    </row>
    <row r="313" spans="2:17">
      <c r="B313" s="1">
        <v>334</v>
      </c>
      <c r="C313" s="1" t="s">
        <v>865</v>
      </c>
      <c r="D313" s="1" t="s">
        <v>866</v>
      </c>
      <c r="E313" s="5">
        <v>312</v>
      </c>
      <c r="F313" s="2">
        <v>0</v>
      </c>
      <c r="G313" s="3">
        <v>380</v>
      </c>
      <c r="H313" s="2" t="s">
        <v>867</v>
      </c>
      <c r="I313" s="2" t="s">
        <v>26</v>
      </c>
      <c r="J313" s="2">
        <v>2</v>
      </c>
      <c r="N313" s="5">
        <v>312</v>
      </c>
      <c r="O313" s="2">
        <v>0</v>
      </c>
      <c r="P313" s="3">
        <v>380</v>
      </c>
      <c r="Q313" s="2" t="s">
        <v>867</v>
      </c>
    </row>
    <row r="314" spans="2:17">
      <c r="B314" s="1">
        <v>335</v>
      </c>
      <c r="C314" s="1" t="s">
        <v>868</v>
      </c>
      <c r="D314" s="1" t="s">
        <v>869</v>
      </c>
      <c r="E314" s="5">
        <v>313</v>
      </c>
      <c r="F314" s="2">
        <v>5</v>
      </c>
      <c r="G314" s="3">
        <v>400</v>
      </c>
      <c r="H314" s="2" t="s">
        <v>870</v>
      </c>
      <c r="I314" s="2" t="s">
        <v>26</v>
      </c>
      <c r="J314" s="2">
        <v>1</v>
      </c>
      <c r="N314" s="5">
        <v>313</v>
      </c>
      <c r="O314" s="2">
        <v>5</v>
      </c>
      <c r="P314" s="3">
        <v>400</v>
      </c>
      <c r="Q314" s="2" t="s">
        <v>870</v>
      </c>
    </row>
    <row r="315" spans="2:17">
      <c r="B315" s="1">
        <v>336</v>
      </c>
      <c r="C315" s="1" t="s">
        <v>871</v>
      </c>
      <c r="D315" s="1" t="s">
        <v>815</v>
      </c>
      <c r="E315" s="5">
        <v>314</v>
      </c>
      <c r="F315" s="2">
        <v>400</v>
      </c>
      <c r="G315" s="3">
        <v>450</v>
      </c>
      <c r="H315" s="2" t="s">
        <v>180</v>
      </c>
      <c r="I315" s="2" t="s">
        <v>26</v>
      </c>
      <c r="J315" s="2">
        <v>1</v>
      </c>
      <c r="N315" s="5">
        <v>314</v>
      </c>
      <c r="O315" s="2">
        <v>400</v>
      </c>
      <c r="P315" s="3">
        <v>450</v>
      </c>
      <c r="Q315" s="2" t="s">
        <v>180</v>
      </c>
    </row>
    <row r="316" spans="2:17">
      <c r="B316" s="1">
        <v>337</v>
      </c>
      <c r="C316" s="1" t="s">
        <v>872</v>
      </c>
      <c r="D316" s="1" t="s">
        <v>873</v>
      </c>
      <c r="E316" s="5">
        <v>315</v>
      </c>
      <c r="F316" s="2">
        <v>0</v>
      </c>
      <c r="G316" s="3">
        <v>200</v>
      </c>
      <c r="H316" s="2" t="s">
        <v>874</v>
      </c>
      <c r="I316" s="2" t="s">
        <v>26</v>
      </c>
      <c r="J316" s="2">
        <v>2</v>
      </c>
      <c r="N316" s="5">
        <v>315</v>
      </c>
      <c r="O316" s="2">
        <v>0</v>
      </c>
      <c r="P316" s="3">
        <v>200</v>
      </c>
      <c r="Q316" s="2" t="s">
        <v>874</v>
      </c>
    </row>
    <row r="317" spans="2:17">
      <c r="B317" s="1">
        <v>338</v>
      </c>
      <c r="C317" s="1" t="s">
        <v>875</v>
      </c>
      <c r="D317" s="1" t="s">
        <v>876</v>
      </c>
      <c r="E317" s="5">
        <v>316</v>
      </c>
      <c r="F317" s="8">
        <v>-1</v>
      </c>
      <c r="G317" s="8">
        <v>150</v>
      </c>
      <c r="H317" s="6" t="s">
        <v>877</v>
      </c>
      <c r="I317" s="2" t="s">
        <v>26</v>
      </c>
      <c r="J317" s="2">
        <v>1</v>
      </c>
      <c r="N317" s="5">
        <v>316</v>
      </c>
      <c r="O317" s="8">
        <v>-1</v>
      </c>
      <c r="P317" s="8">
        <v>150</v>
      </c>
      <c r="Q317" s="6" t="s">
        <v>877</v>
      </c>
    </row>
    <row r="318" spans="2:17">
      <c r="B318" s="1">
        <v>339</v>
      </c>
      <c r="C318" s="1" t="s">
        <v>878</v>
      </c>
      <c r="D318" s="1" t="s">
        <v>296</v>
      </c>
      <c r="E318" s="5">
        <v>317</v>
      </c>
      <c r="F318" s="2">
        <v>5</v>
      </c>
      <c r="G318" s="3">
        <v>150</v>
      </c>
      <c r="H318" s="2" t="s">
        <v>879</v>
      </c>
      <c r="I318" s="2" t="s">
        <v>26</v>
      </c>
      <c r="J318" s="2">
        <v>1</v>
      </c>
      <c r="N318" s="5">
        <v>317</v>
      </c>
      <c r="O318" s="2">
        <v>5</v>
      </c>
      <c r="P318" s="3">
        <v>150</v>
      </c>
      <c r="Q318" s="2" t="s">
        <v>879</v>
      </c>
    </row>
    <row r="319" spans="2:17">
      <c r="B319" s="1">
        <v>340</v>
      </c>
      <c r="C319" s="1" t="s">
        <v>880</v>
      </c>
      <c r="D319" s="1" t="s">
        <v>881</v>
      </c>
      <c r="E319" s="5">
        <v>318</v>
      </c>
      <c r="F319" s="2">
        <v>0.2</v>
      </c>
      <c r="G319" s="3">
        <v>0.5</v>
      </c>
      <c r="H319" s="2" t="s">
        <v>882</v>
      </c>
      <c r="I319" s="2" t="s">
        <v>26</v>
      </c>
      <c r="J319" s="2">
        <v>0.01</v>
      </c>
      <c r="N319" s="5">
        <v>318</v>
      </c>
      <c r="O319" s="2">
        <v>0.2</v>
      </c>
      <c r="P319" s="3">
        <v>0.5</v>
      </c>
      <c r="Q319" s="2" t="s">
        <v>882</v>
      </c>
    </row>
    <row r="320" spans="2:17">
      <c r="B320" s="1">
        <v>341</v>
      </c>
      <c r="C320" s="1" t="s">
        <v>883</v>
      </c>
      <c r="D320" s="1" t="s">
        <v>884</v>
      </c>
      <c r="E320" s="5">
        <v>319</v>
      </c>
      <c r="F320" s="2">
        <v>15</v>
      </c>
      <c r="G320" s="3">
        <v>45</v>
      </c>
      <c r="H320" s="2" t="s">
        <v>499</v>
      </c>
      <c r="I320" s="2" t="s">
        <v>885</v>
      </c>
      <c r="J320" s="2">
        <v>1</v>
      </c>
      <c r="N320" s="5">
        <v>319</v>
      </c>
      <c r="O320" s="2">
        <v>15</v>
      </c>
      <c r="P320" s="3">
        <v>45</v>
      </c>
      <c r="Q320" s="2" t="s">
        <v>499</v>
      </c>
    </row>
    <row r="321" ht="15.75" spans="2:17">
      <c r="B321" s="1">
        <v>342</v>
      </c>
      <c r="C321" s="1" t="s">
        <v>886</v>
      </c>
      <c r="D321" s="1" t="s">
        <v>887</v>
      </c>
      <c r="E321" s="5">
        <v>320</v>
      </c>
      <c r="F321" s="2">
        <v>2.95</v>
      </c>
      <c r="G321" s="3">
        <v>7</v>
      </c>
      <c r="H321" s="2" t="s">
        <v>888</v>
      </c>
      <c r="I321" s="2" t="s">
        <v>889</v>
      </c>
      <c r="J321" s="2">
        <v>0.5</v>
      </c>
      <c r="N321" s="5">
        <v>320</v>
      </c>
      <c r="O321" s="2">
        <v>2.95</v>
      </c>
      <c r="P321" s="3">
        <v>7</v>
      </c>
      <c r="Q321" s="2" t="s">
        <v>888</v>
      </c>
    </row>
    <row r="322" spans="2:17">
      <c r="B322" s="1">
        <v>343</v>
      </c>
      <c r="C322" s="1" t="s">
        <v>890</v>
      </c>
      <c r="D322" s="1" t="s">
        <v>891</v>
      </c>
      <c r="E322" s="5">
        <v>321</v>
      </c>
      <c r="F322" s="8">
        <v>-4200</v>
      </c>
      <c r="G322" s="8">
        <v>20000</v>
      </c>
      <c r="H322" s="6" t="s">
        <v>892</v>
      </c>
      <c r="J322" s="2">
        <v>100</v>
      </c>
      <c r="N322" s="5">
        <v>321</v>
      </c>
      <c r="O322" s="8">
        <v>-4200</v>
      </c>
      <c r="P322" s="8">
        <v>20000</v>
      </c>
      <c r="Q322" s="6" t="s">
        <v>892</v>
      </c>
    </row>
    <row r="323" spans="2:17">
      <c r="B323" s="1">
        <v>344</v>
      </c>
      <c r="C323" s="1" t="s">
        <v>893</v>
      </c>
      <c r="D323" s="1" t="s">
        <v>894</v>
      </c>
      <c r="E323" s="5">
        <v>322</v>
      </c>
      <c r="F323" s="2">
        <v>90</v>
      </c>
      <c r="G323" s="3">
        <v>98</v>
      </c>
      <c r="H323" s="2" t="s">
        <v>895</v>
      </c>
      <c r="J323" s="2">
        <v>1</v>
      </c>
      <c r="N323" s="5">
        <v>322</v>
      </c>
      <c r="O323" s="2">
        <v>90</v>
      </c>
      <c r="P323" s="3">
        <v>98</v>
      </c>
      <c r="Q323" s="2" t="s">
        <v>895</v>
      </c>
    </row>
    <row r="324" spans="2:17">
      <c r="B324" s="1">
        <v>345</v>
      </c>
      <c r="C324" s="5" t="s">
        <v>896</v>
      </c>
      <c r="D324" s="5" t="s">
        <v>897</v>
      </c>
      <c r="E324" s="5">
        <v>323</v>
      </c>
      <c r="F324" s="2">
        <v>1.2</v>
      </c>
      <c r="G324" s="3">
        <v>3.6</v>
      </c>
      <c r="H324" s="2" t="s">
        <v>898</v>
      </c>
      <c r="I324" s="2" t="s">
        <v>885</v>
      </c>
      <c r="J324" s="2">
        <v>0.2</v>
      </c>
      <c r="N324" s="5">
        <v>323</v>
      </c>
      <c r="O324" s="2">
        <v>1.2</v>
      </c>
      <c r="P324" s="3">
        <v>3.6</v>
      </c>
      <c r="Q324" s="2" t="s">
        <v>898</v>
      </c>
    </row>
    <row r="325" spans="2:17">
      <c r="B325" s="1">
        <v>346</v>
      </c>
      <c r="C325" s="5" t="s">
        <v>899</v>
      </c>
      <c r="D325" s="5" t="s">
        <v>900</v>
      </c>
      <c r="E325" s="5">
        <v>324</v>
      </c>
      <c r="F325" s="2">
        <v>0</v>
      </c>
      <c r="G325" s="3">
        <v>12000</v>
      </c>
      <c r="H325" s="2" t="s">
        <v>901</v>
      </c>
      <c r="J325" s="2">
        <v>100</v>
      </c>
      <c r="N325" s="5">
        <v>324</v>
      </c>
      <c r="O325" s="2">
        <v>0</v>
      </c>
      <c r="P325" s="3">
        <v>12000</v>
      </c>
      <c r="Q325" s="2" t="s">
        <v>901</v>
      </c>
    </row>
    <row r="326" spans="2:17">
      <c r="B326" s="1">
        <v>348</v>
      </c>
      <c r="C326" s="1" t="s">
        <v>902</v>
      </c>
      <c r="D326" s="1" t="s">
        <v>903</v>
      </c>
      <c r="E326" s="5">
        <v>325</v>
      </c>
      <c r="F326" s="2">
        <v>0</v>
      </c>
      <c r="G326" s="3">
        <v>150000000</v>
      </c>
      <c r="H326" s="2" t="s">
        <v>904</v>
      </c>
      <c r="J326" s="2">
        <v>10000</v>
      </c>
      <c r="N326" s="5">
        <v>325</v>
      </c>
      <c r="O326" s="2">
        <v>0</v>
      </c>
      <c r="P326" s="3">
        <v>150000000</v>
      </c>
      <c r="Q326" s="2" t="s">
        <v>904</v>
      </c>
    </row>
    <row r="327" spans="2:17">
      <c r="B327" s="1">
        <v>349</v>
      </c>
      <c r="C327" s="1" t="s">
        <v>905</v>
      </c>
      <c r="D327" s="1" t="s">
        <v>906</v>
      </c>
      <c r="E327" s="5">
        <v>326</v>
      </c>
      <c r="F327" s="2">
        <v>30000</v>
      </c>
      <c r="G327" s="3">
        <v>3000000</v>
      </c>
      <c r="H327" s="2" t="s">
        <v>907</v>
      </c>
      <c r="I327" s="2" t="s">
        <v>103</v>
      </c>
      <c r="J327" s="2">
        <v>10000</v>
      </c>
      <c r="N327" s="5">
        <v>326</v>
      </c>
      <c r="O327" s="2">
        <v>30000</v>
      </c>
      <c r="P327" s="3">
        <v>3000000</v>
      </c>
      <c r="Q327" s="2" t="s">
        <v>907</v>
      </c>
    </row>
    <row r="328" spans="2:17">
      <c r="B328" s="1">
        <v>350</v>
      </c>
      <c r="C328" s="12" t="s">
        <v>908</v>
      </c>
      <c r="D328" s="12" t="s">
        <v>909</v>
      </c>
      <c r="E328" s="5">
        <v>327</v>
      </c>
      <c r="F328" s="2">
        <v>60</v>
      </c>
      <c r="G328" s="3">
        <v>5500000</v>
      </c>
      <c r="H328" s="2" t="s">
        <v>910</v>
      </c>
      <c r="J328" s="2">
        <v>10000</v>
      </c>
      <c r="N328" s="5">
        <v>327</v>
      </c>
      <c r="O328" s="2">
        <v>60</v>
      </c>
      <c r="P328" s="3">
        <v>5500000</v>
      </c>
      <c r="Q328" s="2" t="s">
        <v>910</v>
      </c>
    </row>
    <row r="329" spans="2:17">
      <c r="B329" s="1">
        <v>351</v>
      </c>
      <c r="C329" s="12" t="s">
        <v>911</v>
      </c>
      <c r="D329" s="12" t="s">
        <v>909</v>
      </c>
      <c r="E329" s="5">
        <v>328</v>
      </c>
      <c r="F329" s="2">
        <v>0</v>
      </c>
      <c r="G329" s="3">
        <v>40000000</v>
      </c>
      <c r="H329" s="2" t="s">
        <v>912</v>
      </c>
      <c r="J329" s="2">
        <v>10000</v>
      </c>
      <c r="N329" s="5">
        <v>328</v>
      </c>
      <c r="O329" s="2">
        <v>0</v>
      </c>
      <c r="P329" s="3">
        <v>40000000</v>
      </c>
      <c r="Q329" s="2" t="s">
        <v>912</v>
      </c>
    </row>
    <row r="330" spans="2:17">
      <c r="B330" s="1">
        <v>352</v>
      </c>
      <c r="C330" s="12" t="s">
        <v>913</v>
      </c>
      <c r="D330" s="12" t="s">
        <v>914</v>
      </c>
      <c r="E330" s="5">
        <v>329</v>
      </c>
      <c r="F330" s="8">
        <v>-14000</v>
      </c>
      <c r="G330" s="8">
        <v>3500</v>
      </c>
      <c r="H330" s="6" t="s">
        <v>915</v>
      </c>
      <c r="J330" s="2">
        <v>1000</v>
      </c>
      <c r="N330" s="5">
        <v>329</v>
      </c>
      <c r="O330" s="8">
        <v>-14000</v>
      </c>
      <c r="P330" s="8">
        <v>3500</v>
      </c>
      <c r="Q330" s="6" t="s">
        <v>915</v>
      </c>
    </row>
    <row r="331" spans="2:17">
      <c r="B331" s="1">
        <v>353</v>
      </c>
      <c r="C331" s="12" t="s">
        <v>916</v>
      </c>
      <c r="D331" s="12" t="s">
        <v>914</v>
      </c>
      <c r="E331" s="5">
        <v>330</v>
      </c>
      <c r="F331" s="8">
        <v>0</v>
      </c>
      <c r="G331" s="8">
        <v>40000000</v>
      </c>
      <c r="H331" s="6" t="s">
        <v>912</v>
      </c>
      <c r="J331" s="2">
        <v>10000</v>
      </c>
      <c r="N331" s="5">
        <v>330</v>
      </c>
      <c r="O331" s="8">
        <v>0</v>
      </c>
      <c r="P331" s="8">
        <v>40000000</v>
      </c>
      <c r="Q331" s="6" t="s">
        <v>912</v>
      </c>
    </row>
    <row r="332" spans="2:17">
      <c r="B332" s="1">
        <v>354</v>
      </c>
      <c r="C332" s="1" t="s">
        <v>917</v>
      </c>
      <c r="D332" s="13" t="s">
        <v>918</v>
      </c>
      <c r="E332" s="5">
        <v>331</v>
      </c>
      <c r="F332" s="8">
        <v>-125</v>
      </c>
      <c r="G332" s="8">
        <v>0.5</v>
      </c>
      <c r="H332" s="6" t="s">
        <v>919</v>
      </c>
      <c r="J332" s="2">
        <v>0.5</v>
      </c>
      <c r="N332" s="5">
        <v>331</v>
      </c>
      <c r="O332" s="8">
        <v>-125</v>
      </c>
      <c r="P332" s="8">
        <v>0.5</v>
      </c>
      <c r="Q332" s="6" t="s">
        <v>919</v>
      </c>
    </row>
    <row r="348" spans="4:334">
      <c r="D348" s="14"/>
      <c r="E348" s="14"/>
      <c r="F348" s="15"/>
      <c r="G348" s="15"/>
      <c r="H348" s="15"/>
      <c r="I348" s="15"/>
      <c r="J348" s="15"/>
      <c r="K348" s="16"/>
      <c r="L348" s="16"/>
      <c r="M348" s="16"/>
      <c r="N348" s="14"/>
      <c r="O348" s="15"/>
      <c r="P348" s="15"/>
      <c r="Q348" s="15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6"/>
      <c r="CU348" s="16"/>
      <c r="CV348" s="16"/>
      <c r="CW348" s="16"/>
      <c r="CX348" s="16"/>
      <c r="CY348" s="16"/>
      <c r="CZ348" s="16"/>
      <c r="DA348" s="16"/>
      <c r="DB348" s="16"/>
      <c r="DC348" s="16"/>
      <c r="DD348" s="16"/>
      <c r="DE348" s="16"/>
      <c r="DF348" s="16"/>
      <c r="DG348" s="16"/>
      <c r="DH348" s="16"/>
      <c r="DI348" s="16"/>
      <c r="DJ348" s="16"/>
      <c r="DK348" s="16"/>
      <c r="DL348" s="16"/>
      <c r="DM348" s="16"/>
      <c r="DN348" s="16"/>
      <c r="DO348" s="16"/>
      <c r="DP348" s="16"/>
      <c r="DQ348" s="16"/>
      <c r="DR348" s="16"/>
      <c r="DS348" s="16"/>
      <c r="DT348" s="16"/>
      <c r="DU348" s="16"/>
      <c r="DV348" s="16"/>
      <c r="DW348" s="16"/>
      <c r="DX348" s="16"/>
      <c r="DY348" s="16"/>
      <c r="DZ348" s="16"/>
      <c r="EA348" s="16"/>
      <c r="EB348" s="16"/>
      <c r="EC348" s="16"/>
      <c r="ED348" s="16"/>
      <c r="EE348" s="16"/>
      <c r="EF348" s="16"/>
      <c r="EG348" s="16"/>
      <c r="EH348" s="16"/>
      <c r="EI348" s="16"/>
      <c r="EJ348" s="16"/>
      <c r="EK348" s="16"/>
      <c r="EL348" s="16"/>
      <c r="EM348" s="16"/>
      <c r="EN348" s="16"/>
      <c r="EO348" s="16"/>
      <c r="EP348" s="16"/>
      <c r="EQ348" s="16"/>
      <c r="ER348" s="16"/>
      <c r="ES348" s="16"/>
      <c r="ET348" s="16"/>
      <c r="EU348" s="16"/>
      <c r="EV348" s="16"/>
      <c r="EW348" s="16"/>
      <c r="EX348" s="16"/>
      <c r="EY348" s="16"/>
      <c r="EZ348" s="16"/>
      <c r="FA348" s="16"/>
      <c r="FB348" s="16"/>
      <c r="FC348" s="16"/>
      <c r="FD348" s="16"/>
      <c r="FE348" s="16"/>
      <c r="FF348" s="16"/>
      <c r="FG348" s="16"/>
      <c r="FH348" s="16"/>
      <c r="FI348" s="16"/>
      <c r="FJ348" s="16"/>
      <c r="FK348" s="16"/>
      <c r="FL348" s="16"/>
      <c r="FM348" s="16"/>
      <c r="FN348" s="16"/>
      <c r="FO348" s="16"/>
      <c r="FP348" s="16"/>
      <c r="FQ348" s="16"/>
      <c r="FR348" s="16"/>
      <c r="FS348" s="16"/>
      <c r="FT348" s="16"/>
      <c r="FU348" s="16"/>
      <c r="FV348" s="16"/>
      <c r="FW348" s="16"/>
      <c r="FX348" s="16"/>
      <c r="FY348" s="16"/>
      <c r="FZ348" s="16"/>
      <c r="GA348" s="16"/>
      <c r="GB348" s="16"/>
      <c r="GC348" s="16"/>
      <c r="GD348" s="16"/>
      <c r="GE348" s="16"/>
      <c r="GF348" s="16"/>
      <c r="GG348" s="16"/>
      <c r="GH348" s="16"/>
      <c r="GI348" s="16"/>
      <c r="GJ348" s="16"/>
      <c r="GK348" s="16"/>
      <c r="GL348" s="16"/>
      <c r="GM348" s="16"/>
      <c r="GN348" s="16"/>
      <c r="GO348" s="16"/>
      <c r="GP348" s="16"/>
      <c r="GQ348" s="16"/>
      <c r="GR348" s="16"/>
      <c r="GS348" s="16"/>
      <c r="GT348" s="16"/>
      <c r="GU348" s="16"/>
      <c r="GV348" s="16"/>
      <c r="GW348" s="16"/>
      <c r="GX348" s="16"/>
      <c r="GY348" s="16"/>
      <c r="GZ348" s="16"/>
      <c r="HA348" s="16"/>
      <c r="HB348" s="16"/>
      <c r="HC348" s="16"/>
      <c r="HD348" s="16"/>
      <c r="HE348" s="16"/>
      <c r="HF348" s="16"/>
      <c r="HG348" s="16"/>
      <c r="HH348" s="16"/>
      <c r="HI348" s="16"/>
      <c r="HJ348" s="16"/>
      <c r="HK348" s="16"/>
      <c r="HL348" s="16"/>
      <c r="HM348" s="16"/>
      <c r="HN348" s="16"/>
      <c r="HO348" s="16"/>
      <c r="HP348" s="16"/>
      <c r="HQ348" s="16"/>
      <c r="HR348" s="16"/>
      <c r="HS348" s="16"/>
      <c r="HT348" s="16"/>
      <c r="HU348" s="16"/>
      <c r="HV348" s="16"/>
      <c r="HW348" s="16"/>
      <c r="HX348" s="16"/>
      <c r="HY348" s="16"/>
      <c r="HZ348" s="16"/>
      <c r="IA348" s="16"/>
      <c r="IB348" s="16"/>
      <c r="IC348" s="16"/>
      <c r="ID348" s="16"/>
      <c r="IE348" s="16"/>
      <c r="IF348" s="16"/>
      <c r="IG348" s="16"/>
      <c r="IH348" s="16"/>
      <c r="II348" s="16"/>
      <c r="IJ348" s="16"/>
      <c r="IK348" s="16"/>
      <c r="IL348" s="16"/>
      <c r="IM348" s="16"/>
      <c r="IN348" s="16"/>
      <c r="IO348" s="16"/>
      <c r="IP348" s="16"/>
      <c r="IQ348" s="16"/>
      <c r="IR348" s="16"/>
      <c r="IS348" s="16"/>
      <c r="IT348" s="16"/>
      <c r="IU348" s="16"/>
      <c r="IV348" s="16"/>
      <c r="IW348" s="16"/>
      <c r="IX348" s="16"/>
      <c r="IY348" s="16"/>
      <c r="IZ348" s="16"/>
      <c r="JA348" s="16"/>
      <c r="JB348" s="16"/>
      <c r="JC348" s="16"/>
      <c r="JD348" s="16"/>
      <c r="JE348" s="16"/>
      <c r="JF348" s="16"/>
      <c r="JG348" s="16"/>
      <c r="JH348" s="16"/>
      <c r="JI348" s="16"/>
      <c r="JJ348" s="16"/>
      <c r="JK348" s="16"/>
      <c r="JL348" s="16"/>
      <c r="JM348" s="16"/>
      <c r="JN348" s="16"/>
      <c r="JO348" s="16"/>
      <c r="JP348" s="16"/>
      <c r="JQ348" s="16"/>
      <c r="JR348" s="16"/>
      <c r="JS348" s="16"/>
      <c r="JT348" s="16"/>
      <c r="JU348" s="16"/>
      <c r="JV348" s="16"/>
      <c r="JW348" s="16"/>
      <c r="JX348" s="16"/>
      <c r="JY348" s="16"/>
      <c r="JZ348" s="16"/>
      <c r="KA348" s="16"/>
      <c r="KB348" s="16"/>
      <c r="KC348" s="16"/>
      <c r="KD348" s="16"/>
      <c r="KE348" s="16"/>
      <c r="KF348" s="16"/>
      <c r="KG348" s="16"/>
      <c r="KH348" s="16"/>
      <c r="KI348" s="16"/>
      <c r="KJ348" s="16"/>
      <c r="KK348" s="16"/>
      <c r="KL348" s="16"/>
      <c r="KM348" s="16"/>
      <c r="KN348" s="16"/>
      <c r="KO348" s="16"/>
      <c r="KP348" s="16"/>
      <c r="KQ348" s="16"/>
      <c r="KR348" s="16"/>
      <c r="KS348" s="16"/>
      <c r="KT348" s="16"/>
      <c r="KU348" s="16"/>
      <c r="KV348" s="16"/>
      <c r="KW348" s="16"/>
      <c r="KX348" s="16"/>
      <c r="KY348" s="16"/>
      <c r="KZ348" s="16"/>
      <c r="LA348" s="16"/>
      <c r="LB348" s="16"/>
      <c r="LC348" s="16"/>
      <c r="LD348" s="16"/>
      <c r="LE348" s="16"/>
      <c r="LF348" s="16"/>
      <c r="LG348" s="16"/>
      <c r="LH348" s="16"/>
      <c r="LI348" s="16"/>
      <c r="LJ348" s="16"/>
      <c r="LK348" s="16"/>
      <c r="LL348" s="16"/>
      <c r="LM348" s="16"/>
      <c r="LN348" s="16"/>
      <c r="LO348" s="16"/>
      <c r="LP348" s="16"/>
      <c r="LQ348" s="16"/>
      <c r="LR348" s="16"/>
      <c r="LS348" s="16"/>
      <c r="LT348" s="16"/>
      <c r="LU348" s="16"/>
      <c r="LV348" s="16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冯松</dc:creator>
  <cp:lastModifiedBy>Z</cp:lastModifiedBy>
  <dcterms:created xsi:type="dcterms:W3CDTF">2019-04-29T02:56:00Z</dcterms:created>
  <dcterms:modified xsi:type="dcterms:W3CDTF">2020-09-19T23:19:38Z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