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pro\newnew\mitcpro\mySystem\mySystem\xls\PTV\"/>
    </mc:Choice>
  </mc:AlternateContent>
  <bookViews>
    <workbookView xWindow="555" yWindow="75" windowWidth="17910" windowHeight="6810" activeTab="2"/>
  </bookViews>
  <sheets>
    <sheet name="PTV生产指令" sheetId="1" r:id="rId1"/>
    <sheet name="20160311" sheetId="2" r:id="rId2"/>
    <sheet name="20170928" sheetId="3" r:id="rId3"/>
  </sheets>
  <calcPr calcId="152511"/>
</workbook>
</file>

<file path=xl/calcChain.xml><?xml version="1.0" encoding="utf-8"?>
<calcChain xmlns="http://schemas.openxmlformats.org/spreadsheetml/2006/main">
  <c r="G17" i="3" l="1"/>
  <c r="G18" i="3" s="1"/>
  <c r="G19" i="3" s="1"/>
  <c r="G13" i="3"/>
  <c r="G16" i="3" s="1"/>
  <c r="G14" i="3" l="1"/>
  <c r="G15" i="3"/>
</calcChain>
</file>

<file path=xl/sharedStrings.xml><?xml version="1.0" encoding="utf-8"?>
<sst xmlns="http://schemas.openxmlformats.org/spreadsheetml/2006/main" count="160" uniqueCount="144">
  <si>
    <r>
      <rPr>
        <sz val="12"/>
        <color theme="1"/>
        <rFont val="新宋体"/>
        <family val="3"/>
        <charset val="134"/>
      </rPr>
      <t>指令编号：</t>
    </r>
    <r>
      <rPr>
        <sz val="12"/>
        <color theme="1"/>
        <rFont val="Arial"/>
        <family val="2"/>
      </rPr>
      <t>B-PTV-2013-009</t>
    </r>
    <phoneticPr fontId="2" type="noConversion"/>
  </si>
  <si>
    <r>
      <rPr>
        <sz val="12"/>
        <color theme="1"/>
        <rFont val="宋体"/>
        <family val="3"/>
        <charset val="134"/>
      </rPr>
      <t>产品名称：</t>
    </r>
    <r>
      <rPr>
        <sz val="12"/>
        <color theme="1"/>
        <rFont val="Arial"/>
        <family val="2"/>
      </rPr>
      <t>PTV BAG 50 L X 6"</t>
    </r>
    <r>
      <rPr>
        <sz val="12"/>
        <color theme="1"/>
        <rFont val="宋体"/>
        <family val="3"/>
        <charset val="134"/>
      </rPr>
      <t xml:space="preserve">
</t>
    </r>
    <r>
      <rPr>
        <sz val="12"/>
        <color theme="1"/>
        <rFont val="Arial"/>
        <family val="2"/>
      </rPr>
      <t>PTV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PSD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50L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6"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(740X1025X0.240MM)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GAMMA IRRADIATED</t>
    </r>
    <phoneticPr fontId="2" type="noConversion"/>
  </si>
  <si>
    <r>
      <rPr>
        <sz val="12"/>
        <color theme="1"/>
        <rFont val="新宋体"/>
        <family val="3"/>
        <charset val="134"/>
      </rPr>
      <t>计划生产日期：</t>
    </r>
    <phoneticPr fontId="2" type="noConversion"/>
  </si>
  <si>
    <t>依据工艺：</t>
    <phoneticPr fontId="2" type="noConversion"/>
  </si>
  <si>
    <r>
      <rPr>
        <sz val="12"/>
        <color theme="1"/>
        <rFont val="宋体"/>
        <family val="3"/>
        <charset val="134"/>
      </rPr>
      <t>生产设备：接口焊接机</t>
    </r>
    <r>
      <rPr>
        <sz val="12"/>
        <color theme="1"/>
        <rFont val="Arial"/>
        <family val="2"/>
      </rPr>
      <t xml:space="preserve">AA-EQU-082 </t>
    </r>
    <r>
      <rPr>
        <sz val="12"/>
        <color theme="1"/>
        <rFont val="宋体"/>
        <family val="3"/>
        <charset val="134"/>
      </rPr>
      <t>、底封焊接机</t>
    </r>
    <r>
      <rPr>
        <sz val="12"/>
        <color theme="1"/>
        <rFont val="Arial"/>
        <family val="2"/>
      </rPr>
      <t xml:space="preserve">AA-EQU-083 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泄漏测试仪</t>
    </r>
    <r>
      <rPr>
        <sz val="12"/>
        <color theme="1"/>
        <rFont val="Arial"/>
        <family val="2"/>
      </rPr>
      <t>AA-EQU-077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超声波焊接机</t>
    </r>
    <r>
      <rPr>
        <sz val="12"/>
        <color theme="1"/>
        <rFont val="Arial"/>
        <family val="2"/>
      </rPr>
      <t>AA-EQU-076</t>
    </r>
    <phoneticPr fontId="2" type="noConversion"/>
  </si>
  <si>
    <t>序号</t>
    <phoneticPr fontId="2" type="noConversion"/>
  </si>
  <si>
    <t>产品代码（规格型号）</t>
    <phoneticPr fontId="2" type="noConversion"/>
  </si>
  <si>
    <r>
      <rPr>
        <sz val="12"/>
        <color theme="1"/>
        <rFont val="宋体"/>
        <family val="3"/>
        <charset val="134"/>
      </rPr>
      <t>产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批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号</t>
    </r>
  </si>
  <si>
    <t>计划产量
（只）</t>
    <phoneticPr fontId="2" type="noConversion"/>
  </si>
  <si>
    <r>
      <rPr>
        <sz val="12"/>
        <color theme="1"/>
        <rFont val="宋体"/>
        <family val="3"/>
        <charset val="134"/>
      </rPr>
      <t>内包装规格
（只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包</t>
    </r>
    <r>
      <rPr>
        <sz val="12"/>
        <color theme="1"/>
        <rFont val="Arial"/>
        <family val="2"/>
      </rPr>
      <t>)</t>
    </r>
    <phoneticPr fontId="2" type="noConversion"/>
  </si>
  <si>
    <t>标签</t>
    <phoneticPr fontId="2" type="noConversion"/>
  </si>
  <si>
    <t>外包规格</t>
    <phoneticPr fontId="2" type="noConversion"/>
  </si>
  <si>
    <t>订单号</t>
    <phoneticPr fontId="2" type="noConversion"/>
  </si>
  <si>
    <t>英文</t>
    <phoneticPr fontId="2" type="noConversion"/>
  </si>
  <si>
    <r>
      <rPr>
        <sz val="12"/>
        <color theme="1"/>
        <rFont val="宋体"/>
        <family val="3"/>
        <charset val="134"/>
      </rPr>
      <t>只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箱</t>
    </r>
    <phoneticPr fontId="2" type="noConversion"/>
  </si>
  <si>
    <t>工序</t>
    <phoneticPr fontId="2" type="noConversion"/>
  </si>
  <si>
    <r>
      <rPr>
        <sz val="12"/>
        <color theme="1"/>
        <rFont val="宋体"/>
        <family val="3"/>
        <charset val="134"/>
      </rPr>
      <t>物料代码</t>
    </r>
    <phoneticPr fontId="2" type="noConversion"/>
  </si>
  <si>
    <r>
      <rPr>
        <sz val="12"/>
        <color theme="1"/>
        <rFont val="宋体"/>
        <family val="3"/>
        <charset val="134"/>
      </rPr>
      <t>物料名称</t>
    </r>
    <phoneticPr fontId="2" type="noConversion"/>
  </si>
  <si>
    <t>物料批号</t>
    <phoneticPr fontId="2" type="noConversion"/>
  </si>
  <si>
    <t>领料量</t>
    <phoneticPr fontId="2" type="noConversion"/>
  </si>
  <si>
    <t>负责人</t>
    <phoneticPr fontId="2" type="noConversion"/>
  </si>
  <si>
    <t>操作人</t>
    <phoneticPr fontId="2" type="noConversion"/>
  </si>
  <si>
    <t>制袋</t>
    <phoneticPr fontId="2" type="noConversion"/>
  </si>
  <si>
    <r>
      <rPr>
        <sz val="12"/>
        <color theme="1"/>
        <rFont val="宋体"/>
        <family val="3"/>
        <charset val="134"/>
      </rPr>
      <t>个</t>
    </r>
    <phoneticPr fontId="2" type="noConversion"/>
  </si>
  <si>
    <t>个</t>
    <phoneticPr fontId="2" type="noConversion"/>
  </si>
  <si>
    <t>内包</t>
    <phoneticPr fontId="2" type="noConversion"/>
  </si>
  <si>
    <t>内包装袋-内层</t>
    <phoneticPr fontId="2" type="noConversion"/>
  </si>
  <si>
    <t>只</t>
    <phoneticPr fontId="2" type="noConversion"/>
  </si>
  <si>
    <t>内包装袋-外层</t>
    <phoneticPr fontId="2" type="noConversion"/>
  </si>
  <si>
    <t>照射指标剂</t>
    <phoneticPr fontId="2" type="noConversion"/>
  </si>
  <si>
    <r>
      <rPr>
        <sz val="12"/>
        <color theme="1"/>
        <rFont val="宋体"/>
        <family val="3"/>
        <charset val="134"/>
      </rPr>
      <t>只</t>
    </r>
    <phoneticPr fontId="2" type="noConversion"/>
  </si>
  <si>
    <t>内标签</t>
    <phoneticPr fontId="2" type="noConversion"/>
  </si>
  <si>
    <t>附样本</t>
    <phoneticPr fontId="2" type="noConversion"/>
  </si>
  <si>
    <t>张</t>
    <phoneticPr fontId="2" type="noConversion"/>
  </si>
  <si>
    <t>外包</t>
    <phoneticPr fontId="2" type="noConversion"/>
  </si>
  <si>
    <r>
      <t xml:space="preserve">SPM-LAB-10×10 </t>
    </r>
    <r>
      <rPr>
        <sz val="11"/>
        <color theme="1"/>
        <rFont val="宋体"/>
        <family val="3"/>
        <charset val="134"/>
      </rPr>
      <t>白色</t>
    </r>
    <phoneticPr fontId="2" type="noConversion"/>
  </si>
  <si>
    <r>
      <rPr>
        <sz val="11"/>
        <color theme="1"/>
        <rFont val="宋体"/>
        <family val="3"/>
        <charset val="134"/>
      </rPr>
      <t>外标签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</si>
  <si>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纸</t>
    </r>
    <r>
      <rPr>
        <sz val="11"/>
        <color theme="1"/>
        <rFont val="Arial"/>
        <family val="2"/>
      </rPr>
      <t xml:space="preserve">   </t>
    </r>
    <r>
      <rPr>
        <sz val="11"/>
        <color theme="1"/>
        <rFont val="宋体"/>
        <family val="3"/>
        <charset val="134"/>
      </rPr>
      <t>箱</t>
    </r>
    <phoneticPr fontId="2" type="noConversion"/>
  </si>
  <si>
    <t>------</t>
    <phoneticPr fontId="2" type="noConversion"/>
  </si>
  <si>
    <t>个</t>
    <phoneticPr fontId="2" type="noConversion"/>
  </si>
  <si>
    <t>专用袋</t>
    <phoneticPr fontId="2" type="noConversion"/>
  </si>
  <si>
    <t>内衬袋</t>
    <phoneticPr fontId="2" type="noConversion"/>
  </si>
  <si>
    <r>
      <rPr>
        <sz val="12"/>
        <color theme="1"/>
        <rFont val="宋体"/>
        <family val="3"/>
        <charset val="134"/>
      </rPr>
      <t>记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录</t>
    </r>
    <phoneticPr fontId="2" type="noConversion"/>
  </si>
  <si>
    <t>制袋工序记录、内包记录、外包记录</t>
    <phoneticPr fontId="2" type="noConversion"/>
  </si>
  <si>
    <r>
      <rPr>
        <sz val="12"/>
        <color theme="1"/>
        <rFont val="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注：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/>
    </r>
    <phoneticPr fontId="2" type="noConversion"/>
  </si>
  <si>
    <r>
      <rPr>
        <sz val="12"/>
        <color theme="1"/>
        <rFont val="新宋体"/>
        <family val="3"/>
        <charset val="134"/>
      </rPr>
      <t xml:space="preserve">编制人：
</t>
    </r>
    <r>
      <rPr>
        <sz val="12"/>
        <color theme="1"/>
        <rFont val="Arial"/>
        <family val="2"/>
      </rPr>
      <t xml:space="preserve"> 
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2013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</si>
  <si>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审批人：
日期：</t>
    </r>
    <r>
      <rPr>
        <sz val="12"/>
        <color theme="1"/>
        <rFont val="Arial"/>
        <family val="2"/>
      </rPr>
      <t xml:space="preserve">         2013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</si>
  <si>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rPr>
        <sz val="12"/>
        <color theme="1"/>
        <rFont val="新宋体"/>
        <family val="3"/>
        <charset val="134"/>
      </rPr>
      <t>接收人：
日期：</t>
    </r>
    <r>
      <rPr>
        <sz val="12"/>
        <color theme="1"/>
        <rFont val="Arial"/>
        <family val="2"/>
      </rPr>
      <t xml:space="preserve">   2013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</si>
  <si>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t xml:space="preserve">PTV </t>
    </r>
    <r>
      <rPr>
        <b/>
        <sz val="16"/>
        <color theme="1"/>
        <rFont val="宋体"/>
        <family val="3"/>
        <charset val="134"/>
      </rPr>
      <t>生产指令</t>
    </r>
    <phoneticPr fontId="2" type="noConversion"/>
  </si>
  <si>
    <t>SOP-MFG-305-R01A</t>
  </si>
  <si>
    <t>颇尔奥星包装科技（北京）有限责任公司</t>
    <phoneticPr fontId="2" type="noConversion"/>
  </si>
  <si>
    <t>颇尔奥星包装科技（北京）有限责任公司</t>
    <phoneticPr fontId="2" type="noConversion"/>
  </si>
  <si>
    <t>SOP-MFG-305-R01A</t>
    <phoneticPr fontId="2" type="noConversion"/>
  </si>
  <si>
    <r>
      <t xml:space="preserve">PTV </t>
    </r>
    <r>
      <rPr>
        <b/>
        <sz val="16"/>
        <color theme="1"/>
        <rFont val="宋体"/>
        <family val="3"/>
        <charset val="134"/>
      </rPr>
      <t>生产指令</t>
    </r>
    <phoneticPr fontId="2" type="noConversion"/>
  </si>
  <si>
    <t>生产指令编号：</t>
    <phoneticPr fontId="2" type="noConversion"/>
  </si>
  <si>
    <t>计划生产日期：</t>
    <phoneticPr fontId="2" type="noConversion"/>
  </si>
  <si>
    <r>
      <rPr>
        <sz val="12"/>
        <color theme="1"/>
        <rFont val="宋体"/>
        <family val="3"/>
        <charset val="134"/>
      </rPr>
      <t>生产设备：接口焊接机</t>
    </r>
    <r>
      <rPr>
        <sz val="12"/>
        <color theme="1"/>
        <rFont val="Arial"/>
        <family val="2"/>
      </rPr>
      <t xml:space="preserve">AA-EQU-082 </t>
    </r>
    <r>
      <rPr>
        <sz val="12"/>
        <color theme="1"/>
        <rFont val="宋体"/>
        <family val="3"/>
        <charset val="134"/>
      </rPr>
      <t>、底封焊接机</t>
    </r>
    <r>
      <rPr>
        <sz val="12"/>
        <color theme="1"/>
        <rFont val="Arial"/>
        <family val="2"/>
      </rPr>
      <t xml:space="preserve">AA-EQU-083 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泄漏测试仪</t>
    </r>
    <r>
      <rPr>
        <sz val="12"/>
        <color theme="1"/>
        <rFont val="Arial"/>
        <family val="2"/>
      </rPr>
      <t>AA-EQU-077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超声波焊接机</t>
    </r>
    <r>
      <rPr>
        <sz val="12"/>
        <color theme="1"/>
        <rFont val="Arial"/>
        <family val="2"/>
      </rPr>
      <t>AA-EQU-076</t>
    </r>
    <phoneticPr fontId="2" type="noConversion"/>
  </si>
  <si>
    <t>序号</t>
    <phoneticPr fontId="2" type="noConversion"/>
  </si>
  <si>
    <t>产品代码（规格型号）</t>
    <phoneticPr fontId="2" type="noConversion"/>
  </si>
  <si>
    <t>计划产量
（只）</t>
    <phoneticPr fontId="2" type="noConversion"/>
  </si>
  <si>
    <r>
      <rPr>
        <sz val="12"/>
        <color theme="1"/>
        <rFont val="宋体"/>
        <family val="3"/>
        <charset val="134"/>
      </rPr>
      <t>内包装规格
（只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包</t>
    </r>
    <r>
      <rPr>
        <sz val="12"/>
        <color theme="1"/>
        <rFont val="Arial"/>
        <family val="2"/>
      </rPr>
      <t>)</t>
    </r>
    <phoneticPr fontId="2" type="noConversion"/>
  </si>
  <si>
    <t>标签</t>
    <phoneticPr fontId="2" type="noConversion"/>
  </si>
  <si>
    <t>外包规格</t>
    <phoneticPr fontId="2" type="noConversion"/>
  </si>
  <si>
    <t>订单号</t>
    <phoneticPr fontId="2" type="noConversion"/>
  </si>
  <si>
    <t>工序</t>
    <phoneticPr fontId="2" type="noConversion"/>
  </si>
  <si>
    <r>
      <rPr>
        <sz val="12"/>
        <color theme="1"/>
        <rFont val="宋体"/>
        <family val="3"/>
        <charset val="134"/>
      </rPr>
      <t>物料代码</t>
    </r>
    <phoneticPr fontId="2" type="noConversion"/>
  </si>
  <si>
    <r>
      <rPr>
        <sz val="12"/>
        <color theme="1"/>
        <rFont val="宋体"/>
        <family val="3"/>
        <charset val="134"/>
      </rPr>
      <t>物料名称</t>
    </r>
    <phoneticPr fontId="2" type="noConversion"/>
  </si>
  <si>
    <t>物料批号</t>
    <phoneticPr fontId="2" type="noConversion"/>
  </si>
  <si>
    <t>领料量</t>
    <phoneticPr fontId="2" type="noConversion"/>
  </si>
  <si>
    <t>负责人</t>
    <phoneticPr fontId="2" type="noConversion"/>
  </si>
  <si>
    <t>制袋</t>
    <phoneticPr fontId="2" type="noConversion"/>
  </si>
  <si>
    <t>内包</t>
    <phoneticPr fontId="2" type="noConversion"/>
  </si>
  <si>
    <t>外包</t>
    <phoneticPr fontId="2" type="noConversion"/>
  </si>
  <si>
    <r>
      <rPr>
        <sz val="11"/>
        <color theme="1"/>
        <rFont val="宋体"/>
        <family val="3"/>
        <charset val="134"/>
      </rPr>
      <t>记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录</t>
    </r>
    <phoneticPr fontId="2" type="noConversion"/>
  </si>
  <si>
    <t>制袋工序记录、内包记录、外包记录</t>
    <phoneticPr fontId="2" type="noConversion"/>
  </si>
  <si>
    <r>
      <rPr>
        <sz val="12"/>
        <color theme="1"/>
        <rFont val="宋体"/>
        <family val="3"/>
        <charset val="134"/>
      </rPr>
      <t>产品名称：</t>
    </r>
    <r>
      <rPr>
        <sz val="12"/>
        <color theme="1"/>
        <rFont val="Arial"/>
        <family val="2"/>
      </rPr>
      <t/>
    </r>
    <phoneticPr fontId="2" type="noConversion"/>
  </si>
  <si>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注：</t>
    </r>
    <phoneticPr fontId="2" type="noConversion"/>
  </si>
  <si>
    <r>
      <rPr>
        <sz val="12"/>
        <color theme="1"/>
        <rFont val="新宋体"/>
        <family val="3"/>
        <charset val="134"/>
      </rPr>
      <t>编制人：</t>
    </r>
    <r>
      <rPr>
        <sz val="12"/>
        <color theme="1"/>
        <rFont val="Arial"/>
        <family val="2"/>
      </rPr>
      <t xml:space="preserve">    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</si>
  <si>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审批人：</t>
    </r>
    <r>
      <rPr>
        <sz val="12"/>
        <color theme="1"/>
        <rFont val="Arial"/>
        <family val="2"/>
      </rPr>
      <t xml:space="preserve">       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</si>
  <si>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rPr>
        <sz val="12"/>
        <color theme="1"/>
        <rFont val="新宋体"/>
        <family val="3"/>
        <charset val="134"/>
      </rPr>
      <t>接收人：</t>
    </r>
    <r>
      <rPr>
        <sz val="12"/>
        <color theme="1"/>
        <rFont val="Arial"/>
        <family val="2"/>
      </rPr>
      <t xml:space="preserve">       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</si>
  <si>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rPr>
        <sz val="11"/>
        <color theme="1"/>
        <rFont val="宋体"/>
        <family val="3"/>
        <charset val="134"/>
      </rPr>
      <t>颇尔奥星包装科技（北京）有限责任公司</t>
    </r>
    <phoneticPr fontId="2" type="noConversion"/>
  </si>
  <si>
    <t>SOP-MFG-305-R01A</t>
    <phoneticPr fontId="2" type="noConversion"/>
  </si>
  <si>
    <r>
      <t xml:space="preserve">PTV </t>
    </r>
    <r>
      <rPr>
        <b/>
        <sz val="16"/>
        <color theme="1"/>
        <rFont val="宋体"/>
        <family val="3"/>
        <charset val="134"/>
      </rPr>
      <t>生产指令</t>
    </r>
    <phoneticPr fontId="2" type="noConversion"/>
  </si>
  <si>
    <r>
      <rPr>
        <sz val="12"/>
        <color theme="1"/>
        <rFont val="宋体"/>
        <family val="3"/>
        <charset val="134"/>
      </rPr>
      <t>生产指令编号：</t>
    </r>
    <phoneticPr fontId="2" type="noConversion"/>
  </si>
  <si>
    <r>
      <rPr>
        <sz val="12"/>
        <color theme="1"/>
        <rFont val="宋体"/>
        <family val="3"/>
        <charset val="134"/>
      </rPr>
      <t>计划生产日期：</t>
    </r>
    <phoneticPr fontId="2" type="noConversion"/>
  </si>
  <si>
    <r>
      <rPr>
        <sz val="12"/>
        <color theme="1"/>
        <rFont val="宋体"/>
        <family val="3"/>
        <charset val="134"/>
      </rPr>
      <t>生产工艺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：</t>
    </r>
    <r>
      <rPr>
        <sz val="12"/>
        <color theme="1"/>
        <rFont val="Arial"/>
        <family val="2"/>
      </rPr>
      <t>PA-PP-05A</t>
    </r>
    <phoneticPr fontId="2" type="noConversion"/>
  </si>
  <si>
    <r>
      <rPr>
        <sz val="11"/>
        <color theme="1"/>
        <rFont val="宋体"/>
        <family val="3"/>
        <charset val="134"/>
      </rPr>
      <t>生产设备：瓶口焊接机</t>
    </r>
    <r>
      <rPr>
        <sz val="11"/>
        <color theme="1"/>
        <rFont val="Arial"/>
        <family val="2"/>
      </rPr>
      <t>AA-EQU-115</t>
    </r>
    <r>
      <rPr>
        <sz val="11"/>
        <color theme="1"/>
        <rFont val="宋体"/>
        <family val="3"/>
        <charset val="134"/>
      </rPr>
      <t>、底封焊接机</t>
    </r>
    <r>
      <rPr>
        <sz val="11"/>
        <color theme="1"/>
        <rFont val="Arial"/>
        <family val="2"/>
      </rPr>
      <t xml:space="preserve">AA-EQU-082 </t>
    </r>
    <r>
      <rPr>
        <sz val="11"/>
        <color theme="1"/>
        <rFont val="宋体"/>
        <family val="3"/>
        <charset val="134"/>
      </rPr>
      <t>、圆口焊接机</t>
    </r>
    <r>
      <rPr>
        <sz val="11"/>
        <color theme="1"/>
        <rFont val="Arial"/>
        <family val="2"/>
      </rPr>
      <t xml:space="preserve">AA-EQU-083 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泄漏测试仪</t>
    </r>
    <r>
      <rPr>
        <sz val="11"/>
        <color theme="1"/>
        <rFont val="Arial"/>
        <family val="2"/>
      </rPr>
      <t>AA-EQU-077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超声波焊接机</t>
    </r>
    <r>
      <rPr>
        <sz val="11"/>
        <color theme="1"/>
        <rFont val="Arial"/>
        <family val="2"/>
      </rPr>
      <t>AA-EQU-076</t>
    </r>
    <phoneticPr fontId="2" type="noConversion"/>
  </si>
  <si>
    <t>计划产量
（只）</t>
    <phoneticPr fontId="2" type="noConversion"/>
  </si>
  <si>
    <r>
      <rPr>
        <sz val="12"/>
        <color theme="1"/>
        <rFont val="宋体"/>
        <family val="3"/>
        <charset val="134"/>
      </rPr>
      <t>内包装规格
（只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包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</si>
  <si>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宋体"/>
        <family val="3"/>
        <charset val="134"/>
      </rPr>
      <t>标签</t>
    </r>
    <phoneticPr fontId="2" type="noConversion"/>
  </si>
  <si>
    <t>外包规格</t>
    <phoneticPr fontId="2" type="noConversion"/>
  </si>
  <si>
    <r>
      <rPr>
        <sz val="12"/>
        <color theme="1"/>
        <rFont val="宋体"/>
        <family val="3"/>
        <charset val="134"/>
      </rPr>
      <t>只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箱</t>
    </r>
    <phoneticPr fontId="2" type="noConversion"/>
  </si>
  <si>
    <t>C173597</t>
  </si>
  <si>
    <t>物料批号</t>
    <phoneticPr fontId="2" type="noConversion"/>
  </si>
  <si>
    <t>领料量</t>
    <phoneticPr fontId="2" type="noConversion"/>
  </si>
  <si>
    <r>
      <rPr>
        <sz val="12"/>
        <color theme="1"/>
        <rFont val="宋体"/>
        <family val="3"/>
        <charset val="134"/>
      </rPr>
      <t>负责人</t>
    </r>
    <phoneticPr fontId="2" type="noConversion"/>
  </si>
  <si>
    <t>制袋</t>
    <phoneticPr fontId="2" type="noConversion"/>
  </si>
  <si>
    <t>PD2 FILM</t>
  </si>
  <si>
    <t>PD2-740</t>
    <phoneticPr fontId="2" type="noConversion"/>
  </si>
  <si>
    <r>
      <rPr>
        <sz val="11"/>
        <color theme="1"/>
        <rFont val="宋体"/>
        <family val="3"/>
        <charset val="134"/>
      </rPr>
      <t>米</t>
    </r>
    <phoneticPr fontId="2" type="noConversion"/>
  </si>
  <si>
    <t>卢超军
李春松
白雪飞
蔺丽辉</t>
    <phoneticPr fontId="2" type="noConversion"/>
  </si>
  <si>
    <t>6"圆口</t>
  </si>
  <si>
    <r>
      <rPr>
        <sz val="11"/>
        <color theme="1"/>
        <rFont val="宋体"/>
        <family val="3"/>
        <charset val="134"/>
      </rPr>
      <t>个</t>
    </r>
    <phoneticPr fontId="2" type="noConversion"/>
  </si>
  <si>
    <t>HANDLE, 把手</t>
  </si>
  <si>
    <t>个</t>
    <phoneticPr fontId="2" type="noConversion"/>
  </si>
  <si>
    <t>内包</t>
    <phoneticPr fontId="2" type="noConversion"/>
  </si>
  <si>
    <t>内包装袋-内层</t>
  </si>
  <si>
    <t>BZD-830×240</t>
  </si>
  <si>
    <t>只</t>
    <phoneticPr fontId="2" type="noConversion"/>
  </si>
  <si>
    <t>内包装袋-外层</t>
  </si>
  <si>
    <t>BZD-830×270</t>
  </si>
  <si>
    <t>SPM-SI-02(2.01)</t>
  </si>
  <si>
    <r>
      <rPr>
        <sz val="11"/>
        <color theme="1"/>
        <rFont val="宋体"/>
        <family val="3"/>
        <charset val="134"/>
      </rPr>
      <t>只</t>
    </r>
    <phoneticPr fontId="2" type="noConversion"/>
  </si>
  <si>
    <t>内标签</t>
  </si>
  <si>
    <r>
      <t xml:space="preserve">SPM-LAB-7x10 </t>
    </r>
    <r>
      <rPr>
        <sz val="11"/>
        <color theme="1"/>
        <rFont val="宋体"/>
        <family val="3"/>
        <charset val="134"/>
      </rPr>
      <t>白色</t>
    </r>
  </si>
  <si>
    <t>张</t>
    <phoneticPr fontId="2" type="noConversion"/>
  </si>
  <si>
    <t>外包</t>
    <phoneticPr fontId="2" type="noConversion"/>
  </si>
  <si>
    <t xml:space="preserve">外标签 </t>
  </si>
  <si>
    <t>SPM-LAB-10×10 白色</t>
  </si>
  <si>
    <t>张</t>
    <phoneticPr fontId="2" type="noConversion"/>
  </si>
  <si>
    <r>
      <rPr>
        <sz val="11"/>
        <color theme="1"/>
        <rFont val="宋体"/>
        <family val="3"/>
        <charset val="134"/>
      </rPr>
      <t>董超
温成保</t>
    </r>
    <phoneticPr fontId="2" type="noConversion"/>
  </si>
  <si>
    <t>纸   箱</t>
  </si>
  <si>
    <t>SPM-ZX-550x850x160</t>
  </si>
  <si>
    <t>------</t>
    <phoneticPr fontId="2" type="noConversion"/>
  </si>
  <si>
    <r>
      <rPr>
        <sz val="11"/>
        <color theme="1"/>
        <rFont val="宋体"/>
        <family val="3"/>
        <charset val="134"/>
      </rPr>
      <t>内衬袋</t>
    </r>
  </si>
  <si>
    <r>
      <rPr>
        <sz val="11"/>
        <color theme="1"/>
        <rFont val="宋体"/>
        <family val="3"/>
        <charset val="134"/>
      </rPr>
      <t>专用袋</t>
    </r>
  </si>
  <si>
    <r>
      <rPr>
        <sz val="11"/>
        <color theme="1"/>
        <rFont val="宋体"/>
        <family val="3"/>
        <charset val="134"/>
      </rPr>
      <t>记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录</t>
    </r>
    <phoneticPr fontId="2" type="noConversion"/>
  </si>
  <si>
    <r>
      <rPr>
        <sz val="12"/>
        <color theme="1"/>
        <rFont val="新宋体"/>
        <family val="3"/>
        <charset val="134"/>
      </rPr>
      <t xml:space="preserve">编制人：
</t>
    </r>
    <r>
      <rPr>
        <sz val="12"/>
        <color theme="1"/>
        <rFont val="Arial"/>
        <family val="2"/>
      </rPr>
      <t xml:space="preserve"> 
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2017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</si>
  <si>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审批人：
日期：</t>
    </r>
    <r>
      <rPr>
        <sz val="12"/>
        <color theme="1"/>
        <rFont val="Arial"/>
        <family val="2"/>
      </rPr>
      <t xml:space="preserve"> 2017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</si>
  <si>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rPr>
        <sz val="12"/>
        <color theme="1"/>
        <rFont val="新宋体"/>
        <family val="3"/>
        <charset val="134"/>
      </rPr>
      <t>接收人：
日期：</t>
    </r>
    <r>
      <rPr>
        <sz val="12"/>
        <color theme="1"/>
        <rFont val="Arial"/>
        <family val="2"/>
      </rPr>
      <t xml:space="preserve"> 2017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</si>
  <si>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t>物料名称</t>
    <phoneticPr fontId="2" type="noConversion"/>
  </si>
  <si>
    <t>物料代码</t>
    <phoneticPr fontId="2" type="noConversion"/>
  </si>
  <si>
    <t>米</t>
    <phoneticPr fontId="2" type="noConversion"/>
  </si>
  <si>
    <t>选择产品档案</t>
    <phoneticPr fontId="2" type="noConversion"/>
  </si>
  <si>
    <t>产品名称：依据产品代码，引用产品规格，自动生成</t>
    <phoneticPr fontId="2" type="noConversion"/>
  </si>
  <si>
    <t>英文</t>
    <phoneticPr fontId="2" type="noConversion"/>
  </si>
  <si>
    <r>
      <t>PTV</t>
    </r>
    <r>
      <rPr>
        <sz val="11"/>
        <color theme="1"/>
        <rFont val="宋体"/>
        <family val="3"/>
        <charset val="134"/>
      </rPr>
      <t>内标签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选择样本</t>
    </r>
    <phoneticPr fontId="2" type="noConversion"/>
  </si>
  <si>
    <r>
      <t>PTV</t>
    </r>
    <r>
      <rPr>
        <sz val="11"/>
        <color theme="1"/>
        <rFont val="宋体"/>
        <family val="3"/>
        <charset val="134"/>
      </rPr>
      <t>外标签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选择样本</t>
    </r>
    <phoneticPr fontId="2" type="noConversion"/>
  </si>
  <si>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注：</t>
    </r>
    <phoneticPr fontId="2" type="noConversion"/>
  </si>
  <si>
    <t>照射指示剂</t>
    <phoneticPr fontId="2" type="noConversion"/>
  </si>
  <si>
    <r>
      <rPr>
        <sz val="11"/>
        <color theme="1"/>
        <rFont val="宋体"/>
        <family val="3"/>
        <charset val="134"/>
      </rPr>
      <t>生成：</t>
    </r>
    <r>
      <rPr>
        <sz val="11"/>
        <color theme="1"/>
        <rFont val="Arial"/>
        <family val="2"/>
      </rPr>
      <t>BOM *</t>
    </r>
    <r>
      <rPr>
        <sz val="11"/>
        <color theme="1"/>
        <rFont val="宋体"/>
        <family val="3"/>
        <charset val="134"/>
      </rPr>
      <t>产量</t>
    </r>
    <phoneticPr fontId="2" type="noConversion"/>
  </si>
  <si>
    <t>生成：库存表中信息</t>
    <phoneticPr fontId="2" type="noConversion"/>
  </si>
  <si>
    <t>产品档案规定，也可录入</t>
    <phoneticPr fontId="2" type="noConversion"/>
  </si>
  <si>
    <t>客户或订单号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</si>
</sst>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[Red]\(0\)"/>
    <numFmt numFmtId="178" formatCode="0_ 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2"/>
      <color theme="1"/>
      <name val="Arial"/>
      <family val="2"/>
    </font>
    <font>
      <sz val="11"/>
      <color theme="1"/>
      <name val="宋体"/>
      <family val="3"/>
      <charset val="134"/>
    </font>
    <font>
      <b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>
      <alignment vertical="center"/>
    </xf>
    <xf numFmtId="49" fontId="3" fillId="2" borderId="19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vertical="center" wrapText="1"/>
    </xf>
    <xf numFmtId="177" fontId="3" fillId="2" borderId="23" xfId="0" applyNumberFormat="1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right" vertical="center"/>
    </xf>
    <xf numFmtId="0" fontId="3" fillId="0" borderId="29" xfId="0" applyFont="1" applyBorder="1" applyAlignment="1">
      <alignment horizontal="left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 wrapText="1"/>
    </xf>
    <xf numFmtId="0" fontId="3" fillId="0" borderId="37" xfId="0" applyFont="1" applyFill="1" applyBorder="1" applyAlignment="1">
      <alignment horizontal="right" vertical="center" wrapText="1"/>
    </xf>
    <xf numFmtId="0" fontId="3" fillId="0" borderId="38" xfId="0" applyFont="1" applyFill="1" applyBorder="1" applyAlignment="1">
      <alignment horizontal="left" vertical="center" wrapText="1"/>
    </xf>
    <xf numFmtId="0" fontId="3" fillId="0" borderId="40" xfId="0" applyFont="1" applyBorder="1" applyAlignment="1">
      <alignment vertical="center" wrapText="1"/>
    </xf>
    <xf numFmtId="0" fontId="1" fillId="0" borderId="42" xfId="0" applyFont="1" applyBorder="1" applyAlignment="1">
      <alignment horizontal="left" vertical="center" wrapText="1"/>
    </xf>
    <xf numFmtId="0" fontId="1" fillId="0" borderId="43" xfId="0" applyFont="1" applyFill="1" applyBorder="1" applyAlignment="1">
      <alignment horizontal="left" vertical="center" wrapText="1"/>
    </xf>
    <xf numFmtId="0" fontId="3" fillId="0" borderId="45" xfId="0" applyFont="1" applyFill="1" applyBorder="1" applyAlignment="1">
      <alignment horizontal="right" vertical="center" wrapText="1"/>
    </xf>
    <xf numFmtId="0" fontId="3" fillId="0" borderId="46" xfId="0" applyFont="1" applyFill="1" applyBorder="1" applyAlignment="1">
      <alignment horizontal="left" vertical="center" wrapText="1"/>
    </xf>
    <xf numFmtId="0" fontId="8" fillId="0" borderId="48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left" vertical="center" wrapText="1"/>
    </xf>
    <xf numFmtId="0" fontId="1" fillId="0" borderId="51" xfId="0" applyFont="1" applyFill="1" applyBorder="1" applyAlignment="1">
      <alignment horizontal="left" vertical="center" wrapText="1"/>
    </xf>
    <xf numFmtId="0" fontId="3" fillId="0" borderId="51" xfId="0" applyFont="1" applyFill="1" applyBorder="1" applyAlignment="1">
      <alignment vertical="center" wrapText="1"/>
    </xf>
    <xf numFmtId="0" fontId="3" fillId="0" borderId="52" xfId="0" applyFont="1" applyFill="1" applyBorder="1" applyAlignment="1">
      <alignment horizontal="left" vertical="center" wrapText="1"/>
    </xf>
    <xf numFmtId="0" fontId="1" fillId="0" borderId="42" xfId="0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left" vertical="center" wrapText="1"/>
    </xf>
    <xf numFmtId="178" fontId="3" fillId="0" borderId="54" xfId="0" applyNumberFormat="1" applyFont="1" applyFill="1" applyBorder="1" applyAlignment="1">
      <alignment horizontal="right" vertical="center" wrapText="1"/>
    </xf>
    <xf numFmtId="0" fontId="3" fillId="0" borderId="55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1" fillId="0" borderId="54" xfId="0" applyFont="1" applyFill="1" applyBorder="1" applyAlignment="1">
      <alignment horizontal="left" vertical="center" wrapText="1"/>
    </xf>
    <xf numFmtId="178" fontId="3" fillId="0" borderId="47" xfId="0" applyNumberFormat="1" applyFont="1" applyFill="1" applyBorder="1" applyAlignment="1">
      <alignment horizontal="right" vertical="center" wrapText="1"/>
    </xf>
    <xf numFmtId="178" fontId="3" fillId="0" borderId="45" xfId="0" applyNumberFormat="1" applyFont="1" applyFill="1" applyBorder="1" applyAlignment="1">
      <alignment horizontal="right" vertical="center" wrapText="1"/>
    </xf>
    <xf numFmtId="178" fontId="3" fillId="0" borderId="51" xfId="0" applyNumberFormat="1" applyFont="1" applyFill="1" applyBorder="1" applyAlignment="1">
      <alignment horizontal="right" vertical="center" wrapText="1"/>
    </xf>
    <xf numFmtId="0" fontId="3" fillId="0" borderId="59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left" vertical="center" wrapText="1"/>
    </xf>
    <xf numFmtId="0" fontId="1" fillId="0" borderId="61" xfId="0" applyFont="1" applyBorder="1" applyAlignment="1">
      <alignment vertical="center" wrapText="1"/>
    </xf>
    <xf numFmtId="177" fontId="3" fillId="0" borderId="37" xfId="0" applyNumberFormat="1" applyFont="1" applyFill="1" applyBorder="1" applyAlignment="1">
      <alignment horizontal="right" vertical="center" wrapText="1"/>
    </xf>
    <xf numFmtId="0" fontId="3" fillId="0" borderId="38" xfId="0" applyFont="1" applyBorder="1" applyAlignment="1">
      <alignment horizontal="left" vertical="center" wrapText="1"/>
    </xf>
    <xf numFmtId="0" fontId="1" fillId="0" borderId="62" xfId="0" applyFont="1" applyFill="1" applyBorder="1" applyAlignment="1">
      <alignment horizontal="left" vertical="center" wrapText="1"/>
    </xf>
    <xf numFmtId="0" fontId="1" fillId="0" borderId="43" xfId="0" quotePrefix="1" applyFont="1" applyFill="1" applyBorder="1" applyAlignment="1">
      <alignment horizontal="left" vertical="center" wrapText="1"/>
    </xf>
    <xf numFmtId="177" fontId="3" fillId="0" borderId="43" xfId="0" applyNumberFormat="1" applyFont="1" applyFill="1" applyBorder="1" applyAlignment="1">
      <alignment horizontal="right" vertical="center" wrapText="1"/>
    </xf>
    <xf numFmtId="0" fontId="3" fillId="0" borderId="44" xfId="0" applyFont="1" applyBorder="1" applyAlignment="1">
      <alignment horizontal="left" vertical="center" wrapText="1"/>
    </xf>
    <xf numFmtId="0" fontId="4" fillId="0" borderId="50" xfId="0" applyFont="1" applyBorder="1" applyAlignment="1">
      <alignment horizontal="left" vertical="center" wrapText="1"/>
    </xf>
    <xf numFmtId="0" fontId="1" fillId="0" borderId="51" xfId="0" quotePrefix="1" applyFont="1" applyFill="1" applyBorder="1" applyAlignment="1">
      <alignment horizontal="left" vertical="center" wrapText="1"/>
    </xf>
    <xf numFmtId="177" fontId="3" fillId="0" borderId="51" xfId="0" applyNumberFormat="1" applyFont="1" applyFill="1" applyBorder="1" applyAlignment="1">
      <alignment horizontal="right" vertical="center" wrapText="1"/>
    </xf>
    <xf numFmtId="0" fontId="3" fillId="0" borderId="52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1" fillId="0" borderId="55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52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49" fontId="8" fillId="2" borderId="21" xfId="0" applyNumberFormat="1" applyFont="1" applyFill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left" vertical="center"/>
    </xf>
    <xf numFmtId="0" fontId="1" fillId="0" borderId="47" xfId="0" applyFont="1" applyFill="1" applyBorder="1" applyAlignment="1">
      <alignment horizontal="right" vertical="center" wrapText="1"/>
    </xf>
    <xf numFmtId="0" fontId="4" fillId="0" borderId="69" xfId="0" applyFont="1" applyFill="1" applyBorder="1" applyAlignment="1">
      <alignment horizontal="left" vertical="center" wrapText="1"/>
    </xf>
    <xf numFmtId="0" fontId="1" fillId="0" borderId="45" xfId="0" applyFont="1" applyFill="1" applyBorder="1" applyAlignment="1">
      <alignment horizontal="righ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0" borderId="51" xfId="0" applyFont="1" applyFill="1" applyBorder="1" applyAlignment="1">
      <alignment vertical="center" wrapText="1"/>
    </xf>
    <xf numFmtId="178" fontId="1" fillId="0" borderId="54" xfId="0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vertical="center"/>
    </xf>
    <xf numFmtId="178" fontId="1" fillId="0" borderId="47" xfId="0" applyNumberFormat="1" applyFont="1" applyFill="1" applyBorder="1" applyAlignment="1">
      <alignment horizontal="right" vertical="center" wrapText="1"/>
    </xf>
    <xf numFmtId="178" fontId="1" fillId="0" borderId="45" xfId="0" applyNumberFormat="1" applyFont="1" applyFill="1" applyBorder="1" applyAlignment="1">
      <alignment horizontal="right" vertical="center" wrapText="1"/>
    </xf>
    <xf numFmtId="178" fontId="1" fillId="0" borderId="51" xfId="0" applyNumberFormat="1" applyFont="1" applyFill="1" applyBorder="1" applyAlignment="1">
      <alignment horizontal="right" vertical="center" wrapText="1"/>
    </xf>
    <xf numFmtId="177" fontId="1" fillId="0" borderId="37" xfId="0" applyNumberFormat="1" applyFont="1" applyFill="1" applyBorder="1" applyAlignment="1">
      <alignment horizontal="right" vertical="center" wrapText="1"/>
    </xf>
    <xf numFmtId="177" fontId="1" fillId="0" borderId="43" xfId="0" applyNumberFormat="1" applyFont="1" applyFill="1" applyBorder="1" applyAlignment="1">
      <alignment horizontal="right" vertical="center" wrapText="1"/>
    </xf>
    <xf numFmtId="0" fontId="1" fillId="0" borderId="44" xfId="0" applyFont="1" applyBorder="1" applyAlignment="1">
      <alignment horizontal="left" vertical="center" wrapText="1"/>
    </xf>
    <xf numFmtId="177" fontId="1" fillId="0" borderId="51" xfId="0" applyNumberFormat="1" applyFont="1" applyFill="1" applyBorder="1" applyAlignment="1">
      <alignment horizontal="right" vertical="center" wrapText="1"/>
    </xf>
    <xf numFmtId="0" fontId="1" fillId="0" borderId="52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52" xfId="0" applyFont="1" applyFill="1" applyBorder="1" applyAlignment="1">
      <alignment horizontal="left" vertical="center" wrapText="1"/>
    </xf>
    <xf numFmtId="0" fontId="1" fillId="0" borderId="55" xfId="0" applyFont="1" applyFill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  <xf numFmtId="0" fontId="1" fillId="0" borderId="69" xfId="0" applyFont="1" applyFill="1" applyBorder="1" applyAlignment="1">
      <alignment horizontal="left" vertical="center" wrapText="1"/>
    </xf>
    <xf numFmtId="0" fontId="1" fillId="0" borderId="0" xfId="0" quotePrefix="1" applyFont="1">
      <alignment vertical="center"/>
    </xf>
    <xf numFmtId="0" fontId="1" fillId="0" borderId="50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left" vertical="center" wrapText="1"/>
    </xf>
    <xf numFmtId="0" fontId="1" fillId="2" borderId="47" xfId="0" applyFont="1" applyFill="1" applyBorder="1" applyAlignment="1">
      <alignment horizontal="right" vertical="center" wrapText="1"/>
    </xf>
    <xf numFmtId="0" fontId="1" fillId="2" borderId="45" xfId="0" applyFont="1" applyFill="1" applyBorder="1" applyAlignment="1">
      <alignment horizontal="right" vertical="center" wrapText="1"/>
    </xf>
    <xf numFmtId="0" fontId="1" fillId="2" borderId="51" xfId="0" applyFont="1" applyFill="1" applyBorder="1" applyAlignment="1">
      <alignment vertical="center" wrapText="1"/>
    </xf>
    <xf numFmtId="178" fontId="1" fillId="2" borderId="54" xfId="0" applyNumberFormat="1" applyFont="1" applyFill="1" applyBorder="1" applyAlignment="1">
      <alignment horizontal="right" vertical="center" wrapText="1"/>
    </xf>
    <xf numFmtId="178" fontId="1" fillId="2" borderId="47" xfId="0" applyNumberFormat="1" applyFont="1" applyFill="1" applyBorder="1" applyAlignment="1">
      <alignment horizontal="right" vertical="center" wrapText="1"/>
    </xf>
    <xf numFmtId="178" fontId="1" fillId="2" borderId="45" xfId="0" applyNumberFormat="1" applyFont="1" applyFill="1" applyBorder="1" applyAlignment="1">
      <alignment horizontal="right" vertical="center" wrapText="1"/>
    </xf>
    <xf numFmtId="178" fontId="1" fillId="2" borderId="51" xfId="0" applyNumberFormat="1" applyFont="1" applyFill="1" applyBorder="1" applyAlignment="1">
      <alignment horizontal="right" vertical="center" wrapText="1"/>
    </xf>
    <xf numFmtId="177" fontId="1" fillId="2" borderId="37" xfId="0" applyNumberFormat="1" applyFont="1" applyFill="1" applyBorder="1" applyAlignment="1">
      <alignment horizontal="right" vertical="center" wrapText="1"/>
    </xf>
    <xf numFmtId="177" fontId="1" fillId="2" borderId="43" xfId="0" applyNumberFormat="1" applyFont="1" applyFill="1" applyBorder="1" applyAlignment="1">
      <alignment horizontal="right" vertical="center" wrapText="1"/>
    </xf>
    <xf numFmtId="177" fontId="1" fillId="2" borderId="51" xfId="0" applyNumberFormat="1" applyFont="1" applyFill="1" applyBorder="1" applyAlignment="1">
      <alignment horizontal="right" vertical="center" wrapText="1"/>
    </xf>
    <xf numFmtId="0" fontId="1" fillId="2" borderId="47" xfId="0" applyFont="1" applyFill="1" applyBorder="1" applyAlignment="1">
      <alignment horizontal="right" vertical="center"/>
    </xf>
    <xf numFmtId="0" fontId="8" fillId="3" borderId="22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/>
    </xf>
    <xf numFmtId="177" fontId="8" fillId="2" borderId="23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left" vertical="center" wrapText="1" indent="1"/>
    </xf>
    <xf numFmtId="49" fontId="3" fillId="0" borderId="4" xfId="0" applyNumberFormat="1" applyFont="1" applyFill="1" applyBorder="1" applyAlignment="1">
      <alignment horizontal="left" vertical="center" wrapText="1" indent="1"/>
    </xf>
    <xf numFmtId="49" fontId="3" fillId="0" borderId="5" xfId="0" applyNumberFormat="1" applyFont="1" applyFill="1" applyBorder="1" applyAlignment="1">
      <alignment horizontal="left" vertical="center" wrapText="1" indent="1"/>
    </xf>
    <xf numFmtId="49" fontId="3" fillId="0" borderId="11" xfId="0" applyNumberFormat="1" applyFont="1" applyFill="1" applyBorder="1" applyAlignment="1">
      <alignment horizontal="left" vertical="center" wrapText="1" indent="1"/>
    </xf>
    <xf numFmtId="49" fontId="3" fillId="0" borderId="1" xfId="0" applyNumberFormat="1" applyFont="1" applyFill="1" applyBorder="1" applyAlignment="1">
      <alignment horizontal="left" vertical="center" wrapText="1" indent="1"/>
    </xf>
    <xf numFmtId="49" fontId="3" fillId="0" borderId="12" xfId="0" applyNumberFormat="1" applyFont="1" applyFill="1" applyBorder="1" applyAlignment="1">
      <alignment horizontal="left" vertical="center" wrapText="1" indent="1"/>
    </xf>
    <xf numFmtId="49" fontId="3" fillId="0" borderId="6" xfId="0" applyNumberFormat="1" applyFont="1" applyFill="1" applyBorder="1" applyAlignment="1">
      <alignment horizontal="right" vertical="center" wrapText="1"/>
    </xf>
    <xf numFmtId="49" fontId="3" fillId="0" borderId="7" xfId="0" applyNumberFormat="1" applyFont="1" applyFill="1" applyBorder="1" applyAlignment="1">
      <alignment horizontal="right" vertical="center" wrapText="1"/>
    </xf>
    <xf numFmtId="176" fontId="3" fillId="0" borderId="7" xfId="0" applyNumberFormat="1" applyFont="1" applyFill="1" applyBorder="1" applyAlignment="1">
      <alignment horizontal="left" vertical="center" wrapText="1"/>
    </xf>
    <xf numFmtId="176" fontId="3" fillId="0" borderId="8" xfId="0" applyNumberFormat="1" applyFont="1" applyFill="1" applyBorder="1" applyAlignment="1">
      <alignment horizontal="left" vertical="center" wrapText="1"/>
    </xf>
    <xf numFmtId="49" fontId="3" fillId="0" borderId="13" xfId="0" applyNumberFormat="1" applyFont="1" applyFill="1" applyBorder="1" applyAlignment="1">
      <alignment horizontal="right" vertical="center" wrapText="1"/>
    </xf>
    <xf numFmtId="49" fontId="3" fillId="0" borderId="14" xfId="0" applyNumberFormat="1" applyFont="1" applyFill="1" applyBorder="1" applyAlignment="1">
      <alignment horizontal="right" vertical="center" wrapText="1"/>
    </xf>
    <xf numFmtId="176" fontId="3" fillId="0" borderId="14" xfId="0" applyNumberFormat="1" applyFont="1" applyFill="1" applyBorder="1" applyAlignment="1">
      <alignment horizontal="left" vertical="center" wrapText="1"/>
    </xf>
    <xf numFmtId="176" fontId="3" fillId="0" borderId="15" xfId="0" applyNumberFormat="1" applyFont="1" applyFill="1" applyBorder="1" applyAlignment="1">
      <alignment horizontal="left" vertical="center" wrapText="1"/>
    </xf>
    <xf numFmtId="49" fontId="3" fillId="0" borderId="16" xfId="0" applyNumberFormat="1" applyFont="1" applyFill="1" applyBorder="1" applyAlignment="1">
      <alignment horizontal="left" vertical="center" indent="1"/>
    </xf>
    <xf numFmtId="49" fontId="3" fillId="0" borderId="17" xfId="0" applyNumberFormat="1" applyFont="1" applyFill="1" applyBorder="1" applyAlignment="1">
      <alignment horizontal="left" vertical="center" indent="1"/>
    </xf>
    <xf numFmtId="49" fontId="3" fillId="0" borderId="18" xfId="0" applyNumberFormat="1" applyFont="1" applyFill="1" applyBorder="1" applyAlignment="1">
      <alignment horizontal="left" vertical="center" indent="1"/>
    </xf>
    <xf numFmtId="14" fontId="3" fillId="2" borderId="22" xfId="0" applyNumberFormat="1" applyFont="1" applyFill="1" applyBorder="1" applyAlignment="1">
      <alignment horizontal="center" vertical="center" wrapText="1"/>
    </xf>
    <xf numFmtId="14" fontId="3" fillId="2" borderId="17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left" vertical="center" wrapText="1"/>
    </xf>
    <xf numFmtId="0" fontId="1" fillId="0" borderId="44" xfId="0" applyFont="1" applyFill="1" applyBorder="1" applyAlignment="1">
      <alignment horizontal="left" vertical="center" wrapText="1"/>
    </xf>
    <xf numFmtId="0" fontId="1" fillId="0" borderId="51" xfId="0" applyFont="1" applyFill="1" applyBorder="1" applyAlignment="1">
      <alignment horizontal="left" vertical="center" wrapText="1"/>
    </xf>
    <xf numFmtId="0" fontId="1" fillId="0" borderId="52" xfId="0" applyFont="1" applyFill="1" applyBorder="1" applyAlignment="1">
      <alignment horizontal="left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1" fillId="0" borderId="38" xfId="0" applyFont="1" applyFill="1" applyBorder="1" applyAlignment="1">
      <alignment horizontal="left" vertical="center" wrapText="1"/>
    </xf>
    <xf numFmtId="0" fontId="4" fillId="0" borderId="54" xfId="0" applyFont="1" applyFill="1" applyBorder="1" applyAlignment="1">
      <alignment horizontal="left" vertical="center" wrapText="1"/>
    </xf>
    <xf numFmtId="0" fontId="1" fillId="0" borderId="55" xfId="0" applyFont="1" applyFill="1" applyBorder="1" applyAlignment="1">
      <alignment horizontal="left" vertical="center" wrapText="1"/>
    </xf>
    <xf numFmtId="0" fontId="4" fillId="0" borderId="43" xfId="0" applyFont="1" applyFill="1" applyBorder="1" applyAlignment="1">
      <alignment horizontal="left" vertical="center" wrapText="1"/>
    </xf>
    <xf numFmtId="0" fontId="4" fillId="0" borderId="57" xfId="0" applyFont="1" applyFill="1" applyBorder="1" applyAlignment="1">
      <alignment horizontal="left" vertical="center" wrapText="1"/>
    </xf>
    <xf numFmtId="0" fontId="1" fillId="0" borderId="58" xfId="0" applyFont="1" applyFill="1" applyBorder="1" applyAlignment="1">
      <alignment horizontal="left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66" xfId="0" applyFont="1" applyBorder="1" applyAlignment="1">
      <alignment horizontal="left" vertical="center" wrapText="1"/>
    </xf>
    <xf numFmtId="0" fontId="3" fillId="0" borderId="67" xfId="0" applyFont="1" applyBorder="1" applyAlignment="1">
      <alignment horizontal="left" vertical="center" wrapText="1"/>
    </xf>
    <xf numFmtId="0" fontId="3" fillId="0" borderId="6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left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4" fillId="0" borderId="51" xfId="0" applyFont="1" applyBorder="1" applyAlignment="1">
      <alignment horizontal="left" vertical="center" wrapText="1"/>
    </xf>
    <xf numFmtId="0" fontId="1" fillId="0" borderId="65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49" fontId="3" fillId="0" borderId="1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8" fillId="0" borderId="6" xfId="0" applyNumberFormat="1" applyFont="1" applyFill="1" applyBorder="1" applyAlignment="1">
      <alignment horizontal="right" vertical="center" wrapText="1"/>
    </xf>
    <xf numFmtId="49" fontId="8" fillId="0" borderId="7" xfId="0" applyNumberFormat="1" applyFont="1" applyFill="1" applyBorder="1" applyAlignment="1">
      <alignment horizontal="right" vertical="center" wrapText="1"/>
    </xf>
    <xf numFmtId="49" fontId="3" fillId="0" borderId="7" xfId="0" applyNumberFormat="1" applyFont="1" applyFill="1" applyBorder="1" applyAlignment="1">
      <alignment horizontal="left" vertical="center" wrapText="1"/>
    </xf>
    <xf numFmtId="49" fontId="3" fillId="0" borderId="8" xfId="0" applyNumberFormat="1" applyFont="1" applyFill="1" applyBorder="1" applyAlignment="1">
      <alignment horizontal="left" vertical="center" wrapText="1"/>
    </xf>
    <xf numFmtId="49" fontId="8" fillId="0" borderId="22" xfId="0" applyNumberFormat="1" applyFont="1" applyFill="1" applyBorder="1" applyAlignment="1">
      <alignment horizontal="right" vertical="center" wrapText="1"/>
    </xf>
    <xf numFmtId="49" fontId="8" fillId="0" borderId="17" xfId="0" applyNumberFormat="1" applyFont="1" applyFill="1" applyBorder="1" applyAlignment="1">
      <alignment horizontal="right" vertical="center" wrapText="1"/>
    </xf>
    <xf numFmtId="176" fontId="3" fillId="0" borderId="17" xfId="0" applyNumberFormat="1" applyFont="1" applyFill="1" applyBorder="1" applyAlignment="1">
      <alignment horizontal="left" vertical="center"/>
    </xf>
    <xf numFmtId="176" fontId="3" fillId="0" borderId="18" xfId="0" applyNumberFormat="1" applyFont="1" applyFill="1" applyBorder="1" applyAlignment="1">
      <alignment horizontal="left" vertical="center"/>
    </xf>
    <xf numFmtId="0" fontId="4" fillId="0" borderId="54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47" xfId="0" quotePrefix="1" applyFont="1" applyFill="1" applyBorder="1" applyAlignment="1">
      <alignment horizontal="center" vertical="center" wrapText="1"/>
    </xf>
    <xf numFmtId="0" fontId="1" fillId="0" borderId="69" xfId="0" quotePrefix="1" applyFont="1" applyFill="1" applyBorder="1" applyAlignment="1">
      <alignment horizontal="center" vertical="center" wrapText="1"/>
    </xf>
    <xf numFmtId="0" fontId="1" fillId="0" borderId="51" xfId="0" quotePrefix="1" applyFont="1" applyFill="1" applyBorder="1" applyAlignment="1">
      <alignment horizontal="center" vertical="center" wrapText="1"/>
    </xf>
    <xf numFmtId="0" fontId="1" fillId="0" borderId="52" xfId="0" quotePrefix="1" applyFont="1" applyFill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 wrapText="1"/>
    </xf>
    <xf numFmtId="49" fontId="3" fillId="0" borderId="22" xfId="0" applyNumberFormat="1" applyFont="1" applyFill="1" applyBorder="1" applyAlignment="1">
      <alignment horizontal="right" vertical="center" wrapText="1"/>
    </xf>
    <xf numFmtId="49" fontId="3" fillId="0" borderId="17" xfId="0" applyNumberFormat="1" applyFont="1" applyFill="1" applyBorder="1" applyAlignment="1">
      <alignment horizontal="right" vertical="center" wrapText="1"/>
    </xf>
    <xf numFmtId="49" fontId="3" fillId="0" borderId="16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 wrapText="1"/>
    </xf>
    <xf numFmtId="49" fontId="1" fillId="0" borderId="22" xfId="0" applyNumberFormat="1" applyFont="1" applyFill="1" applyBorder="1" applyAlignment="1">
      <alignment horizontal="left" vertical="center" wrapText="1"/>
    </xf>
    <xf numFmtId="49" fontId="1" fillId="0" borderId="17" xfId="0" applyNumberFormat="1" applyFont="1" applyFill="1" applyBorder="1" applyAlignment="1">
      <alignment horizontal="left" vertical="center" wrapText="1"/>
    </xf>
    <xf numFmtId="49" fontId="1" fillId="0" borderId="18" xfId="0" applyNumberFormat="1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3" borderId="57" xfId="0" applyFont="1" applyFill="1" applyBorder="1" applyAlignment="1">
      <alignment horizontal="center" vertical="center" wrapText="1"/>
    </xf>
    <xf numFmtId="0" fontId="1" fillId="3" borderId="58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2" borderId="43" xfId="0" quotePrefix="1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4" fillId="2" borderId="43" xfId="0" quotePrefix="1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43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43" xfId="0" applyFont="1" applyFill="1" applyBorder="1" applyAlignment="1">
      <alignment horizontal="left" vertical="center"/>
    </xf>
    <xf numFmtId="0" fontId="1" fillId="0" borderId="44" xfId="0" applyFont="1" applyFill="1" applyBorder="1" applyAlignment="1">
      <alignment horizontal="left" vertical="center"/>
    </xf>
    <xf numFmtId="0" fontId="1" fillId="0" borderId="51" xfId="0" applyFont="1" applyFill="1" applyBorder="1" applyAlignment="1">
      <alignment horizontal="left" vertical="center"/>
    </xf>
    <xf numFmtId="0" fontId="1" fillId="0" borderId="52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21"/>
  <sheetViews>
    <sheetView topLeftCell="A6" workbookViewId="0">
      <selection activeCell="C16" sqref="C16:D16"/>
    </sheetView>
  </sheetViews>
  <sheetFormatPr defaultRowHeight="15" x14ac:dyDescent="0.15"/>
  <cols>
    <col min="1" max="1" width="9" style="60" customWidth="1"/>
    <col min="2" max="2" width="22.875" style="60" customWidth="1"/>
    <col min="3" max="3" width="27.125" style="60" customWidth="1"/>
    <col min="4" max="5" width="15.125" style="60" customWidth="1"/>
    <col min="6" max="6" width="9.25" style="60" customWidth="1"/>
    <col min="7" max="7" width="7.375" style="60" customWidth="1"/>
    <col min="8" max="8" width="10.5" style="60" customWidth="1"/>
    <col min="9" max="9" width="11.75" style="60" customWidth="1"/>
    <col min="10" max="10" width="2.375" style="4" customWidth="1"/>
    <col min="11" max="16384" width="9" style="60"/>
  </cols>
  <sheetData>
    <row r="1" spans="1:9" s="4" customFormat="1" ht="21.95" customHeight="1" x14ac:dyDescent="0.15">
      <c r="A1" s="64" t="s">
        <v>50</v>
      </c>
      <c r="B1" s="1"/>
      <c r="C1" s="1"/>
      <c r="D1" s="1"/>
      <c r="E1" s="1"/>
      <c r="F1" s="1"/>
      <c r="G1" s="1"/>
      <c r="H1" s="2"/>
      <c r="I1" s="3" t="s">
        <v>49</v>
      </c>
    </row>
    <row r="2" spans="1:9" s="4" customFormat="1" ht="45.95" customHeight="1" thickBot="1" x14ac:dyDescent="0.2">
      <c r="A2" s="108" t="s">
        <v>48</v>
      </c>
      <c r="B2" s="108"/>
      <c r="C2" s="108"/>
      <c r="D2" s="108"/>
      <c r="E2" s="108"/>
      <c r="F2" s="108"/>
      <c r="G2" s="108"/>
      <c r="H2" s="108"/>
      <c r="I2" s="108"/>
    </row>
    <row r="3" spans="1:9" ht="27.95" customHeight="1" x14ac:dyDescent="0.15">
      <c r="A3" s="109" t="s">
        <v>0</v>
      </c>
      <c r="B3" s="110"/>
      <c r="C3" s="113" t="s">
        <v>1</v>
      </c>
      <c r="D3" s="114"/>
      <c r="E3" s="115"/>
      <c r="F3" s="119" t="s">
        <v>2</v>
      </c>
      <c r="G3" s="120"/>
      <c r="H3" s="121"/>
      <c r="I3" s="122"/>
    </row>
    <row r="4" spans="1:9" ht="26.1" customHeight="1" x14ac:dyDescent="0.15">
      <c r="A4" s="111"/>
      <c r="B4" s="112"/>
      <c r="C4" s="116"/>
      <c r="D4" s="117"/>
      <c r="E4" s="118"/>
      <c r="F4" s="123" t="s">
        <v>3</v>
      </c>
      <c r="G4" s="124"/>
      <c r="H4" s="125"/>
      <c r="I4" s="126"/>
    </row>
    <row r="5" spans="1:9" ht="27.95" customHeight="1" x14ac:dyDescent="0.15">
      <c r="A5" s="127" t="s">
        <v>4</v>
      </c>
      <c r="B5" s="128"/>
      <c r="C5" s="128"/>
      <c r="D5" s="128"/>
      <c r="E5" s="128"/>
      <c r="F5" s="128"/>
      <c r="G5" s="128"/>
      <c r="H5" s="128"/>
      <c r="I5" s="129"/>
    </row>
    <row r="6" spans="1:9" s="4" customFormat="1" ht="36" customHeight="1" x14ac:dyDescent="0.15">
      <c r="A6" s="5" t="s">
        <v>5</v>
      </c>
      <c r="B6" s="6" t="s">
        <v>6</v>
      </c>
      <c r="C6" s="7" t="s">
        <v>7</v>
      </c>
      <c r="D6" s="6" t="s">
        <v>8</v>
      </c>
      <c r="E6" s="8" t="s">
        <v>9</v>
      </c>
      <c r="F6" s="8" t="s">
        <v>10</v>
      </c>
      <c r="G6" s="130" t="s">
        <v>11</v>
      </c>
      <c r="H6" s="131"/>
      <c r="I6" s="9" t="s">
        <v>12</v>
      </c>
    </row>
    <row r="7" spans="1:9" s="4" customFormat="1" ht="27" customHeight="1" thickBot="1" x14ac:dyDescent="0.2">
      <c r="A7" s="10">
        <v>1</v>
      </c>
      <c r="B7" s="11"/>
      <c r="C7" s="12"/>
      <c r="D7" s="13"/>
      <c r="E7" s="14">
        <v>1</v>
      </c>
      <c r="F7" s="15" t="s">
        <v>13</v>
      </c>
      <c r="G7" s="16"/>
      <c r="H7" s="17" t="s">
        <v>14</v>
      </c>
      <c r="I7" s="18"/>
    </row>
    <row r="8" spans="1:9" s="4" customFormat="1" ht="20.45" customHeight="1" x14ac:dyDescent="0.15">
      <c r="A8" s="19" t="s">
        <v>15</v>
      </c>
      <c r="B8" s="20" t="s">
        <v>16</v>
      </c>
      <c r="C8" s="132" t="s">
        <v>17</v>
      </c>
      <c r="D8" s="133"/>
      <c r="E8" s="21" t="s">
        <v>18</v>
      </c>
      <c r="F8" s="132" t="s">
        <v>19</v>
      </c>
      <c r="G8" s="134"/>
      <c r="H8" s="22" t="s">
        <v>20</v>
      </c>
      <c r="I8" s="23" t="s">
        <v>21</v>
      </c>
    </row>
    <row r="9" spans="1:9" s="4" customFormat="1" ht="20.100000000000001" customHeight="1" x14ac:dyDescent="0.15">
      <c r="A9" s="135" t="s">
        <v>22</v>
      </c>
      <c r="B9" s="24"/>
      <c r="C9" s="138"/>
      <c r="D9" s="139"/>
      <c r="E9" s="25"/>
      <c r="F9" s="26"/>
      <c r="G9" s="27" t="s">
        <v>23</v>
      </c>
      <c r="H9" s="140"/>
      <c r="I9" s="28"/>
    </row>
    <row r="10" spans="1:9" s="4" customFormat="1" ht="20.100000000000001" customHeight="1" x14ac:dyDescent="0.15">
      <c r="A10" s="136"/>
      <c r="B10" s="29"/>
      <c r="C10" s="143"/>
      <c r="D10" s="144"/>
      <c r="E10" s="30"/>
      <c r="F10" s="31"/>
      <c r="G10" s="32" t="s">
        <v>23</v>
      </c>
      <c r="H10" s="141"/>
      <c r="I10" s="33"/>
    </row>
    <row r="11" spans="1:9" s="4" customFormat="1" ht="20.100000000000001" customHeight="1" x14ac:dyDescent="0.15">
      <c r="A11" s="137"/>
      <c r="B11" s="34"/>
      <c r="C11" s="145"/>
      <c r="D11" s="146"/>
      <c r="E11" s="35"/>
      <c r="F11" s="36"/>
      <c r="G11" s="37" t="s">
        <v>24</v>
      </c>
      <c r="H11" s="141"/>
      <c r="I11" s="33"/>
    </row>
    <row r="12" spans="1:9" s="42" customFormat="1" ht="20.100000000000001" customHeight="1" x14ac:dyDescent="0.15">
      <c r="A12" s="147" t="s">
        <v>25</v>
      </c>
      <c r="B12" s="38"/>
      <c r="C12" s="149" t="s">
        <v>26</v>
      </c>
      <c r="D12" s="150"/>
      <c r="E12" s="39"/>
      <c r="F12" s="40"/>
      <c r="G12" s="41" t="s">
        <v>27</v>
      </c>
      <c r="H12" s="141"/>
      <c r="I12" s="33"/>
    </row>
    <row r="13" spans="1:9" s="42" customFormat="1" ht="20.100000000000001" customHeight="1" x14ac:dyDescent="0.15">
      <c r="A13" s="148"/>
      <c r="B13" s="38"/>
      <c r="C13" s="151" t="s">
        <v>28</v>
      </c>
      <c r="D13" s="152"/>
      <c r="E13" s="43"/>
      <c r="F13" s="44"/>
      <c r="G13" s="41" t="s">
        <v>27</v>
      </c>
      <c r="H13" s="141"/>
      <c r="I13" s="33"/>
    </row>
    <row r="14" spans="1:9" s="42" customFormat="1" ht="20.100000000000001" customHeight="1" x14ac:dyDescent="0.15">
      <c r="A14" s="148"/>
      <c r="B14" s="29"/>
      <c r="C14" s="153" t="s">
        <v>29</v>
      </c>
      <c r="D14" s="144"/>
      <c r="E14" s="30"/>
      <c r="F14" s="45"/>
      <c r="G14" s="32" t="s">
        <v>30</v>
      </c>
      <c r="H14" s="141"/>
      <c r="I14" s="33"/>
    </row>
    <row r="15" spans="1:9" s="42" customFormat="1" ht="20.100000000000001" customHeight="1" x14ac:dyDescent="0.15">
      <c r="A15" s="137"/>
      <c r="B15" s="34"/>
      <c r="C15" s="154" t="s">
        <v>31</v>
      </c>
      <c r="D15" s="155"/>
      <c r="E15" s="35" t="s">
        <v>32</v>
      </c>
      <c r="F15" s="46"/>
      <c r="G15" s="37" t="s">
        <v>33</v>
      </c>
      <c r="H15" s="142"/>
      <c r="I15" s="47"/>
    </row>
    <row r="16" spans="1:9" s="42" customFormat="1" ht="20.100000000000001" customHeight="1" x14ac:dyDescent="0.15">
      <c r="A16" s="156" t="s">
        <v>34</v>
      </c>
      <c r="B16" s="48" t="s">
        <v>35</v>
      </c>
      <c r="C16" s="158" t="s">
        <v>36</v>
      </c>
      <c r="D16" s="150"/>
      <c r="E16" s="49" t="s">
        <v>32</v>
      </c>
      <c r="F16" s="50"/>
      <c r="G16" s="51" t="s">
        <v>33</v>
      </c>
      <c r="H16" s="165"/>
      <c r="I16" s="166"/>
    </row>
    <row r="17" spans="1:9" s="42" customFormat="1" ht="20.100000000000001" customHeight="1" x14ac:dyDescent="0.15">
      <c r="A17" s="148"/>
      <c r="B17" s="52"/>
      <c r="C17" s="169" t="s">
        <v>37</v>
      </c>
      <c r="D17" s="170"/>
      <c r="E17" s="53" t="s">
        <v>38</v>
      </c>
      <c r="F17" s="54"/>
      <c r="G17" s="55" t="s">
        <v>39</v>
      </c>
      <c r="H17" s="141"/>
      <c r="I17" s="167"/>
    </row>
    <row r="18" spans="1:9" s="42" customFormat="1" ht="20.100000000000001" customHeight="1" x14ac:dyDescent="0.15">
      <c r="A18" s="157"/>
      <c r="B18" s="56" t="s">
        <v>40</v>
      </c>
      <c r="C18" s="171" t="s">
        <v>41</v>
      </c>
      <c r="D18" s="172"/>
      <c r="E18" s="57" t="s">
        <v>38</v>
      </c>
      <c r="F18" s="58"/>
      <c r="G18" s="59" t="s">
        <v>27</v>
      </c>
      <c r="H18" s="142"/>
      <c r="I18" s="168"/>
    </row>
    <row r="19" spans="1:9" s="4" customFormat="1" ht="17.45" customHeight="1" x14ac:dyDescent="0.15">
      <c r="A19" s="147" t="s">
        <v>42</v>
      </c>
      <c r="B19" s="173"/>
      <c r="C19" s="174" t="s">
        <v>43</v>
      </c>
      <c r="D19" s="175"/>
      <c r="E19" s="175"/>
      <c r="F19" s="175"/>
      <c r="G19" s="175"/>
      <c r="H19" s="175"/>
      <c r="I19" s="176"/>
    </row>
    <row r="20" spans="1:9" s="4" customFormat="1" ht="17.45" customHeight="1" x14ac:dyDescent="0.15">
      <c r="A20" s="159" t="s">
        <v>44</v>
      </c>
      <c r="B20" s="160"/>
      <c r="C20" s="160"/>
      <c r="D20" s="160"/>
      <c r="E20" s="160"/>
      <c r="F20" s="160"/>
      <c r="G20" s="160"/>
      <c r="H20" s="160"/>
      <c r="I20" s="161"/>
    </row>
    <row r="21" spans="1:9" s="4" customFormat="1" ht="54.75" customHeight="1" thickBot="1" x14ac:dyDescent="0.2">
      <c r="A21" s="162" t="s">
        <v>45</v>
      </c>
      <c r="B21" s="163"/>
      <c r="C21" s="163" t="s">
        <v>46</v>
      </c>
      <c r="D21" s="163"/>
      <c r="E21" s="163"/>
      <c r="F21" s="163" t="s">
        <v>47</v>
      </c>
      <c r="G21" s="163"/>
      <c r="H21" s="163"/>
      <c r="I21" s="164"/>
    </row>
  </sheetData>
  <mergeCells count="33">
    <mergeCell ref="A16:A18"/>
    <mergeCell ref="C16:D16"/>
    <mergeCell ref="A20:I20"/>
    <mergeCell ref="A21:B21"/>
    <mergeCell ref="C21:E21"/>
    <mergeCell ref="F21:I21"/>
    <mergeCell ref="H16:H18"/>
    <mergeCell ref="I16:I18"/>
    <mergeCell ref="C17:D17"/>
    <mergeCell ref="C18:D18"/>
    <mergeCell ref="A19:B19"/>
    <mergeCell ref="C19:I19"/>
    <mergeCell ref="A5:I5"/>
    <mergeCell ref="G6:H6"/>
    <mergeCell ref="C8:D8"/>
    <mergeCell ref="F8:G8"/>
    <mergeCell ref="A9:A11"/>
    <mergeCell ref="C9:D9"/>
    <mergeCell ref="H9:H15"/>
    <mergeCell ref="C10:D10"/>
    <mergeCell ref="C11:D11"/>
    <mergeCell ref="A12:A15"/>
    <mergeCell ref="C12:D12"/>
    <mergeCell ref="C13:D13"/>
    <mergeCell ref="C14:D14"/>
    <mergeCell ref="C15:D15"/>
    <mergeCell ref="A2:I2"/>
    <mergeCell ref="A3:B4"/>
    <mergeCell ref="C3:E4"/>
    <mergeCell ref="F3:G3"/>
    <mergeCell ref="H3:I3"/>
    <mergeCell ref="F4:G4"/>
    <mergeCell ref="H4:I4"/>
  </mergeCells>
  <phoneticPr fontId="2" type="noConversion"/>
  <printOptions horizontalCentered="1"/>
  <pageMargins left="0.55000000000000004" right="0.62" top="0.3" bottom="0.2" header="0.24" footer="0.17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21"/>
  <sheetViews>
    <sheetView topLeftCell="A6" workbookViewId="0">
      <selection activeCell="C9" sqref="C9:D9"/>
    </sheetView>
  </sheetViews>
  <sheetFormatPr defaultRowHeight="15" x14ac:dyDescent="0.15"/>
  <cols>
    <col min="1" max="1" width="9" style="60" customWidth="1"/>
    <col min="2" max="2" width="27.25" style="60" customWidth="1"/>
    <col min="3" max="3" width="18.875" style="60" customWidth="1"/>
    <col min="4" max="4" width="20.625" style="60" customWidth="1"/>
    <col min="5" max="5" width="13.25" style="60" customWidth="1"/>
    <col min="6" max="6" width="10.375" style="60" customWidth="1"/>
    <col min="7" max="7" width="7.5" style="60" customWidth="1"/>
    <col min="8" max="8" width="8.5" style="60" customWidth="1"/>
    <col min="9" max="9" width="12.25" style="60" customWidth="1"/>
    <col min="10" max="10" width="2.375" style="4" customWidth="1"/>
    <col min="11" max="16384" width="9" style="60"/>
  </cols>
  <sheetData>
    <row r="1" spans="1:10" s="4" customFormat="1" ht="20.25" customHeight="1" x14ac:dyDescent="0.15">
      <c r="A1" s="64" t="s">
        <v>51</v>
      </c>
      <c r="B1" s="1"/>
      <c r="C1" s="1"/>
      <c r="D1" s="1"/>
      <c r="E1" s="1"/>
      <c r="F1" s="1"/>
      <c r="G1" s="1"/>
      <c r="H1" s="2"/>
      <c r="I1" s="3" t="s">
        <v>52</v>
      </c>
    </row>
    <row r="2" spans="1:10" s="4" customFormat="1" ht="32.25" customHeight="1" thickBot="1" x14ac:dyDescent="0.2">
      <c r="A2" s="108" t="s">
        <v>53</v>
      </c>
      <c r="B2" s="108"/>
      <c r="C2" s="108"/>
      <c r="D2" s="108"/>
      <c r="E2" s="108"/>
      <c r="F2" s="108"/>
      <c r="G2" s="108"/>
      <c r="H2" s="108"/>
      <c r="I2" s="108"/>
    </row>
    <row r="3" spans="1:10" ht="27.95" customHeight="1" x14ac:dyDescent="0.15">
      <c r="A3" s="177" t="s">
        <v>75</v>
      </c>
      <c r="B3" s="178"/>
      <c r="C3" s="178"/>
      <c r="D3" s="178"/>
      <c r="E3" s="181" t="s">
        <v>54</v>
      </c>
      <c r="F3" s="182"/>
      <c r="G3" s="183"/>
      <c r="H3" s="183"/>
      <c r="I3" s="184"/>
      <c r="J3" s="60"/>
    </row>
    <row r="4" spans="1:10" ht="26.1" customHeight="1" x14ac:dyDescent="0.15">
      <c r="A4" s="179"/>
      <c r="B4" s="180"/>
      <c r="C4" s="180"/>
      <c r="D4" s="180"/>
      <c r="E4" s="185" t="s">
        <v>55</v>
      </c>
      <c r="F4" s="186"/>
      <c r="G4" s="187"/>
      <c r="H4" s="187"/>
      <c r="I4" s="188"/>
      <c r="J4" s="60"/>
    </row>
    <row r="5" spans="1:10" ht="27.95" customHeight="1" x14ac:dyDescent="0.15">
      <c r="A5" s="127" t="s">
        <v>56</v>
      </c>
      <c r="B5" s="128"/>
      <c r="C5" s="128"/>
      <c r="D5" s="128"/>
      <c r="E5" s="128"/>
      <c r="F5" s="128"/>
      <c r="G5" s="128"/>
      <c r="H5" s="128"/>
      <c r="I5" s="129"/>
      <c r="J5" s="60"/>
    </row>
    <row r="6" spans="1:10" s="4" customFormat="1" ht="36" customHeight="1" x14ac:dyDescent="0.15">
      <c r="A6" s="5" t="s">
        <v>57</v>
      </c>
      <c r="B6" s="6" t="s">
        <v>58</v>
      </c>
      <c r="C6" s="6" t="s">
        <v>59</v>
      </c>
      <c r="D6" s="7" t="s">
        <v>7</v>
      </c>
      <c r="E6" s="8" t="s">
        <v>60</v>
      </c>
      <c r="F6" s="65" t="s">
        <v>61</v>
      </c>
      <c r="G6" s="130" t="s">
        <v>62</v>
      </c>
      <c r="H6" s="131"/>
      <c r="I6" s="9" t="s">
        <v>63</v>
      </c>
    </row>
    <row r="7" spans="1:10" s="4" customFormat="1" ht="27" customHeight="1" thickBot="1" x14ac:dyDescent="0.2">
      <c r="A7" s="10">
        <v>1</v>
      </c>
      <c r="B7" s="11"/>
      <c r="C7" s="13"/>
      <c r="D7" s="12"/>
      <c r="E7" s="14"/>
      <c r="F7" s="15"/>
      <c r="G7" s="16"/>
      <c r="H7" s="17"/>
      <c r="I7" s="18"/>
    </row>
    <row r="8" spans="1:10" s="4" customFormat="1" ht="20.45" customHeight="1" x14ac:dyDescent="0.15">
      <c r="A8" s="19" t="s">
        <v>64</v>
      </c>
      <c r="B8" s="20" t="s">
        <v>65</v>
      </c>
      <c r="C8" s="132" t="s">
        <v>66</v>
      </c>
      <c r="D8" s="133"/>
      <c r="E8" s="132" t="s">
        <v>67</v>
      </c>
      <c r="F8" s="134"/>
      <c r="G8" s="132" t="s">
        <v>68</v>
      </c>
      <c r="H8" s="134"/>
      <c r="I8" s="66" t="s">
        <v>69</v>
      </c>
    </row>
    <row r="9" spans="1:10" s="4" customFormat="1" ht="25.5" customHeight="1" x14ac:dyDescent="0.15">
      <c r="A9" s="199" t="s">
        <v>70</v>
      </c>
      <c r="B9" s="67"/>
      <c r="C9" s="202"/>
      <c r="D9" s="203"/>
      <c r="E9" s="204"/>
      <c r="F9" s="205"/>
      <c r="G9" s="68"/>
      <c r="H9" s="69"/>
      <c r="I9" s="193"/>
    </row>
    <row r="10" spans="1:10" s="4" customFormat="1" ht="21.75" customHeight="1" x14ac:dyDescent="0.15">
      <c r="A10" s="200"/>
      <c r="B10" s="29"/>
      <c r="C10" s="143"/>
      <c r="D10" s="144"/>
      <c r="E10" s="196"/>
      <c r="F10" s="192"/>
      <c r="G10" s="70"/>
      <c r="H10" s="71"/>
      <c r="I10" s="194"/>
    </row>
    <row r="11" spans="1:10" s="4" customFormat="1" ht="34.5" customHeight="1" x14ac:dyDescent="0.15">
      <c r="A11" s="201"/>
      <c r="B11" s="34"/>
      <c r="C11" s="145"/>
      <c r="D11" s="146"/>
      <c r="E11" s="197"/>
      <c r="F11" s="198"/>
      <c r="G11" s="72"/>
      <c r="H11" s="63"/>
      <c r="I11" s="194"/>
    </row>
    <row r="12" spans="1:10" s="74" customFormat="1" ht="18" customHeight="1" x14ac:dyDescent="0.15">
      <c r="A12" s="217" t="s">
        <v>71</v>
      </c>
      <c r="B12" s="38"/>
      <c r="C12" s="149"/>
      <c r="D12" s="150"/>
      <c r="E12" s="218"/>
      <c r="F12" s="219"/>
      <c r="G12" s="73"/>
      <c r="H12" s="61"/>
      <c r="I12" s="194"/>
    </row>
    <row r="13" spans="1:10" s="74" customFormat="1" ht="18" customHeight="1" x14ac:dyDescent="0.15">
      <c r="A13" s="213"/>
      <c r="B13" s="38"/>
      <c r="C13" s="151"/>
      <c r="D13" s="152"/>
      <c r="E13" s="189"/>
      <c r="F13" s="190"/>
      <c r="G13" s="75"/>
      <c r="H13" s="61"/>
      <c r="I13" s="194"/>
    </row>
    <row r="14" spans="1:10" s="74" customFormat="1" ht="17.45" customHeight="1" x14ac:dyDescent="0.15">
      <c r="A14" s="213"/>
      <c r="B14" s="29"/>
      <c r="C14" s="153"/>
      <c r="D14" s="144"/>
      <c r="E14" s="191"/>
      <c r="F14" s="192"/>
      <c r="G14" s="76"/>
      <c r="H14" s="71"/>
      <c r="I14" s="194"/>
    </row>
    <row r="15" spans="1:10" s="74" customFormat="1" ht="17.45" customHeight="1" x14ac:dyDescent="0.15">
      <c r="A15" s="201"/>
      <c r="B15" s="34"/>
      <c r="C15" s="154"/>
      <c r="D15" s="155"/>
      <c r="E15" s="197"/>
      <c r="F15" s="198"/>
      <c r="G15" s="77"/>
      <c r="H15" s="63"/>
      <c r="I15" s="195"/>
    </row>
    <row r="16" spans="1:10" s="74" customFormat="1" ht="17.45" customHeight="1" x14ac:dyDescent="0.15">
      <c r="A16" s="212" t="s">
        <v>72</v>
      </c>
      <c r="B16" s="48"/>
      <c r="C16" s="158"/>
      <c r="D16" s="150"/>
      <c r="E16" s="215"/>
      <c r="F16" s="216"/>
      <c r="G16" s="78"/>
      <c r="H16" s="62"/>
      <c r="I16" s="193"/>
    </row>
    <row r="17" spans="1:9" s="74" customFormat="1" ht="17.45" customHeight="1" x14ac:dyDescent="0.15">
      <c r="A17" s="213"/>
      <c r="B17" s="52"/>
      <c r="C17" s="169"/>
      <c r="D17" s="170"/>
      <c r="E17" s="208"/>
      <c r="F17" s="209"/>
      <c r="G17" s="79"/>
      <c r="H17" s="80"/>
      <c r="I17" s="206"/>
    </row>
    <row r="18" spans="1:9" s="74" customFormat="1" ht="17.45" customHeight="1" x14ac:dyDescent="0.15">
      <c r="A18" s="214"/>
      <c r="B18" s="56"/>
      <c r="C18" s="171"/>
      <c r="D18" s="172"/>
      <c r="E18" s="210"/>
      <c r="F18" s="211"/>
      <c r="G18" s="81"/>
      <c r="H18" s="82"/>
      <c r="I18" s="207"/>
    </row>
    <row r="19" spans="1:9" s="4" customFormat="1" ht="28.5" customHeight="1" x14ac:dyDescent="0.15">
      <c r="A19" s="217" t="s">
        <v>73</v>
      </c>
      <c r="B19" s="220"/>
      <c r="C19" s="221" t="s">
        <v>74</v>
      </c>
      <c r="D19" s="222"/>
      <c r="E19" s="222"/>
      <c r="F19" s="222"/>
      <c r="G19" s="222"/>
      <c r="H19" s="222"/>
      <c r="I19" s="223"/>
    </row>
    <row r="20" spans="1:9" s="4" customFormat="1" ht="20.25" customHeight="1" x14ac:dyDescent="0.15">
      <c r="A20" s="224" t="s">
        <v>76</v>
      </c>
      <c r="B20" s="225"/>
      <c r="C20" s="225"/>
      <c r="D20" s="225"/>
      <c r="E20" s="225"/>
      <c r="F20" s="225"/>
      <c r="G20" s="225"/>
      <c r="H20" s="225"/>
      <c r="I20" s="226"/>
    </row>
    <row r="21" spans="1:9" s="4" customFormat="1" ht="33.75" customHeight="1" thickBot="1" x14ac:dyDescent="0.2">
      <c r="A21" s="162" t="s">
        <v>77</v>
      </c>
      <c r="B21" s="163"/>
      <c r="C21" s="163" t="s">
        <v>78</v>
      </c>
      <c r="D21" s="163"/>
      <c r="E21" s="163" t="s">
        <v>79</v>
      </c>
      <c r="F21" s="163"/>
      <c r="G21" s="163"/>
      <c r="H21" s="163"/>
      <c r="I21" s="164"/>
    </row>
  </sheetData>
  <mergeCells count="42">
    <mergeCell ref="A19:B19"/>
    <mergeCell ref="C19:I19"/>
    <mergeCell ref="A20:I20"/>
    <mergeCell ref="A21:B21"/>
    <mergeCell ref="C21:D21"/>
    <mergeCell ref="E21:I21"/>
    <mergeCell ref="A9:A11"/>
    <mergeCell ref="C9:D9"/>
    <mergeCell ref="E9:F9"/>
    <mergeCell ref="I16:I18"/>
    <mergeCell ref="C17:D17"/>
    <mergeCell ref="E17:F17"/>
    <mergeCell ref="C18:D18"/>
    <mergeCell ref="E18:F18"/>
    <mergeCell ref="C15:D15"/>
    <mergeCell ref="E15:F15"/>
    <mergeCell ref="A16:A18"/>
    <mergeCell ref="C16:D16"/>
    <mergeCell ref="E16:F16"/>
    <mergeCell ref="A12:A15"/>
    <mergeCell ref="C12:D12"/>
    <mergeCell ref="E12:F12"/>
    <mergeCell ref="C13:D13"/>
    <mergeCell ref="E13:F13"/>
    <mergeCell ref="C14:D14"/>
    <mergeCell ref="E14:F14"/>
    <mergeCell ref="I9:I15"/>
    <mergeCell ref="C10:D10"/>
    <mergeCell ref="E10:F10"/>
    <mergeCell ref="C11:D11"/>
    <mergeCell ref="E11:F11"/>
    <mergeCell ref="A2:I2"/>
    <mergeCell ref="A3:D4"/>
    <mergeCell ref="E3:F3"/>
    <mergeCell ref="G3:I3"/>
    <mergeCell ref="E4:F4"/>
    <mergeCell ref="G4:I4"/>
    <mergeCell ref="A5:I5"/>
    <mergeCell ref="G6:H6"/>
    <mergeCell ref="C8:D8"/>
    <mergeCell ref="E8:F8"/>
    <mergeCell ref="G8:H8"/>
  </mergeCells>
  <phoneticPr fontId="2" type="noConversion"/>
  <printOptions horizontalCentered="1"/>
  <pageMargins left="0.55000000000000004" right="0.62" top="0.3" bottom="0.2" header="0.24" footer="0.17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7" workbookViewId="0">
      <selection activeCell="C19" sqref="C19:D19"/>
    </sheetView>
  </sheetViews>
  <sheetFormatPr defaultRowHeight="15" x14ac:dyDescent="0.15"/>
  <cols>
    <col min="1" max="1" width="8" style="60" customWidth="1"/>
    <col min="2" max="2" width="25" style="60" customWidth="1"/>
    <col min="3" max="3" width="14.125" style="60" customWidth="1"/>
    <col min="4" max="4" width="19.75" style="60" customWidth="1"/>
    <col min="5" max="5" width="11.875" style="60" bestFit="1" customWidth="1"/>
    <col min="6" max="6" width="8.375" style="60" customWidth="1"/>
    <col min="7" max="7" width="10" style="60" bestFit="1" customWidth="1"/>
    <col min="8" max="8" width="7.125" style="60" customWidth="1"/>
    <col min="9" max="9" width="14.875" style="60" customWidth="1"/>
    <col min="10" max="10" width="2.375" style="4" customWidth="1"/>
    <col min="11" max="11" width="21" style="60" customWidth="1"/>
    <col min="12" max="16384" width="9" style="60"/>
  </cols>
  <sheetData>
    <row r="1" spans="1:11" s="4" customFormat="1" ht="20.25" customHeight="1" x14ac:dyDescent="0.15">
      <c r="A1" s="1" t="s">
        <v>80</v>
      </c>
      <c r="B1" s="1"/>
      <c r="C1" s="1"/>
      <c r="D1" s="1"/>
      <c r="E1" s="1"/>
      <c r="F1" s="1"/>
      <c r="G1" s="1"/>
      <c r="H1" s="2"/>
      <c r="I1" s="3" t="s">
        <v>81</v>
      </c>
    </row>
    <row r="2" spans="1:11" s="4" customFormat="1" ht="32.25" customHeight="1" thickBot="1" x14ac:dyDescent="0.2">
      <c r="A2" s="108" t="s">
        <v>82</v>
      </c>
      <c r="B2" s="108"/>
      <c r="C2" s="108"/>
      <c r="D2" s="108"/>
      <c r="E2" s="108"/>
      <c r="F2" s="108"/>
      <c r="G2" s="108"/>
      <c r="H2" s="108"/>
      <c r="I2" s="108"/>
    </row>
    <row r="3" spans="1:11" ht="24.75" customHeight="1" x14ac:dyDescent="0.15">
      <c r="A3" s="227" t="s">
        <v>134</v>
      </c>
      <c r="B3" s="178"/>
      <c r="C3" s="178"/>
      <c r="D3" s="178"/>
      <c r="E3" s="119" t="s">
        <v>83</v>
      </c>
      <c r="F3" s="120"/>
      <c r="G3" s="183"/>
      <c r="H3" s="183"/>
      <c r="I3" s="184"/>
      <c r="J3" s="60"/>
    </row>
    <row r="4" spans="1:11" ht="24.75" customHeight="1" x14ac:dyDescent="0.15">
      <c r="A4" s="179"/>
      <c r="B4" s="180"/>
      <c r="C4" s="180"/>
      <c r="D4" s="180"/>
      <c r="E4" s="228" t="s">
        <v>84</v>
      </c>
      <c r="F4" s="229"/>
      <c r="G4" s="187"/>
      <c r="H4" s="187"/>
      <c r="I4" s="188"/>
      <c r="J4" s="60"/>
    </row>
    <row r="5" spans="1:11" ht="34.5" customHeight="1" x14ac:dyDescent="0.15">
      <c r="A5" s="230" t="s">
        <v>85</v>
      </c>
      <c r="B5" s="231"/>
      <c r="C5" s="232" t="s">
        <v>86</v>
      </c>
      <c r="D5" s="233"/>
      <c r="E5" s="233"/>
      <c r="F5" s="233"/>
      <c r="G5" s="233"/>
      <c r="H5" s="233"/>
      <c r="I5" s="234"/>
      <c r="J5" s="60"/>
    </row>
    <row r="6" spans="1:11" s="4" customFormat="1" ht="36" customHeight="1" x14ac:dyDescent="0.15">
      <c r="A6" s="5" t="s">
        <v>5</v>
      </c>
      <c r="B6" s="6" t="s">
        <v>6</v>
      </c>
      <c r="C6" s="6" t="s">
        <v>87</v>
      </c>
      <c r="D6" s="7" t="s">
        <v>7</v>
      </c>
      <c r="E6" s="8" t="s">
        <v>88</v>
      </c>
      <c r="F6" s="8" t="s">
        <v>89</v>
      </c>
      <c r="G6" s="130" t="s">
        <v>90</v>
      </c>
      <c r="H6" s="131"/>
      <c r="I6" s="107" t="s">
        <v>143</v>
      </c>
    </row>
    <row r="7" spans="1:11" s="4" customFormat="1" ht="27" customHeight="1" thickBot="1" x14ac:dyDescent="0.2">
      <c r="A7" s="10">
        <v>1</v>
      </c>
      <c r="B7" s="91" t="s">
        <v>133</v>
      </c>
      <c r="C7" s="13"/>
      <c r="D7" s="12"/>
      <c r="E7" s="105" t="s">
        <v>142</v>
      </c>
      <c r="F7" s="92" t="s">
        <v>135</v>
      </c>
      <c r="G7" s="16">
        <v>10</v>
      </c>
      <c r="H7" s="17" t="s">
        <v>91</v>
      </c>
      <c r="I7" s="106" t="s">
        <v>92</v>
      </c>
    </row>
    <row r="8" spans="1:11" s="4" customFormat="1" ht="18" customHeight="1" x14ac:dyDescent="0.15">
      <c r="A8" s="19" t="s">
        <v>64</v>
      </c>
      <c r="B8" s="90" t="s">
        <v>130</v>
      </c>
      <c r="C8" s="235" t="s">
        <v>131</v>
      </c>
      <c r="D8" s="133"/>
      <c r="E8" s="132" t="s">
        <v>93</v>
      </c>
      <c r="F8" s="134"/>
      <c r="G8" s="132" t="s">
        <v>94</v>
      </c>
      <c r="H8" s="134"/>
      <c r="I8" s="23" t="s">
        <v>95</v>
      </c>
    </row>
    <row r="9" spans="1:11" s="4" customFormat="1" ht="18" customHeight="1" x14ac:dyDescent="0.15">
      <c r="A9" s="199" t="s">
        <v>96</v>
      </c>
      <c r="B9" s="67" t="s">
        <v>97</v>
      </c>
      <c r="C9" s="254" t="s">
        <v>98</v>
      </c>
      <c r="D9" s="255"/>
      <c r="E9" s="253" t="s">
        <v>141</v>
      </c>
      <c r="F9" s="243"/>
      <c r="G9" s="104" t="s">
        <v>140</v>
      </c>
      <c r="H9" s="87" t="s">
        <v>99</v>
      </c>
      <c r="I9" s="193" t="s">
        <v>100</v>
      </c>
      <c r="K9" s="88"/>
    </row>
    <row r="10" spans="1:11" s="4" customFormat="1" ht="18" customHeight="1" x14ac:dyDescent="0.15">
      <c r="A10" s="213"/>
      <c r="B10" s="67"/>
      <c r="C10" s="256"/>
      <c r="D10" s="257"/>
      <c r="E10" s="249"/>
      <c r="F10" s="243"/>
      <c r="G10" s="94"/>
      <c r="H10" s="69" t="s">
        <v>132</v>
      </c>
      <c r="I10" s="194"/>
      <c r="K10" s="88"/>
    </row>
    <row r="11" spans="1:11" s="4" customFormat="1" ht="18" customHeight="1" x14ac:dyDescent="0.15">
      <c r="A11" s="200"/>
      <c r="B11" s="29" t="s">
        <v>101</v>
      </c>
      <c r="C11" s="258">
        <v>700878</v>
      </c>
      <c r="D11" s="259"/>
      <c r="E11" s="249"/>
      <c r="F11" s="243"/>
      <c r="G11" s="95"/>
      <c r="H11" s="71" t="s">
        <v>102</v>
      </c>
      <c r="I11" s="206"/>
    </row>
    <row r="12" spans="1:11" s="4" customFormat="1" ht="18" customHeight="1" x14ac:dyDescent="0.15">
      <c r="A12" s="201"/>
      <c r="B12" s="34" t="s">
        <v>103</v>
      </c>
      <c r="C12" s="260">
        <v>4100837</v>
      </c>
      <c r="D12" s="261"/>
      <c r="E12" s="236"/>
      <c r="F12" s="237"/>
      <c r="G12" s="96"/>
      <c r="H12" s="84" t="s">
        <v>104</v>
      </c>
      <c r="I12" s="206"/>
    </row>
    <row r="13" spans="1:11" s="74" customFormat="1" ht="18" customHeight="1" x14ac:dyDescent="0.15">
      <c r="A13" s="217" t="s">
        <v>105</v>
      </c>
      <c r="B13" s="38" t="s">
        <v>106</v>
      </c>
      <c r="C13" s="262" t="s">
        <v>107</v>
      </c>
      <c r="D13" s="263"/>
      <c r="E13" s="238"/>
      <c r="F13" s="239"/>
      <c r="G13" s="97">
        <f>C7</f>
        <v>0</v>
      </c>
      <c r="H13" s="85" t="s">
        <v>108</v>
      </c>
      <c r="I13" s="206"/>
    </row>
    <row r="14" spans="1:11" s="74" customFormat="1" ht="18" customHeight="1" x14ac:dyDescent="0.15">
      <c r="A14" s="213"/>
      <c r="B14" s="38" t="s">
        <v>109</v>
      </c>
      <c r="C14" s="258" t="s">
        <v>110</v>
      </c>
      <c r="D14" s="259"/>
      <c r="E14" s="240"/>
      <c r="F14" s="241"/>
      <c r="G14" s="98">
        <f>G13</f>
        <v>0</v>
      </c>
      <c r="H14" s="85" t="s">
        <v>108</v>
      </c>
      <c r="I14" s="206"/>
    </row>
    <row r="15" spans="1:11" s="74" customFormat="1" ht="18" customHeight="1" x14ac:dyDescent="0.15">
      <c r="A15" s="213"/>
      <c r="B15" s="93" t="s">
        <v>139</v>
      </c>
      <c r="C15" s="258" t="s">
        <v>111</v>
      </c>
      <c r="D15" s="259"/>
      <c r="E15" s="242"/>
      <c r="F15" s="243"/>
      <c r="G15" s="99">
        <f>G13</f>
        <v>0</v>
      </c>
      <c r="H15" s="71" t="s">
        <v>112</v>
      </c>
      <c r="I15" s="206"/>
    </row>
    <row r="16" spans="1:11" s="74" customFormat="1" ht="18" customHeight="1" x14ac:dyDescent="0.15">
      <c r="A16" s="201"/>
      <c r="B16" s="34" t="s">
        <v>113</v>
      </c>
      <c r="C16" s="260" t="s">
        <v>114</v>
      </c>
      <c r="D16" s="261"/>
      <c r="E16" s="244" t="s">
        <v>136</v>
      </c>
      <c r="F16" s="245"/>
      <c r="G16" s="100">
        <f>G13</f>
        <v>0</v>
      </c>
      <c r="H16" s="84" t="s">
        <v>115</v>
      </c>
      <c r="I16" s="207"/>
    </row>
    <row r="17" spans="1:9" s="74" customFormat="1" ht="18" customHeight="1" x14ac:dyDescent="0.15">
      <c r="A17" s="212" t="s">
        <v>116</v>
      </c>
      <c r="B17" s="48" t="s">
        <v>117</v>
      </c>
      <c r="C17" s="262" t="s">
        <v>118</v>
      </c>
      <c r="D17" s="263"/>
      <c r="E17" s="250" t="s">
        <v>137</v>
      </c>
      <c r="F17" s="251"/>
      <c r="G17" s="101">
        <f>C7/G7*2</f>
        <v>0</v>
      </c>
      <c r="H17" s="83" t="s">
        <v>119</v>
      </c>
      <c r="I17" s="252" t="s">
        <v>120</v>
      </c>
    </row>
    <row r="18" spans="1:9" s="74" customFormat="1" ht="18" customHeight="1" x14ac:dyDescent="0.15">
      <c r="A18" s="213"/>
      <c r="B18" s="52" t="s">
        <v>121</v>
      </c>
      <c r="C18" s="258" t="s">
        <v>122</v>
      </c>
      <c r="D18" s="259"/>
      <c r="E18" s="253" t="s">
        <v>141</v>
      </c>
      <c r="F18" s="243"/>
      <c r="G18" s="102">
        <f>G17/2</f>
        <v>0</v>
      </c>
      <c r="H18" s="86" t="s">
        <v>24</v>
      </c>
      <c r="I18" s="206"/>
    </row>
    <row r="19" spans="1:9" s="74" customFormat="1" ht="18" customHeight="1" x14ac:dyDescent="0.15">
      <c r="A19" s="214"/>
      <c r="B19" s="89" t="s">
        <v>124</v>
      </c>
      <c r="C19" s="264" t="s">
        <v>125</v>
      </c>
      <c r="D19" s="265"/>
      <c r="E19" s="210" t="s">
        <v>123</v>
      </c>
      <c r="F19" s="211"/>
      <c r="G19" s="103">
        <f>G18</f>
        <v>0</v>
      </c>
      <c r="H19" s="82" t="s">
        <v>108</v>
      </c>
      <c r="I19" s="207"/>
    </row>
    <row r="20" spans="1:9" s="4" customFormat="1" ht="18" customHeight="1" x14ac:dyDescent="0.15">
      <c r="A20" s="217" t="s">
        <v>126</v>
      </c>
      <c r="B20" s="220"/>
      <c r="C20" s="221" t="s">
        <v>43</v>
      </c>
      <c r="D20" s="222"/>
      <c r="E20" s="222"/>
      <c r="F20" s="222"/>
      <c r="G20" s="222"/>
      <c r="H20" s="222"/>
      <c r="I20" s="223"/>
    </row>
    <row r="21" spans="1:9" s="4" customFormat="1" ht="18" customHeight="1" x14ac:dyDescent="0.15">
      <c r="A21" s="246" t="s">
        <v>138</v>
      </c>
      <c r="B21" s="247"/>
      <c r="C21" s="247"/>
      <c r="D21" s="247"/>
      <c r="E21" s="247"/>
      <c r="F21" s="247"/>
      <c r="G21" s="247"/>
      <c r="H21" s="247"/>
      <c r="I21" s="248"/>
    </row>
    <row r="22" spans="1:9" s="4" customFormat="1" ht="54.75" customHeight="1" thickBot="1" x14ac:dyDescent="0.2">
      <c r="A22" s="162" t="s">
        <v>127</v>
      </c>
      <c r="B22" s="163"/>
      <c r="C22" s="163" t="s">
        <v>128</v>
      </c>
      <c r="D22" s="163"/>
      <c r="E22" s="163" t="s">
        <v>129</v>
      </c>
      <c r="F22" s="163"/>
      <c r="G22" s="163"/>
      <c r="H22" s="163"/>
      <c r="I22" s="164"/>
    </row>
  </sheetData>
  <mergeCells count="45">
    <mergeCell ref="C18:D18"/>
    <mergeCell ref="C19:D19"/>
    <mergeCell ref="A21:I21"/>
    <mergeCell ref="A22:B22"/>
    <mergeCell ref="C22:D22"/>
    <mergeCell ref="E22:I22"/>
    <mergeCell ref="E10:F10"/>
    <mergeCell ref="A17:A19"/>
    <mergeCell ref="E17:F17"/>
    <mergeCell ref="I17:I19"/>
    <mergeCell ref="E18:F18"/>
    <mergeCell ref="E19:F19"/>
    <mergeCell ref="A20:B20"/>
    <mergeCell ref="C20:I20"/>
    <mergeCell ref="A9:A12"/>
    <mergeCell ref="E9:F9"/>
    <mergeCell ref="I9:I16"/>
    <mergeCell ref="E11:F11"/>
    <mergeCell ref="E12:F12"/>
    <mergeCell ref="A13:A16"/>
    <mergeCell ref="E13:F13"/>
    <mergeCell ref="E14:F14"/>
    <mergeCell ref="E15:F15"/>
    <mergeCell ref="E16:F1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A5:B5"/>
    <mergeCell ref="C5:I5"/>
    <mergeCell ref="G6:H6"/>
    <mergeCell ref="C8:D8"/>
    <mergeCell ref="E8:F8"/>
    <mergeCell ref="G8:H8"/>
    <mergeCell ref="A2:I2"/>
    <mergeCell ref="A3:D4"/>
    <mergeCell ref="E3:F3"/>
    <mergeCell ref="G3:I3"/>
    <mergeCell ref="E4:F4"/>
    <mergeCell ref="G4:I4"/>
  </mergeCells>
  <phoneticPr fontId="2" type="noConversion"/>
  <printOptions horizontalCentered="1"/>
  <pageMargins left="0.55000000000000004" right="0.62" top="0.89" bottom="0.2" header="0.69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PTV生产指令</vt:lpstr>
      <vt:lpstr>20160311</vt:lpstr>
      <vt:lpstr>20170928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yantong wu</cp:lastModifiedBy>
  <cp:lastPrinted>2017-09-28T07:18:38Z</cp:lastPrinted>
  <dcterms:created xsi:type="dcterms:W3CDTF">2013-09-25T09:28:56Z</dcterms:created>
  <dcterms:modified xsi:type="dcterms:W3CDTF">2017-10-29T08:11:10Z</dcterms:modified>
</cp:coreProperties>
</file>