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EUSOFT Japan\Downloads\"/>
    </mc:Choice>
  </mc:AlternateContent>
  <bookViews>
    <workbookView xWindow="1065" yWindow="795" windowWidth="26235" windowHeight="15645" firstSheet="2" activeTab="6"/>
  </bookViews>
  <sheets>
    <sheet name="デンソー様から" sheetId="4" r:id="rId1"/>
    <sheet name="全体構成図" sheetId="1" r:id="rId2"/>
    <sheet name="内部検討" sheetId="3" r:id="rId3"/>
    <sheet name="QA" sheetId="2" r:id="rId4"/>
    <sheet name="0804ラズベリーパイWBS" sheetId="6" r:id="rId5"/>
    <sheet name="劉思平より打ち合わせ情報" sheetId="7" r:id="rId6"/>
    <sheet name="0809ラズベリーパイ作業計画" sheetId="8" r:id="rId7"/>
  </sheets>
  <definedNames>
    <definedName name="_xlnm._FilterDatabase" localSheetId="4" hidden="1">'0804ラズベリーパイWBS'!$B$4:$M$41</definedName>
    <definedName name="_xlnm._FilterDatabase" localSheetId="6" hidden="1">'0809ラズベリーパイ作業計画'!$B$16:$N$45</definedName>
    <definedName name="_xlnm._FilterDatabase" localSheetId="3" hidden="1">QA!$B$2:$L$2</definedName>
    <definedName name="_xlnm.Print_Area" localSheetId="3">QA!$B$2:$L$147</definedName>
    <definedName name="_xlnm.Print_Titles" localSheetId="3">QA!$2:$2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6" l="1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18" i="8"/>
  <c r="C29" i="6"/>
  <c r="C32" i="6"/>
  <c r="C14" i="6"/>
  <c r="C27" i="6"/>
  <c r="C30" i="6"/>
  <c r="C28" i="6"/>
  <c r="C18" i="6"/>
  <c r="C9" i="6"/>
  <c r="C8" i="6"/>
  <c r="C31" i="6"/>
  <c r="C26" i="6"/>
  <c r="C25" i="6"/>
  <c r="C24" i="6"/>
  <c r="C23" i="6"/>
  <c r="C22" i="6"/>
  <c r="C21" i="6"/>
  <c r="C20" i="6"/>
  <c r="C19" i="6"/>
  <c r="C17" i="6"/>
  <c r="C16" i="6"/>
  <c r="C15" i="6"/>
  <c r="C13" i="6"/>
  <c r="C12" i="6"/>
  <c r="C11" i="6"/>
  <c r="C10" i="6"/>
  <c r="C7" i="6"/>
  <c r="C6" i="6"/>
</calcChain>
</file>

<file path=xl/sharedStrings.xml><?xml version="1.0" encoding="utf-8"?>
<sst xmlns="http://schemas.openxmlformats.org/spreadsheetml/2006/main" count="450" uniqueCount="253">
  <si>
    <t>ID</t>
    <phoneticPr fontId="1"/>
  </si>
  <si>
    <t>分類</t>
    <rPh sb="0" eb="2">
      <t>ブンルイ</t>
    </rPh>
    <phoneticPr fontId="1"/>
  </si>
  <si>
    <t>質問内容</t>
    <rPh sb="0" eb="2">
      <t>シツモン</t>
    </rPh>
    <rPh sb="2" eb="4">
      <t>ナイヨウ</t>
    </rPh>
    <phoneticPr fontId="1"/>
  </si>
  <si>
    <t>質問先</t>
    <rPh sb="0" eb="2">
      <t>シツモン</t>
    </rPh>
    <rPh sb="2" eb="3">
      <t>サキ</t>
    </rPh>
    <phoneticPr fontId="1"/>
  </si>
  <si>
    <t>質問者</t>
    <rPh sb="0" eb="2">
      <t>シツモン</t>
    </rPh>
    <rPh sb="2" eb="3">
      <t>シャ</t>
    </rPh>
    <phoneticPr fontId="1"/>
  </si>
  <si>
    <t>質問時間</t>
    <rPh sb="0" eb="2">
      <t>シツモン</t>
    </rPh>
    <rPh sb="2" eb="4">
      <t>ジカン</t>
    </rPh>
    <phoneticPr fontId="1"/>
  </si>
  <si>
    <t>希望回答日</t>
    <rPh sb="0" eb="2">
      <t>キボウ</t>
    </rPh>
    <rPh sb="2" eb="4">
      <t>カイトウ</t>
    </rPh>
    <rPh sb="4" eb="5">
      <t>ビ</t>
    </rPh>
    <phoneticPr fontId="1"/>
  </si>
  <si>
    <t>回答日</t>
    <rPh sb="0" eb="2">
      <t>カイトウ</t>
    </rPh>
    <rPh sb="2" eb="3">
      <t>ビ</t>
    </rPh>
    <phoneticPr fontId="1"/>
  </si>
  <si>
    <t>回答者</t>
    <rPh sb="0" eb="2">
      <t>カイトウ</t>
    </rPh>
    <rPh sb="2" eb="3">
      <t>シャ</t>
    </rPh>
    <phoneticPr fontId="1"/>
  </si>
  <si>
    <t>回答内容</t>
    <rPh sb="0" eb="2">
      <t>カイトウ</t>
    </rPh>
    <rPh sb="2" eb="4">
      <t>ナイヨウ</t>
    </rPh>
    <phoneticPr fontId="1"/>
  </si>
  <si>
    <t>ステータス</t>
    <phoneticPr fontId="1"/>
  </si>
  <si>
    <t>NEU</t>
    <phoneticPr fontId="1"/>
  </si>
  <si>
    <t>デンソー様</t>
    <rPh sb="4" eb="5">
      <t>サマ</t>
    </rPh>
    <phoneticPr fontId="1"/>
  </si>
  <si>
    <t>NEU</t>
    <phoneticPr fontId="1"/>
  </si>
  <si>
    <t>Open</t>
  </si>
  <si>
    <t>デンソー様</t>
    <phoneticPr fontId="1"/>
  </si>
  <si>
    <t>デンソー様</t>
    <phoneticPr fontId="1"/>
  </si>
  <si>
    <t>レールの様子を提供できませんか。</t>
    <rPh sb="7" eb="9">
      <t>テイキョウ</t>
    </rPh>
    <phoneticPr fontId="1"/>
  </si>
  <si>
    <t>AGV（搬送カー）測位の精度（±？Cm）を提供できませんか。</t>
    <rPh sb="4" eb="6">
      <t>ハンソウ</t>
    </rPh>
    <rPh sb="9" eb="11">
      <t>ソクイ</t>
    </rPh>
    <rPh sb="12" eb="14">
      <t>セイド</t>
    </rPh>
    <rPh sb="21" eb="23">
      <t>テイキョウ</t>
    </rPh>
    <phoneticPr fontId="1"/>
  </si>
  <si>
    <t>操作台（ロボット置台）の様子（台面の高さ）を提供できませんか。</t>
    <rPh sb="22" eb="24">
      <t>テイキョウ</t>
    </rPh>
    <phoneticPr fontId="1"/>
  </si>
  <si>
    <t>AGV（搬送カー）の様子（四面の外観、材料、色、台面の高さ、シャーシーの高さ、ラズベリーパイの装備部分など）を提供できませんか。</t>
    <rPh sb="55" eb="57">
      <t>テイキョウ</t>
    </rPh>
    <phoneticPr fontId="1"/>
  </si>
  <si>
    <t>停車位置の精度（±？Cm）を提供できませんか。</t>
    <rPh sb="0" eb="2">
      <t>テイシャ</t>
    </rPh>
    <rPh sb="2" eb="4">
      <t>イチ</t>
    </rPh>
    <rPh sb="5" eb="7">
      <t>セイド</t>
    </rPh>
    <rPh sb="14" eb="16">
      <t>テイキョウ</t>
    </rPh>
    <phoneticPr fontId="1"/>
  </si>
  <si>
    <t>前のカーにぶつかる可能で停車することは大丈夫ですか。</t>
    <phoneticPr fontId="1"/>
  </si>
  <si>
    <t>前のレールの操作を待つ必要な場合停車することは大丈夫ですか。</t>
    <phoneticPr fontId="1"/>
  </si>
  <si>
    <t>操作台の状態（操作が開始、操作が完了、トラブルなど）を取得APIを提供できませんか。</t>
    <phoneticPr fontId="1"/>
  </si>
  <si>
    <t>■タブレット：　</t>
  </si>
  <si>
    <t>１．注文画面</t>
  </si>
  <si>
    <t>　・商品選択（商品ないときは、非表示とか）</t>
  </si>
  <si>
    <t>２．内部制御：</t>
  </si>
  <si>
    <t>　・MQTT通信して、サーバに指示する</t>
  </si>
  <si>
    <t>　・商品の状況を取得する</t>
  </si>
  <si>
    <t>３．運行状況表示</t>
  </si>
  <si>
    <t>■搬送車：　　　　　　　　　　</t>
  </si>
  <si>
    <t>１．搬送車の走行制御</t>
  </si>
  <si>
    <t>　・測位（RFID/赤外線）</t>
  </si>
  <si>
    <t>　・ラズペリを使って、サーバと通信し、指示を受けてから、搬送車を制御</t>
  </si>
  <si>
    <t>２．状態表示</t>
  </si>
  <si>
    <t>　・どの工程による、LEDで色表示</t>
  </si>
  <si>
    <t>３．車間距離制御：</t>
  </si>
  <si>
    <t>　・前の搬送車との距離をキープする</t>
  </si>
  <si>
    <t>■レール：</t>
  </si>
  <si>
    <t>」１．ルート検索の結果により、自動的にレールの切り替え</t>
  </si>
  <si>
    <t>■サーバ：　　　　　　　　</t>
  </si>
  <si>
    <t>１．ログ取得</t>
  </si>
  <si>
    <t>２．搬送車の位置管理</t>
  </si>
  <si>
    <t>３．車間距離制御（2重管理のため）</t>
  </si>
  <si>
    <t>４．MQTTのBroker　　　</t>
  </si>
  <si>
    <t>■ロボット側のモニター表示：</t>
  </si>
  <si>
    <t>１．ロボットの状態取得し、表示する</t>
  </si>
  <si>
    <t>■必要HW：</t>
  </si>
  <si>
    <t>１．ラズペリ：　10個（搬送車）＋　X（レール用）</t>
  </si>
  <si>
    <t>２．RFID：　　XX個</t>
  </si>
  <si>
    <t>３．RFIDスキャン：　10個</t>
  </si>
  <si>
    <t>４．サーバ用PC：　デンソー提供</t>
  </si>
  <si>
    <t>５．WiFi AP：　デンソー提供</t>
  </si>
  <si>
    <t>６．タブレット：　</t>
  </si>
  <si>
    <t>７．LED：　XX個</t>
  </si>
  <si>
    <t>８．モニター：　X個（PCが必要？）</t>
  </si>
  <si>
    <t>機能ブロック</t>
    <rPh sb="0" eb="2">
      <t>キノウ</t>
    </rPh>
    <phoneticPr fontId="1"/>
  </si>
  <si>
    <t>技術ポイント</t>
    <rPh sb="0" eb="2">
      <t>ギジュツ</t>
    </rPh>
    <phoneticPr fontId="1"/>
  </si>
  <si>
    <t>完成予定日</t>
    <rPh sb="0" eb="2">
      <t>カンセイ</t>
    </rPh>
    <rPh sb="2" eb="5">
      <t>ヨテイビ</t>
    </rPh>
    <phoneticPr fontId="1"/>
  </si>
  <si>
    <t>状態</t>
    <rPh sb="0" eb="2">
      <t>ジョウタイ</t>
    </rPh>
    <phoneticPr fontId="1"/>
  </si>
  <si>
    <t>備考</t>
    <rPh sb="0" eb="2">
      <t>ビコウ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</si>
  <si>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</si>
  <si>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</si>
  <si>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</si>
  <si>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No</t>
    <phoneticPr fontId="1"/>
  </si>
  <si>
    <t>難航中</t>
    <rPh sb="0" eb="3">
      <t>ナンコウチュウ</t>
    </rPh>
    <phoneticPr fontId="1"/>
  </si>
  <si>
    <t>簡易WBS表　（ラズベリーパイ部分ん）</t>
    <rPh sb="0" eb="2">
      <t>カンイ</t>
    </rPh>
    <rPh sb="5" eb="6">
      <t>ヒョウ</t>
    </rPh>
    <rPh sb="15" eb="17">
      <t>ブブン</t>
    </rPh>
    <phoneticPr fontId="1"/>
  </si>
  <si>
    <t>インテグレーション</t>
    <phoneticPr fontId="1"/>
  </si>
  <si>
    <t>評価</t>
    <rPh sb="0" eb="2">
      <t>ヒョウカ</t>
    </rPh>
    <phoneticPr fontId="1"/>
  </si>
  <si>
    <t>横展開</t>
    <rPh sb="0" eb="1">
      <t>ヨコ</t>
    </rPh>
    <rPh sb="1" eb="3">
      <t>テンカイ</t>
    </rPh>
    <phoneticPr fontId="1"/>
  </si>
  <si>
    <t>大項目</t>
    <rPh sb="0" eb="1">
      <t>ダイ</t>
    </rPh>
    <rPh sb="1" eb="3">
      <t>コウモク</t>
    </rPh>
    <phoneticPr fontId="1"/>
  </si>
  <si>
    <t>中項目</t>
    <rPh sb="0" eb="1">
      <t>チュウ</t>
    </rPh>
    <rPh sb="1" eb="3">
      <t>コウモク</t>
    </rPh>
    <phoneticPr fontId="1"/>
  </si>
  <si>
    <t>小項目</t>
    <rPh sb="0" eb="1">
      <t>ショウ</t>
    </rPh>
    <rPh sb="1" eb="3">
      <t>コウモク</t>
    </rPh>
    <phoneticPr fontId="1"/>
  </si>
  <si>
    <t>人日単位</t>
    <rPh sb="0" eb="1">
      <t>ニン</t>
    </rPh>
    <rPh sb="1" eb="2">
      <t>ヒ</t>
    </rPh>
    <rPh sb="2" eb="4">
      <t>タンイ</t>
    </rPh>
    <phoneticPr fontId="1"/>
  </si>
  <si>
    <t>AGV側</t>
    <rPh sb="3" eb="4">
      <t>ガワ</t>
    </rPh>
    <phoneticPr fontId="1"/>
  </si>
  <si>
    <t>レール側</t>
    <rPh sb="3" eb="4">
      <t>ガワ</t>
    </rPh>
    <phoneticPr fontId="1"/>
  </si>
  <si>
    <t>操作台側</t>
    <rPh sb="0" eb="2">
      <t>ソウサ</t>
    </rPh>
    <rPh sb="2" eb="3">
      <t>ダイ</t>
    </rPh>
    <rPh sb="3" eb="4">
      <t>ガワ</t>
    </rPh>
    <phoneticPr fontId="1"/>
  </si>
  <si>
    <t>詳細</t>
    <rPh sb="0" eb="2">
      <t>ショウサイ</t>
    </rPh>
    <phoneticPr fontId="1"/>
  </si>
  <si>
    <t>「おもちゃ」PJ</t>
    <phoneticPr fontId="1"/>
  </si>
  <si>
    <t>パイ→AGV通信</t>
    <rPh sb="6" eb="8">
      <t>ツウシン</t>
    </rPh>
    <phoneticPr fontId="1"/>
  </si>
  <si>
    <t>コマンドは前進・停止だけ</t>
    <rPh sb="5" eb="7">
      <t>ゼンシン</t>
    </rPh>
    <rPh sb="8" eb="10">
      <t>テイシ</t>
    </rPh>
    <phoneticPr fontId="1"/>
  </si>
  <si>
    <t>パイのシリアル通信</t>
    <rPh sb="7" eb="9">
      <t>ツウシン</t>
    </rPh>
    <phoneticPr fontId="1"/>
  </si>
  <si>
    <t>通信</t>
    <rPh sb="0" eb="2">
      <t>ツウシン</t>
    </rPh>
    <phoneticPr fontId="1"/>
  </si>
  <si>
    <t>単体</t>
    <rPh sb="0" eb="2">
      <t>タンタイ</t>
    </rPh>
    <phoneticPr fontId="1"/>
  </si>
  <si>
    <t>複数</t>
    <rPh sb="0" eb="2">
      <t>フクスウ</t>
    </rPh>
    <phoneticPr fontId="1"/>
  </si>
  <si>
    <t>シリアル通信（RS-232C）により、パイからAGVへコマンドを出す</t>
    <rPh sb="4" eb="6">
      <t>ツウシン</t>
    </rPh>
    <rPh sb="32" eb="33">
      <t>ダ</t>
    </rPh>
    <phoneticPr fontId="1"/>
  </si>
  <si>
    <t>衝突防止</t>
    <rPh sb="0" eb="2">
      <t>ショウトツ</t>
    </rPh>
    <rPh sb="2" eb="4">
      <t>ボウシ</t>
    </rPh>
    <phoneticPr fontId="1"/>
  </si>
  <si>
    <t>超音波センサーにより、一定距離で自動停車</t>
    <rPh sb="0" eb="3">
      <t>チョウオンパ</t>
    </rPh>
    <rPh sb="11" eb="13">
      <t>イッテイ</t>
    </rPh>
    <rPh sb="13" eb="15">
      <t>キョリ</t>
    </rPh>
    <rPh sb="16" eb="18">
      <t>ジドウ</t>
    </rPh>
    <rPh sb="18" eb="20">
      <t>テイシャ</t>
    </rPh>
    <phoneticPr fontId="1"/>
  </si>
  <si>
    <t>超音波センサー</t>
    <rPh sb="0" eb="3">
      <t>チョウオンパ</t>
    </rPh>
    <phoneticPr fontId="1"/>
  </si>
  <si>
    <t>ポイント切り替え</t>
    <rPh sb="4" eb="5">
      <t>キ</t>
    </rPh>
    <rPh sb="6" eb="7">
      <t>カ</t>
    </rPh>
    <phoneticPr fontId="1"/>
  </si>
  <si>
    <t>位置判定</t>
    <rPh sb="0" eb="2">
      <t>イチ</t>
    </rPh>
    <rPh sb="2" eb="4">
      <t>ハンテイ</t>
    </rPh>
    <phoneticPr fontId="1"/>
  </si>
  <si>
    <t>RFID通信</t>
    <rPh sb="4" eb="6">
      <t>ツウシン</t>
    </rPh>
    <phoneticPr fontId="1"/>
  </si>
  <si>
    <t>モニターランプを制御</t>
    <rPh sb="8" eb="10">
      <t>セイギョ</t>
    </rPh>
    <phoneticPr fontId="1"/>
  </si>
  <si>
    <t>分岐通過したかなどの情報を前車後車間共有</t>
    <rPh sb="0" eb="2">
      <t>ブンキ</t>
    </rPh>
    <rPh sb="2" eb="4">
      <t>ツウカ</t>
    </rPh>
    <rPh sb="10" eb="12">
      <t>ジョウホウ</t>
    </rPh>
    <rPh sb="13" eb="15">
      <t>ゼンシャ</t>
    </rPh>
    <rPh sb="15" eb="16">
      <t>ゴ</t>
    </rPh>
    <rPh sb="16" eb="17">
      <t>シャ</t>
    </rPh>
    <rPh sb="17" eb="18">
      <t>カン</t>
    </rPh>
    <rPh sb="18" eb="20">
      <t>キョウユウ</t>
    </rPh>
    <phoneticPr fontId="1"/>
  </si>
  <si>
    <t>疑似環境</t>
    <rPh sb="0" eb="2">
      <t>ギジ</t>
    </rPh>
    <rPh sb="2" eb="4">
      <t>カンキョウ</t>
    </rPh>
    <phoneticPr fontId="1"/>
  </si>
  <si>
    <t>実環境</t>
    <rPh sb="0" eb="1">
      <t>ジツ</t>
    </rPh>
    <rPh sb="1" eb="3">
      <t>カンキョウ</t>
    </rPh>
    <phoneticPr fontId="1"/>
  </si>
  <si>
    <t>上記の各機能をインテグ</t>
    <rPh sb="0" eb="2">
      <t>ジョウキ</t>
    </rPh>
    <rPh sb="3" eb="4">
      <t>カク</t>
    </rPh>
    <rPh sb="4" eb="6">
      <t>キノウ</t>
    </rPh>
    <phoneticPr fontId="1"/>
  </si>
  <si>
    <t>パイ→パイ</t>
    <phoneticPr fontId="1"/>
  </si>
  <si>
    <t>パイ→サーバ通信</t>
    <rPh sb="6" eb="8">
      <t>ツウシン</t>
    </rPh>
    <phoneticPr fontId="1"/>
  </si>
  <si>
    <t>予想工数</t>
    <rPh sb="0" eb="2">
      <t>ヨソウ</t>
    </rPh>
    <rPh sb="2" eb="4">
      <t>コウスウ</t>
    </rPh>
    <phoneticPr fontId="1"/>
  </si>
  <si>
    <t>ログ情報を上げる</t>
    <rPh sb="2" eb="4">
      <t>ジョウホウ</t>
    </rPh>
    <rPh sb="5" eb="6">
      <t>ア</t>
    </rPh>
    <phoneticPr fontId="1"/>
  </si>
  <si>
    <t>タブレット→パイ</t>
    <phoneticPr fontId="1"/>
  </si>
  <si>
    <t>RFID取得</t>
    <rPh sb="4" eb="6">
      <t>シュトク</t>
    </rPh>
    <phoneticPr fontId="1"/>
  </si>
  <si>
    <t>RFID（唯一）の番号を取得する</t>
    <rPh sb="5" eb="7">
      <t>ユイイツ</t>
    </rPh>
    <rPh sb="9" eb="11">
      <t>バンゴウ</t>
    </rPh>
    <rPh sb="12" eb="14">
      <t>シュトク</t>
    </rPh>
    <phoneticPr fontId="1"/>
  </si>
  <si>
    <t>RFIDにより、車の位置を特定
分岐点の制御などに</t>
    <rPh sb="8" eb="9">
      <t>クルマ</t>
    </rPh>
    <rPh sb="10" eb="12">
      <t>イチ</t>
    </rPh>
    <rPh sb="13" eb="15">
      <t>トクテイ</t>
    </rPh>
    <rPh sb="16" eb="19">
      <t>ブンキテン</t>
    </rPh>
    <rPh sb="20" eb="22">
      <t>セイギョ</t>
    </rPh>
    <phoneticPr fontId="1"/>
  </si>
  <si>
    <t>注文内容をパイへ送信、ルート選択</t>
    <rPh sb="0" eb="2">
      <t>チュウモン</t>
    </rPh>
    <rPh sb="2" eb="4">
      <t>ナイヨウ</t>
    </rPh>
    <rPh sb="8" eb="10">
      <t>ソウシン</t>
    </rPh>
    <rPh sb="14" eb="16">
      <t>センタク</t>
    </rPh>
    <phoneticPr fontId="1"/>
  </si>
  <si>
    <t>USB通信</t>
    <rPh sb="3" eb="5">
      <t>ツウシン</t>
    </rPh>
    <phoneticPr fontId="1"/>
  </si>
  <si>
    <t>USB通信んにより、パイからAGVへコマンドを出す</t>
    <rPh sb="3" eb="5">
      <t>ツウシン</t>
    </rPh>
    <rPh sb="23" eb="24">
      <t>ダ</t>
    </rPh>
    <phoneticPr fontId="1"/>
  </si>
  <si>
    <t>作業中にランプを点灯</t>
    <rPh sb="0" eb="2">
      <t>サギョウ</t>
    </rPh>
    <rPh sb="2" eb="3">
      <t>チュウ</t>
    </rPh>
    <rPh sb="8" eb="10">
      <t>テントウ</t>
    </rPh>
    <phoneticPr fontId="1"/>
  </si>
  <si>
    <t>リレー</t>
    <phoneticPr fontId="1"/>
  </si>
  <si>
    <t>車間通信
パイ→パイ</t>
    <rPh sb="0" eb="2">
      <t>シャカン</t>
    </rPh>
    <rPh sb="2" eb="4">
      <t>ツウシン</t>
    </rPh>
    <phoneticPr fontId="1"/>
  </si>
  <si>
    <t>？</t>
    <phoneticPr fontId="1"/>
  </si>
  <si>
    <t>AllJoyn</t>
    <phoneticPr fontId="1"/>
  </si>
  <si>
    <t>分岐制御パイへ分岐コマンドを出す</t>
    <rPh sb="0" eb="2">
      <t>ブンキ</t>
    </rPh>
    <rPh sb="2" eb="4">
      <t>セイギョ</t>
    </rPh>
    <rPh sb="7" eb="9">
      <t>ブンキ</t>
    </rPh>
    <rPh sb="14" eb="15">
      <t>ダ</t>
    </rPh>
    <phoneticPr fontId="1"/>
  </si>
  <si>
    <t>分岐制御パイは分岐の機器を制御</t>
    <rPh sb="0" eb="2">
      <t>ブンキ</t>
    </rPh>
    <rPh sb="2" eb="4">
      <t>セイギョ</t>
    </rPh>
    <rPh sb="7" eb="9">
      <t>ブンキ</t>
    </rPh>
    <rPh sb="10" eb="12">
      <t>キキ</t>
    </rPh>
    <rPh sb="13" eb="15">
      <t>セイギョ</t>
    </rPh>
    <phoneticPr fontId="1"/>
  </si>
  <si>
    <t>HW</t>
    <phoneticPr fontId="1"/>
  </si>
  <si>
    <t>SW</t>
    <phoneticPr fontId="1"/>
  </si>
  <si>
    <t>他9台パイ（AGV）への組み立て</t>
    <rPh sb="0" eb="1">
      <t>タ</t>
    </rPh>
    <rPh sb="2" eb="3">
      <t>ダイ</t>
    </rPh>
    <rPh sb="12" eb="13">
      <t>ク</t>
    </rPh>
    <rPh sb="14" eb="15">
      <t>タ</t>
    </rPh>
    <phoneticPr fontId="1"/>
  </si>
  <si>
    <t>他数台パイ（レール、操作台）</t>
    <rPh sb="0" eb="1">
      <t>タ</t>
    </rPh>
    <rPh sb="1" eb="3">
      <t>スウダイ</t>
    </rPh>
    <rPh sb="10" eb="12">
      <t>ソウサ</t>
    </rPh>
    <rPh sb="12" eb="13">
      <t>ダイ</t>
    </rPh>
    <phoneticPr fontId="1"/>
  </si>
  <si>
    <t>HW+SW</t>
    <phoneticPr fontId="1"/>
  </si>
  <si>
    <t>操作台のパイへ到着通知</t>
    <rPh sb="0" eb="2">
      <t>ソウサ</t>
    </rPh>
    <rPh sb="2" eb="3">
      <t>ダイ</t>
    </rPh>
    <rPh sb="7" eb="9">
      <t>トウチャク</t>
    </rPh>
    <rPh sb="9" eb="11">
      <t>ツウチ</t>
    </rPh>
    <phoneticPr fontId="1"/>
  </si>
  <si>
    <t>コマンドは開始・終了だけ</t>
    <rPh sb="5" eb="7">
      <t>カイシ</t>
    </rPh>
    <rPh sb="8" eb="10">
      <t>シュウリョウ</t>
    </rPh>
    <phoneticPr fontId="1"/>
  </si>
  <si>
    <t>リレー？</t>
    <phoneticPr fontId="1"/>
  </si>
  <si>
    <t>AllJoyn</t>
    <phoneticPr fontId="1"/>
  </si>
  <si>
    <t>パイ→ストッパー</t>
    <phoneticPr fontId="1"/>
  </si>
  <si>
    <t>ランプの様子？</t>
    <rPh sb="4" eb="6">
      <t>ヨウス</t>
    </rPh>
    <phoneticPr fontId="1"/>
  </si>
  <si>
    <t>サーバでログ保存</t>
    <rPh sb="6" eb="8">
      <t>ホゾン</t>
    </rPh>
    <phoneticPr fontId="1"/>
  </si>
  <si>
    <t>モニター（ロボット側）の表示</t>
    <rPh sb="9" eb="10">
      <t>ガワ</t>
    </rPh>
    <rPh sb="12" eb="14">
      <t>ヒョウジ</t>
    </rPh>
    <phoneticPr fontId="1"/>
  </si>
  <si>
    <t>タブレットでUIと操作保存</t>
    <rPh sb="9" eb="11">
      <t>ソウサ</t>
    </rPh>
    <rPh sb="11" eb="13">
      <t>ホゾン</t>
    </rPh>
    <phoneticPr fontId="1"/>
  </si>
  <si>
    <t>パイ→モニター</t>
    <phoneticPr fontId="1"/>
  </si>
  <si>
    <t>ラズベリーパイ以外の機能</t>
    <rPh sb="7" eb="9">
      <t>イガイ</t>
    </rPh>
    <rPh sb="10" eb="12">
      <t>キノウ</t>
    </rPh>
    <phoneticPr fontId="1"/>
  </si>
  <si>
    <t>作業工程をモニターに表示
（ラズベリーパイ7インチ？）</t>
    <rPh sb="0" eb="2">
      <t>サギョウ</t>
    </rPh>
    <rPh sb="2" eb="4">
      <t>コウテイ</t>
    </rPh>
    <rPh sb="10" eb="12">
      <t>ヒョウジ</t>
    </rPh>
    <phoneticPr fontId="1"/>
  </si>
  <si>
    <t>OSは？
UIは？</t>
    <phoneticPr fontId="1"/>
  </si>
  <si>
    <t>サイズ：7インチ？テレビ？</t>
    <phoneticPr fontId="1"/>
  </si>
  <si>
    <t>パイ→ロボット</t>
    <phoneticPr fontId="1"/>
  </si>
  <si>
    <t>ロボット→パイ</t>
    <phoneticPr fontId="1"/>
  </si>
  <si>
    <t>作業結果の通知</t>
    <rPh sb="0" eb="2">
      <t>サギョウ</t>
    </rPh>
    <rPh sb="2" eb="4">
      <t>ケッカ</t>
    </rPh>
    <rPh sb="5" eb="7">
      <t>ツウチ</t>
    </rPh>
    <phoneticPr fontId="1"/>
  </si>
  <si>
    <t>モニターのUI画面作成</t>
    <rPh sb="7" eb="9">
      <t>ガメン</t>
    </rPh>
    <rPh sb="9" eb="11">
      <t>サクセイ</t>
    </rPh>
    <phoneticPr fontId="1"/>
  </si>
  <si>
    <t>状態表示</t>
    <rPh sb="0" eb="2">
      <t>ジョウタイ</t>
    </rPh>
    <rPh sb="2" eb="4">
      <t>ヒョウジ</t>
    </rPh>
    <phoneticPr fontId="1"/>
  </si>
  <si>
    <t>UI画面作成</t>
    <phoneticPr fontId="1"/>
  </si>
  <si>
    <t>担当</t>
    <rPh sb="0" eb="2">
      <t>タントウ</t>
    </rPh>
    <phoneticPr fontId="1"/>
  </si>
  <si>
    <t>劉思平</t>
    <rPh sb="0" eb="1">
      <t>リュウ</t>
    </rPh>
    <rPh sb="1" eb="2">
      <t>オモウ</t>
    </rPh>
    <rPh sb="2" eb="3">
      <t>タイラ</t>
    </rPh>
    <phoneticPr fontId="1"/>
  </si>
  <si>
    <t>劉燕林</t>
    <rPh sb="0" eb="1">
      <t>リュウ</t>
    </rPh>
    <rPh sb="1" eb="2">
      <t>エン</t>
    </rPh>
    <rPh sb="2" eb="3">
      <t>リン</t>
    </rPh>
    <phoneticPr fontId="1"/>
  </si>
  <si>
    <t>張志い</t>
    <rPh sb="0" eb="1">
      <t>チョウ</t>
    </rPh>
    <rPh sb="1" eb="2">
      <t>ココロザシ</t>
    </rPh>
    <phoneticPr fontId="1"/>
  </si>
  <si>
    <t>丁大勇</t>
    <rPh sb="0" eb="1">
      <t>テイ</t>
    </rPh>
    <rPh sb="1" eb="2">
      <t>オオ</t>
    </rPh>
    <phoneticPr fontId="1"/>
  </si>
  <si>
    <t>通信関連</t>
    <rPh sb="0" eb="2">
      <t>ツウシン</t>
    </rPh>
    <rPh sb="2" eb="4">
      <t>カンレン</t>
    </rPh>
    <phoneticPr fontId="1"/>
  </si>
  <si>
    <t>AllJoyn通信PF構築</t>
    <rPh sb="7" eb="9">
      <t>ツウシン</t>
    </rPh>
    <rPh sb="11" eb="13">
      <t>コウチク</t>
    </rPh>
    <phoneticPr fontId="1"/>
  </si>
  <si>
    <t>パイ→ポイント？</t>
    <phoneticPr fontId="1"/>
  </si>
  <si>
    <t>全員</t>
    <rPh sb="0" eb="2">
      <t>ゼンイン</t>
    </rPh>
    <phoneticPr fontId="1"/>
  </si>
  <si>
    <t>ログ作成、保存</t>
    <rPh sb="2" eb="4">
      <t>サクセイ</t>
    </rPh>
    <rPh sb="5" eb="7">
      <t>ホゾン</t>
    </rPh>
    <phoneticPr fontId="1"/>
  </si>
  <si>
    <t>作業工程のLOGと軌跡を保存</t>
    <rPh sb="0" eb="2">
      <t>サギョウ</t>
    </rPh>
    <rPh sb="2" eb="4">
      <t>コウテイ</t>
    </rPh>
    <rPh sb="9" eb="11">
      <t>キセキ</t>
    </rPh>
    <rPh sb="12" eb="14">
      <t>ホゾン</t>
    </rPh>
    <phoneticPr fontId="1"/>
  </si>
  <si>
    <t>サーバの保存</t>
    <rPh sb="4" eb="6">
      <t>ホゾン</t>
    </rPh>
    <phoneticPr fontId="1"/>
  </si>
  <si>
    <t>Linux図形</t>
    <phoneticPr fontId="1"/>
  </si>
  <si>
    <t>劉燕林
丁大勇</t>
  </si>
  <si>
    <t>劉燕林
丁大勇</t>
    <phoneticPr fontId="1"/>
  </si>
  <si>
    <t>劉燕林
丁大勇</t>
    <phoneticPr fontId="1"/>
  </si>
  <si>
    <t>劉燕林
丁大勇</t>
    <phoneticPr fontId="1"/>
  </si>
  <si>
    <t>シャシーの高さは調整可能？</t>
    <rPh sb="5" eb="6">
      <t>タカ</t>
    </rPh>
    <rPh sb="8" eb="10">
      <t>チョウセイ</t>
    </rPh>
    <rPh sb="10" eb="12">
      <t>カノウ</t>
    </rPh>
    <phoneticPr fontId="1"/>
  </si>
  <si>
    <t>今日会議の内容を整理して、展開させていただきます。</t>
  </si>
  <si>
    <t>＝＝＝＝＝＝＝＝＝＝＝＝＝＝＝＝＝＝＝＝＝＝＝</t>
  </si>
  <si>
    <t>１．ラズベリーパイと車は別々に電力を供給されます。</t>
  </si>
  <si>
    <t>２．ラズベリーパイはGPIOを通じて、車と通信できます。</t>
  </si>
  <si>
    <t>３．車にRFIDタグをつけているので、必要であれば使用できます。</t>
  </si>
  <si>
    <t>４．レールの切り替えは二箇所だけです。ストッパーが五箇所だけです。</t>
  </si>
  <si>
    <t>５．ストッパーをラズベリーパイでコントロールできます。</t>
  </si>
  <si>
    <t>６．車に距離センサーをつけているので、そのままで利用できます。</t>
  </si>
  <si>
    <t>７．ラズベリーパイで車の走行状態を取得できます。（走行中／停止中）</t>
  </si>
  <si>
    <t>８．車のスピードが事前に調整できます。</t>
  </si>
  <si>
    <t>９．九月に二週間の連携デバッグ時間をもらえます。</t>
  </si>
  <si>
    <t>１０．今日持って帰りのレールは白いですが、本番の場合黒いです。</t>
  </si>
  <si>
    <t>１１．ランプはLEDでもよいです。</t>
  </si>
  <si>
    <t>１２．タッブレトのOSは何でもかまいません。</t>
  </si>
  <si>
    <t>１３．UIとローボト側モニターのサイズは来週月曜日に議論します。</t>
  </si>
  <si>
    <t>依頼された事項が二点があります。来週の中に回答予定です。</t>
  </si>
  <si>
    <t>車に乗ったRFIDを読み込めない</t>
    <rPh sb="0" eb="1">
      <t>クルマ</t>
    </rPh>
    <rPh sb="2" eb="3">
      <t>ノ</t>
    </rPh>
    <rPh sb="10" eb="11">
      <t>ヨ</t>
    </rPh>
    <rPh sb="12" eb="13">
      <t>コ</t>
    </rPh>
    <phoneticPr fontId="1"/>
  </si>
  <si>
    <t>レール制御i/F仕様書</t>
    <rPh sb="3" eb="5">
      <t>セイギョ</t>
    </rPh>
    <rPh sb="8" eb="11">
      <t>シヨウショ</t>
    </rPh>
    <phoneticPr fontId="1"/>
  </si>
  <si>
    <t>AGV制御I/F仕様書
距離センサー、前進・停止、</t>
    <rPh sb="3" eb="5">
      <t>セイギョ</t>
    </rPh>
    <rPh sb="8" eb="11">
      <t>シヨウショ</t>
    </rPh>
    <rPh sb="12" eb="14">
      <t>キョリ</t>
    </rPh>
    <rPh sb="19" eb="21">
      <t>ゼンシン</t>
    </rPh>
    <rPh sb="22" eb="24">
      <t>テイシ</t>
    </rPh>
    <phoneticPr fontId="1"/>
  </si>
  <si>
    <t>ランプLEDは３つ？１つ？</t>
    <phoneticPr fontId="1"/>
  </si>
  <si>
    <t>直径２センチの丸型 or 名刺サイズのカード型</t>
    <rPh sb="0" eb="2">
      <t>チョッケイ</t>
    </rPh>
    <rPh sb="7" eb="9">
      <t>マルガタ</t>
    </rPh>
    <rPh sb="13" eb="15">
      <t>メイシ</t>
    </rPh>
    <rPh sb="22" eb="23">
      <t>ガタ</t>
    </rPh>
    <phoneticPr fontId="1"/>
  </si>
  <si>
    <t>USB入力：5V</t>
    <rPh sb="3" eb="5">
      <t>ニュウリョク</t>
    </rPh>
    <phoneticPr fontId="1"/>
  </si>
  <si>
    <t>GPIO出力：3.3V</t>
    <rPh sb="4" eb="6">
      <t>シュツリョク</t>
    </rPh>
    <phoneticPr fontId="1"/>
  </si>
  <si>
    <t>GPIO入力：3.3V</t>
    <rPh sb="4" eb="6">
      <t>ニュウリョク</t>
    </rPh>
    <phoneticPr fontId="1"/>
  </si>
  <si>
    <t>１．レールを加工するために、RFIDのサイズが先に決めることが必要です。</t>
    <phoneticPr fontId="1"/>
  </si>
  <si>
    <t>レールを加工するために、RFIDのサイズが先に決めることが必要です。</t>
    <phoneticPr fontId="1"/>
  </si>
  <si>
    <t>２．ラズベリーパイのインプットとアウトプット電圧はいくらですか？</t>
    <phoneticPr fontId="1"/>
  </si>
  <si>
    <t>ラズベリーパイのインプットとアウトプット電圧はいくらですか？</t>
    <phoneticPr fontId="1"/>
  </si>
  <si>
    <t>デンソー様</t>
    <rPh sb="4" eb="5">
      <t>サマ</t>
    </rPh>
    <phoneticPr fontId="1"/>
  </si>
  <si>
    <t>直径２センチの丸型 or 名刺サイズのカード型</t>
    <phoneticPr fontId="1"/>
  </si>
  <si>
    <t>劉燕林</t>
    <rPh sb="0" eb="1">
      <t>リュウ</t>
    </rPh>
    <rPh sb="1" eb="2">
      <t>エン</t>
    </rPh>
    <rPh sb="2" eb="3">
      <t>リン</t>
    </rPh>
    <phoneticPr fontId="1"/>
  </si>
  <si>
    <t>GPIO入出力：3.3V
本体USB入力：5V</t>
    <rPh sb="4" eb="7">
      <t>ニュウシュツリョク</t>
    </rPh>
    <rPh sb="13" eb="15">
      <t>ホンタイ</t>
    </rPh>
    <phoneticPr fontId="1"/>
  </si>
  <si>
    <t>車のボディを分解可能？</t>
    <rPh sb="0" eb="1">
      <t>クルマ</t>
    </rPh>
    <rPh sb="6" eb="8">
      <t>ブンカイ</t>
    </rPh>
    <rPh sb="8" eb="10">
      <t>カノウ</t>
    </rPh>
    <phoneticPr fontId="1"/>
  </si>
  <si>
    <t>ラズベリーパイは車の上に乗せる？内部に入れ込む？</t>
    <rPh sb="8" eb="9">
      <t>クルマ</t>
    </rPh>
    <rPh sb="10" eb="11">
      <t>ウエ</t>
    </rPh>
    <rPh sb="12" eb="13">
      <t>ノ</t>
    </rPh>
    <rPh sb="16" eb="18">
      <t>ナイブ</t>
    </rPh>
    <rPh sb="19" eb="20">
      <t>イ</t>
    </rPh>
    <rPh sb="21" eb="22">
      <t>コ</t>
    </rPh>
    <phoneticPr fontId="1"/>
  </si>
  <si>
    <t>不要</t>
    <rPh sb="0" eb="2">
      <t>フヨウ</t>
    </rPh>
    <phoneticPr fontId="1"/>
  </si>
  <si>
    <t>測定必要</t>
    <rPh sb="0" eb="4">
      <t>ソクテイヒツヨウ</t>
    </rPh>
    <phoneticPr fontId="1"/>
  </si>
  <si>
    <t>OK</t>
    <phoneticPr fontId="1"/>
  </si>
  <si>
    <t>OK</t>
    <phoneticPr fontId="1"/>
  </si>
  <si>
    <t>CLOSE</t>
    <phoneticPr fontId="1"/>
  </si>
  <si>
    <t>CLOSE</t>
    <phoneticPr fontId="1"/>
  </si>
  <si>
    <t>CLOSE</t>
    <phoneticPr fontId="1"/>
  </si>
  <si>
    <t>CLOSE</t>
    <phoneticPr fontId="1"/>
  </si>
  <si>
    <t>CLOSE</t>
    <phoneticPr fontId="1"/>
  </si>
  <si>
    <t>モニター（AGV側）の表示</t>
    <rPh sb="8" eb="9">
      <t>ガワ</t>
    </rPh>
    <rPh sb="11" eb="13">
      <t>ヒョウジ</t>
    </rPh>
    <phoneticPr fontId="1"/>
  </si>
  <si>
    <t>開発手法</t>
    <rPh sb="0" eb="2">
      <t>カイハツ</t>
    </rPh>
    <rPh sb="2" eb="4">
      <t>シュホウ</t>
    </rPh>
    <phoneticPr fontId="1"/>
  </si>
  <si>
    <t>スクラムマスター</t>
    <phoneticPr fontId="1"/>
  </si>
  <si>
    <t>プロジェクトオーナー</t>
    <phoneticPr fontId="1"/>
  </si>
  <si>
    <t>バックログ</t>
    <phoneticPr fontId="1"/>
  </si>
  <si>
    <t>Sprint</t>
    <phoneticPr fontId="1"/>
  </si>
  <si>
    <t>計画ミーティング</t>
    <rPh sb="0" eb="2">
      <t>ケイカク</t>
    </rPh>
    <phoneticPr fontId="1"/>
  </si>
  <si>
    <t>今日中を希望</t>
    <rPh sb="0" eb="2">
      <t>キョウ</t>
    </rPh>
    <rPh sb="2" eb="3">
      <t>ジュウ</t>
    </rPh>
    <rPh sb="4" eb="6">
      <t>キボウ</t>
    </rPh>
    <phoneticPr fontId="1"/>
  </si>
  <si>
    <t>スプリント</t>
    <phoneticPr fontId="1"/>
  </si>
  <si>
    <t>PJ最終日</t>
    <rPh sb="2" eb="5">
      <t>サイシュウビ</t>
    </rPh>
    <phoneticPr fontId="1"/>
  </si>
  <si>
    <t>開発最終日</t>
    <rPh sb="0" eb="2">
      <t>カイハツ</t>
    </rPh>
    <rPh sb="2" eb="5">
      <t>サイシュウビ</t>
    </rPh>
    <phoneticPr fontId="1"/>
  </si>
  <si>
    <t>プロダクトバックログ：G列の各内容
スプリントバックログ：各自定義</t>
    <rPh sb="12" eb="13">
      <t>レツ</t>
    </rPh>
    <rPh sb="14" eb="17">
      <t>カクナイヨウ</t>
    </rPh>
    <rPh sb="29" eb="31">
      <t>カクジ</t>
    </rPh>
    <rPh sb="31" eb="33">
      <t>テイギ</t>
    </rPh>
    <phoneticPr fontId="1"/>
  </si>
  <si>
    <t>スクラム会議</t>
    <rPh sb="4" eb="6">
      <t>カイギ</t>
    </rPh>
    <phoneticPr fontId="1"/>
  </si>
  <si>
    <t>開発要旨および簡易作業計画表</t>
    <rPh sb="7" eb="9">
      <t>カンイ</t>
    </rPh>
    <rPh sb="9" eb="11">
      <t>サギョウ</t>
    </rPh>
    <rPh sb="11" eb="13">
      <t>ケイカク</t>
    </rPh>
    <rPh sb="13" eb="14">
      <t>ヒョウ</t>
    </rPh>
    <phoneticPr fontId="1"/>
  </si>
  <si>
    <t>開発要旨</t>
    <phoneticPr fontId="1"/>
  </si>
  <si>
    <t>簡易作業計画表</t>
    <phoneticPr fontId="1"/>
  </si>
  <si>
    <t>スクラム開発（カスタマイズ）</t>
    <rPh sb="4" eb="6">
      <t>カイハツ</t>
    </rPh>
    <phoneticPr fontId="1"/>
  </si>
  <si>
    <t>その他関連事項</t>
    <rPh sb="2" eb="3">
      <t>タ</t>
    </rPh>
    <rPh sb="3" eb="5">
      <t>カンレン</t>
    </rPh>
    <rPh sb="5" eb="7">
      <t>ジコウ</t>
    </rPh>
    <phoneticPr fontId="1"/>
  </si>
  <si>
    <t>ホワイトボード</t>
    <phoneticPr fontId="1"/>
  </si>
  <si>
    <t>SourceCodeバージョン管理</t>
    <rPh sb="15" eb="17">
      <t>カンリ</t>
    </rPh>
    <phoneticPr fontId="1"/>
  </si>
  <si>
    <t>文書バージョン管理</t>
    <rPh sb="0" eb="2">
      <t>ブンショ</t>
    </rPh>
    <rPh sb="7" eb="9">
      <t>カンリ</t>
    </rPh>
    <phoneticPr fontId="1"/>
  </si>
  <si>
    <t>要求仕様取りまとめ</t>
    <rPh sb="0" eb="2">
      <t>ヨウキュウ</t>
    </rPh>
    <rPh sb="2" eb="4">
      <t>シヨウ</t>
    </rPh>
    <rPh sb="4" eb="5">
      <t>ト</t>
    </rPh>
    <phoneticPr fontId="1"/>
  </si>
  <si>
    <t>仕様変更管理</t>
    <rPh sb="0" eb="2">
      <t>シヨウ</t>
    </rPh>
    <rPh sb="2" eb="4">
      <t>ヘンコウ</t>
    </rPh>
    <rPh sb="4" eb="6">
      <t>カンリ</t>
    </rPh>
    <phoneticPr fontId="1"/>
  </si>
  <si>
    <t>コミュニケーションプラン</t>
    <phoneticPr fontId="1"/>
  </si>
  <si>
    <t>李</t>
    <rPh sb="0" eb="1">
      <t>リ</t>
    </rPh>
    <phoneticPr fontId="1"/>
  </si>
  <si>
    <t>注文内容をパイへ送信、ルート選択（車側）</t>
    <rPh sb="0" eb="2">
      <t>チュウモン</t>
    </rPh>
    <rPh sb="2" eb="4">
      <t>ナイヨウ</t>
    </rPh>
    <rPh sb="8" eb="10">
      <t>ソウシン</t>
    </rPh>
    <rPh sb="14" eb="16">
      <t>センタク</t>
    </rPh>
    <rPh sb="17" eb="18">
      <t>クルマ</t>
    </rPh>
    <rPh sb="18" eb="19">
      <t>ガワ</t>
    </rPh>
    <phoneticPr fontId="1"/>
  </si>
  <si>
    <t>サーバ→パイ</t>
    <phoneticPr fontId="1"/>
  </si>
  <si>
    <t>モニターの表示（車側）</t>
    <rPh sb="5" eb="7">
      <t>ヒョウジ</t>
    </rPh>
    <rPh sb="8" eb="9">
      <t>クルマ</t>
    </rPh>
    <rPh sb="9" eb="10">
      <t>ガワ</t>
    </rPh>
    <phoneticPr fontId="1"/>
  </si>
  <si>
    <t>サーバ</t>
    <phoneticPr fontId="1"/>
  </si>
  <si>
    <t>サーバモニターの表示</t>
    <rPh sb="8" eb="10">
      <t>ヒョウジ</t>
    </rPh>
    <phoneticPr fontId="1"/>
  </si>
  <si>
    <t>補足：AGV側</t>
    <rPh sb="0" eb="2">
      <t>ホソク</t>
    </rPh>
    <rPh sb="6" eb="7">
      <t>ガワ</t>
    </rPh>
    <phoneticPr fontId="1"/>
  </si>
  <si>
    <t>作業工程のLOG</t>
    <rPh sb="0" eb="2">
      <t>サギョウ</t>
    </rPh>
    <rPh sb="2" eb="4">
      <t>コウテイ</t>
    </rPh>
    <phoneticPr fontId="1"/>
  </si>
  <si>
    <t>USB通信により、パイからAGVへコマンドを出す</t>
    <rPh sb="3" eb="5">
      <t>ツウシン</t>
    </rPh>
    <rPh sb="22" eb="23">
      <t>ダ</t>
    </rPh>
    <phoneticPr fontId="1"/>
  </si>
  <si>
    <t>9/7？</t>
    <phoneticPr fontId="1"/>
  </si>
  <si>
    <t>とう</t>
    <phoneticPr fontId="1"/>
  </si>
  <si>
    <t>１週間</t>
    <rPh sb="1" eb="3">
      <t>シュウカン</t>
    </rPh>
    <phoneticPr fontId="1"/>
  </si>
  <si>
    <t>毎日（WebEx）</t>
    <rPh sb="0" eb="2">
      <t>マイニチ</t>
    </rPh>
    <phoneticPr fontId="1"/>
  </si>
  <si>
    <t>各自WBS記入</t>
    <rPh sb="0" eb="2">
      <t>カクジ</t>
    </rPh>
    <rPh sb="5" eb="7">
      <t>キニュウ</t>
    </rPh>
    <phoneticPr fontId="1"/>
  </si>
  <si>
    <t>各自管理、マスターへ報告</t>
    <rPh sb="0" eb="2">
      <t>カクジ</t>
    </rPh>
    <rPh sb="2" eb="4">
      <t>カンリ</t>
    </rPh>
    <rPh sb="10" eb="12">
      <t>ホウコク</t>
    </rPh>
    <phoneticPr fontId="1"/>
  </si>
  <si>
    <t>NEU側開発完了</t>
    <rPh sb="3" eb="4">
      <t>ガワ</t>
    </rPh>
    <rPh sb="4" eb="6">
      <t>カイハツ</t>
    </rPh>
    <rPh sb="6" eb="8">
      <t>カンリョウ</t>
    </rPh>
    <phoneticPr fontId="1"/>
  </si>
  <si>
    <t>SVN社内立ち上げ</t>
    <rPh sb="3" eb="5">
      <t>シャナイ</t>
    </rPh>
    <rPh sb="5" eb="6">
      <t>タ</t>
    </rPh>
    <rPh sb="7" eb="8">
      <t>ア</t>
    </rPh>
    <phoneticPr fontId="1"/>
  </si>
  <si>
    <t>なし</t>
    <phoneticPr fontId="1"/>
  </si>
  <si>
    <t>RedMine</t>
    <phoneticPr fontId="1"/>
  </si>
  <si>
    <t>Sprint1</t>
    <phoneticPr fontId="1"/>
  </si>
  <si>
    <t>Sprint2</t>
  </si>
  <si>
    <t>Sprint3</t>
  </si>
  <si>
    <t>Sprint4</t>
  </si>
  <si>
    <t>Sprint5</t>
  </si>
  <si>
    <t>Sprint6</t>
  </si>
  <si>
    <t>Sprint7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</si>
</sst>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2"/>
      <color rgb="FF000000"/>
      <name val="HGS創英ﾌﾟﾚｾﾞﾝｽEB"/>
      <family val="1"/>
      <charset val="128"/>
    </font>
    <font>
      <sz val="24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5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wrapText="1"/>
    </xf>
    <xf numFmtId="56" fontId="0" fillId="3" borderId="5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vertical="center" wrapText="1"/>
    </xf>
    <xf numFmtId="56" fontId="0" fillId="0" borderId="5" xfId="0" applyNumberFormat="1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56" fontId="0" fillId="4" borderId="5" xfId="0" applyNumberFormat="1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56" fontId="0" fillId="5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56" fontId="0" fillId="0" borderId="0" xfId="0" applyNumberFormat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vertical="center" wrapText="1"/>
    </xf>
    <xf numFmtId="56" fontId="0" fillId="3" borderId="2" xfId="0" applyNumberFormat="1" applyFill="1" applyBorder="1">
      <alignment vertical="center"/>
    </xf>
    <xf numFmtId="0" fontId="3" fillId="3" borderId="2" xfId="1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0" borderId="5" xfId="0" applyFill="1" applyBorder="1">
      <alignment vertical="center"/>
    </xf>
    <xf numFmtId="56" fontId="0" fillId="0" borderId="5" xfId="0" applyNumberFormat="1" applyFill="1" applyBorder="1">
      <alignment vertical="center"/>
    </xf>
    <xf numFmtId="0" fontId="8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56" fontId="0" fillId="6" borderId="5" xfId="0" applyNumberFormat="1" applyFill="1" applyBorder="1" applyAlignment="1">
      <alignment vertical="center" wrapText="1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56" fontId="0" fillId="6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16" xfId="0" applyFill="1" applyBorder="1">
      <alignment vertical="center"/>
    </xf>
  </cellXfs>
  <cellStyles count="19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531279</xdr:colOff>
      <xdr:row>4</xdr:row>
      <xdr:rowOff>104125</xdr:rowOff>
    </xdr:from>
    <xdr:to>
      <xdr:col>9</xdr:col>
      <xdr:colOff>170698</xdr:colOff>
      <xdr:row>12</xdr:row>
      <xdr:rowOff>48775</xdr:rowOff>
    </xdr:to>
    <xdr:sp macro="" textlink="">
      <xdr:nvSpPr>
        <xdr:cNvPr id="2" name="正方形/長方形 1"/>
        <xdr:cNvSpPr/>
      </xdr:nvSpPr>
      <xdr:spPr>
        <a:xfrm>
          <a:off x="1902879" y="618475"/>
          <a:ext cx="4440019" cy="131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582269</xdr:colOff>
      <xdr:row>13</xdr:row>
      <xdr:rowOff>47141</xdr:rowOff>
    </xdr:from>
    <xdr:to>
      <xdr:col>11</xdr:col>
      <xdr:colOff>685195</xdr:colOff>
      <xdr:row>14</xdr:row>
      <xdr:rowOff>96207</xdr:rowOff>
    </xdr:to>
    <xdr:sp macro="" textlink="">
      <xdr:nvSpPr>
        <xdr:cNvPr id="3" name="円柱 2"/>
        <xdr:cNvSpPr/>
      </xdr:nvSpPr>
      <xdr:spPr>
        <a:xfrm>
          <a:off x="8126069" y="2104541"/>
          <a:ext cx="102926" cy="220516"/>
        </a:xfrm>
        <a:prstGeom prst="can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637175</xdr:colOff>
      <xdr:row>13</xdr:row>
      <xdr:rowOff>47141</xdr:rowOff>
    </xdr:from>
    <xdr:to>
      <xdr:col>11</xdr:col>
      <xdr:colOff>54301</xdr:colOff>
      <xdr:row>14</xdr:row>
      <xdr:rowOff>96207</xdr:rowOff>
    </xdr:to>
    <xdr:sp macro="" textlink="">
      <xdr:nvSpPr>
        <xdr:cNvPr id="4" name="円柱 3"/>
        <xdr:cNvSpPr/>
      </xdr:nvSpPr>
      <xdr:spPr>
        <a:xfrm>
          <a:off x="7495175" y="2104541"/>
          <a:ext cx="102926" cy="220516"/>
        </a:xfrm>
        <a:prstGeom prst="can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679505</xdr:colOff>
      <xdr:row>7</xdr:row>
      <xdr:rowOff>30535</xdr:rowOff>
    </xdr:from>
    <xdr:to>
      <xdr:col>13</xdr:col>
      <xdr:colOff>47538</xdr:colOff>
      <xdr:row>13</xdr:row>
      <xdr:rowOff>86326</xdr:rowOff>
    </xdr:to>
    <xdr:sp macro="" textlink="">
      <xdr:nvSpPr>
        <xdr:cNvPr id="5" name="直方体 4"/>
        <xdr:cNvSpPr/>
      </xdr:nvSpPr>
      <xdr:spPr>
        <a:xfrm>
          <a:off x="6851705" y="1059235"/>
          <a:ext cx="2111233" cy="1084491"/>
        </a:xfrm>
        <a:prstGeom prst="cube">
          <a:avLst>
            <a:gd name="adj" fmla="val 6644"/>
          </a:avLst>
        </a:prstGeom>
        <a:solidFill>
          <a:schemeClr val="tx1">
            <a:lumMod val="50000"/>
            <a:lumOff val="5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52095</xdr:colOff>
      <xdr:row>7</xdr:row>
      <xdr:rowOff>163742</xdr:rowOff>
    </xdr:from>
    <xdr:to>
      <xdr:col>12</xdr:col>
      <xdr:colOff>601904</xdr:colOff>
      <xdr:row>13</xdr:row>
      <xdr:rowOff>29210</xdr:rowOff>
    </xdr:to>
    <xdr:sp macro="" textlink="">
      <xdr:nvSpPr>
        <xdr:cNvPr id="6" name="正方形/長方形 5"/>
        <xdr:cNvSpPr/>
      </xdr:nvSpPr>
      <xdr:spPr>
        <a:xfrm>
          <a:off x="6910095" y="1192442"/>
          <a:ext cx="1921409" cy="894168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115313</xdr:colOff>
      <xdr:row>8</xdr:row>
      <xdr:rowOff>47623</xdr:rowOff>
    </xdr:from>
    <xdr:to>
      <xdr:col>12</xdr:col>
      <xdr:colOff>128965</xdr:colOff>
      <xdr:row>12</xdr:row>
      <xdr:rowOff>130803</xdr:rowOff>
    </xdr:to>
    <xdr:sp macro="" textlink="">
      <xdr:nvSpPr>
        <xdr:cNvPr id="7" name="正方形/長方形 6"/>
        <xdr:cNvSpPr/>
      </xdr:nvSpPr>
      <xdr:spPr>
        <a:xfrm>
          <a:off x="6973313" y="1247773"/>
          <a:ext cx="1385252" cy="7689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 editAs="oneCell">
    <xdr:from>
      <xdr:col>12</xdr:col>
      <xdr:colOff>171837</xdr:colOff>
      <xdr:row>8</xdr:row>
      <xdr:rowOff>145179</xdr:rowOff>
    </xdr:from>
    <xdr:to>
      <xdr:col>12</xdr:col>
      <xdr:colOff>368127</xdr:colOff>
      <xdr:row>11</xdr:row>
      <xdr:rowOff>138412</xdr:rowOff>
    </xdr:to>
    <xdr:pic>
      <xdr:nvPicPr>
        <xdr:cNvPr id="8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88" t="29801" r="52046"/>
        <a:stretch/>
      </xdr:blipFill>
      <xdr:spPr bwMode="auto">
        <a:xfrm>
          <a:off x="8401437" y="1345329"/>
          <a:ext cx="196290" cy="50758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394953</xdr:colOff>
      <xdr:row>8</xdr:row>
      <xdr:rowOff>145179</xdr:rowOff>
    </xdr:from>
    <xdr:to>
      <xdr:col>12</xdr:col>
      <xdr:colOff>591243</xdr:colOff>
      <xdr:row>11</xdr:row>
      <xdr:rowOff>138412</xdr:rowOff>
    </xdr:to>
    <xdr:pic>
      <xdr:nvPicPr>
        <xdr:cNvPr id="9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88" t="29801" r="52046"/>
        <a:stretch/>
      </xdr:blipFill>
      <xdr:spPr bwMode="auto">
        <a:xfrm>
          <a:off x="8624553" y="1345329"/>
          <a:ext cx="196290" cy="50758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</a:extLst>
      </xdr:spPr>
    </xdr:pic>
    <xdr:clientData/>
  </xdr:twoCellAnchor>
  <xdr:twoCellAnchor>
    <xdr:from>
      <xdr:col>12</xdr:col>
      <xdr:colOff>159805</xdr:colOff>
      <xdr:row>8</xdr:row>
      <xdr:rowOff>35278</xdr:rowOff>
    </xdr:from>
    <xdr:to>
      <xdr:col>12</xdr:col>
      <xdr:colOff>320943</xdr:colOff>
      <xdr:row>8</xdr:row>
      <xdr:rowOff>107228</xdr:rowOff>
    </xdr:to>
    <xdr:sp macro="" textlink="">
      <xdr:nvSpPr>
        <xdr:cNvPr id="10" name="テキスト ボックス 707"/>
        <xdr:cNvSpPr txBox="1"/>
      </xdr:nvSpPr>
      <xdr:spPr>
        <a:xfrm>
          <a:off x="8389405" y="1235428"/>
          <a:ext cx="161138" cy="71950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</a:t>
          </a:r>
          <a:r>
            <a:rPr lang="ja-JP" altLang="en-US" sz="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品番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375488</xdr:colOff>
      <xdr:row>8</xdr:row>
      <xdr:rowOff>35278</xdr:rowOff>
    </xdr:from>
    <xdr:to>
      <xdr:col>12</xdr:col>
      <xdr:colOff>555362</xdr:colOff>
      <xdr:row>8</xdr:row>
      <xdr:rowOff>107228</xdr:rowOff>
    </xdr:to>
    <xdr:sp macro="" textlink="">
      <xdr:nvSpPr>
        <xdr:cNvPr id="11" name="テキスト ボックス 708"/>
        <xdr:cNvSpPr txBox="1"/>
      </xdr:nvSpPr>
      <xdr:spPr>
        <a:xfrm>
          <a:off x="8605088" y="1235428"/>
          <a:ext cx="179874" cy="71950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Ｂ品番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320477</xdr:colOff>
      <xdr:row>9</xdr:row>
      <xdr:rowOff>44574</xdr:rowOff>
    </xdr:from>
    <xdr:to>
      <xdr:col>11</xdr:col>
      <xdr:colOff>547745</xdr:colOff>
      <xdr:row>11</xdr:row>
      <xdr:rowOff>134757</xdr:rowOff>
    </xdr:to>
    <xdr:grpSp>
      <xdr:nvGrpSpPr>
        <xdr:cNvPr id="12" name="グループ化 11"/>
        <xdr:cNvGrpSpPr/>
      </xdr:nvGrpSpPr>
      <xdr:grpSpPr>
        <a:xfrm rot="10800000">
          <a:off x="7051477" y="1987674"/>
          <a:ext cx="900368" cy="521983"/>
          <a:chOff x="7365214" y="1274184"/>
          <a:chExt cx="626311" cy="297072"/>
        </a:xfrm>
      </xdr:grpSpPr>
      <xdr:sp macro="" textlink="">
        <xdr:nvSpPr>
          <xdr:cNvPr id="408" name="正方形/長方形 407"/>
          <xdr:cNvSpPr/>
        </xdr:nvSpPr>
        <xdr:spPr>
          <a:xfrm>
            <a:off x="7390461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09" name="正方形/長方形 408"/>
          <xdr:cNvSpPr/>
        </xdr:nvSpPr>
        <xdr:spPr>
          <a:xfrm>
            <a:off x="7556403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0" name="正方形/長方形 409"/>
          <xdr:cNvSpPr/>
        </xdr:nvSpPr>
        <xdr:spPr>
          <a:xfrm>
            <a:off x="7719117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1" name="正方形/長方形 410"/>
          <xdr:cNvSpPr/>
        </xdr:nvSpPr>
        <xdr:spPr>
          <a:xfrm>
            <a:off x="7890529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2" name="正方形/長方形 411"/>
          <xdr:cNvSpPr/>
        </xdr:nvSpPr>
        <xdr:spPr>
          <a:xfrm>
            <a:off x="7390461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3" name="正方形/長方形 412"/>
          <xdr:cNvSpPr/>
        </xdr:nvSpPr>
        <xdr:spPr>
          <a:xfrm>
            <a:off x="7556403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4" name="正方形/長方形 413"/>
          <xdr:cNvSpPr/>
        </xdr:nvSpPr>
        <xdr:spPr>
          <a:xfrm>
            <a:off x="7719117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5" name="正方形/長方形 414"/>
          <xdr:cNvSpPr/>
        </xdr:nvSpPr>
        <xdr:spPr>
          <a:xfrm>
            <a:off x="7890529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6" name="正方形/長方形 415"/>
          <xdr:cNvSpPr/>
        </xdr:nvSpPr>
        <xdr:spPr>
          <a:xfrm>
            <a:off x="7379141" y="1274184"/>
            <a:ext cx="50495" cy="1963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7" name="正方形/長方形 416"/>
          <xdr:cNvSpPr/>
        </xdr:nvSpPr>
        <xdr:spPr>
          <a:xfrm>
            <a:off x="7365214" y="1434845"/>
            <a:ext cx="50495" cy="1963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418" name="正方形/長方形 417"/>
          <xdr:cNvSpPr/>
        </xdr:nvSpPr>
        <xdr:spPr>
          <a:xfrm>
            <a:off x="7582316" y="1434845"/>
            <a:ext cx="50495" cy="1963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399882</xdr:colOff>
      <xdr:row>12</xdr:row>
      <xdr:rowOff>73609</xdr:rowOff>
    </xdr:from>
    <xdr:to>
      <xdr:col>12</xdr:col>
      <xdr:colOff>623213</xdr:colOff>
      <xdr:row>24</xdr:row>
      <xdr:rowOff>5801</xdr:rowOff>
    </xdr:to>
    <xdr:sp macro="" textlink="">
      <xdr:nvSpPr>
        <xdr:cNvPr id="13" name="下矢印 12"/>
        <xdr:cNvSpPr/>
      </xdr:nvSpPr>
      <xdr:spPr>
        <a:xfrm rot="10800000">
          <a:off x="8629482" y="1959559"/>
          <a:ext cx="223331" cy="1989592"/>
        </a:xfrm>
        <a:prstGeom prst="downArrow">
          <a:avLst>
            <a:gd name="adj1" fmla="val 50000"/>
            <a:gd name="adj2" fmla="val 106197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597382</xdr:colOff>
      <xdr:row>33</xdr:row>
      <xdr:rowOff>8750</xdr:rowOff>
    </xdr:from>
    <xdr:to>
      <xdr:col>9</xdr:col>
      <xdr:colOff>650785</xdr:colOff>
      <xdr:row>38</xdr:row>
      <xdr:rowOff>35068</xdr:rowOff>
    </xdr:to>
    <xdr:sp macro="" textlink="">
      <xdr:nvSpPr>
        <xdr:cNvPr id="14" name="円/楕円 13"/>
        <xdr:cNvSpPr/>
      </xdr:nvSpPr>
      <xdr:spPr>
        <a:xfrm>
          <a:off x="5397982" y="5495150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305648</xdr:colOff>
      <xdr:row>33</xdr:row>
      <xdr:rowOff>8750</xdr:rowOff>
    </xdr:from>
    <xdr:to>
      <xdr:col>6</xdr:col>
      <xdr:colOff>359051</xdr:colOff>
      <xdr:row>38</xdr:row>
      <xdr:rowOff>35068</xdr:rowOff>
    </xdr:to>
    <xdr:sp macro="" textlink="">
      <xdr:nvSpPr>
        <xdr:cNvPr id="15" name="円/楕円 14"/>
        <xdr:cNvSpPr/>
      </xdr:nvSpPr>
      <xdr:spPr>
        <a:xfrm>
          <a:off x="3048848" y="5495150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456724</xdr:colOff>
      <xdr:row>22</xdr:row>
      <xdr:rowOff>9176</xdr:rowOff>
    </xdr:from>
    <xdr:to>
      <xdr:col>3</xdr:col>
      <xdr:colOff>444693</xdr:colOff>
      <xdr:row>27</xdr:row>
      <xdr:rowOff>25082</xdr:rowOff>
    </xdr:to>
    <xdr:sp macro="" textlink="">
      <xdr:nvSpPr>
        <xdr:cNvPr id="16" name="円/楕円 15"/>
        <xdr:cNvSpPr/>
      </xdr:nvSpPr>
      <xdr:spPr>
        <a:xfrm>
          <a:off x="1142524" y="3609626"/>
          <a:ext cx="1359569" cy="873156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71300</xdr:colOff>
      <xdr:row>21</xdr:row>
      <xdr:rowOff>169674</xdr:rowOff>
    </xdr:from>
    <xdr:to>
      <xdr:col>12</xdr:col>
      <xdr:colOff>124703</xdr:colOff>
      <xdr:row>27</xdr:row>
      <xdr:rowOff>24542</xdr:rowOff>
    </xdr:to>
    <xdr:sp macro="" textlink="">
      <xdr:nvSpPr>
        <xdr:cNvPr id="17" name="円/楕円 16"/>
        <xdr:cNvSpPr/>
      </xdr:nvSpPr>
      <xdr:spPr>
        <a:xfrm>
          <a:off x="6929300" y="3598674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148402</xdr:colOff>
      <xdr:row>21</xdr:row>
      <xdr:rowOff>169674</xdr:rowOff>
    </xdr:from>
    <xdr:to>
      <xdr:col>9</xdr:col>
      <xdr:colOff>201805</xdr:colOff>
      <xdr:row>27</xdr:row>
      <xdr:rowOff>24542</xdr:rowOff>
    </xdr:to>
    <xdr:sp macro="" textlink="">
      <xdr:nvSpPr>
        <xdr:cNvPr id="18" name="円/楕円 17"/>
        <xdr:cNvSpPr/>
      </xdr:nvSpPr>
      <xdr:spPr>
        <a:xfrm>
          <a:off x="4949002" y="3598674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215596</xdr:colOff>
      <xdr:row>21</xdr:row>
      <xdr:rowOff>169674</xdr:rowOff>
    </xdr:from>
    <xdr:to>
      <xdr:col>6</xdr:col>
      <xdr:colOff>268999</xdr:colOff>
      <xdr:row>27</xdr:row>
      <xdr:rowOff>24542</xdr:rowOff>
    </xdr:to>
    <xdr:sp macro="" textlink="">
      <xdr:nvSpPr>
        <xdr:cNvPr id="19" name="円/楕円 18"/>
        <xdr:cNvSpPr/>
      </xdr:nvSpPr>
      <xdr:spPr>
        <a:xfrm>
          <a:off x="2958796" y="3598674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162442</xdr:colOff>
      <xdr:row>1</xdr:row>
      <xdr:rowOff>0</xdr:rowOff>
    </xdr:from>
    <xdr:to>
      <xdr:col>7</xdr:col>
      <xdr:colOff>482331</xdr:colOff>
      <xdr:row>3</xdr:row>
      <xdr:rowOff>57210</xdr:rowOff>
    </xdr:to>
    <xdr:sp macro="" textlink="">
      <xdr:nvSpPr>
        <xdr:cNvPr id="20" name="タイトル 1"/>
        <xdr:cNvSpPr>
          <a:spLocks noGrp="1"/>
        </xdr:cNvSpPr>
      </xdr:nvSpPr>
      <xdr:spPr>
        <a:xfrm>
          <a:off x="3591442" y="0"/>
          <a:ext cx="1691489" cy="40011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kumimoji="1" lang="ja-JP" altLang="en-US" sz="2000"/>
            <a:t>展示内容</a:t>
          </a:r>
          <a:r>
            <a:rPr kumimoji="1" lang="en-US" altLang="ja-JP" sz="2000"/>
            <a:t>(</a:t>
          </a:r>
          <a:r>
            <a:rPr kumimoji="1" lang="ja-JP" altLang="en-US" sz="2000"/>
            <a:t>案</a:t>
          </a:r>
          <a:r>
            <a:rPr kumimoji="1" lang="en-US" altLang="ja-JP" sz="2000"/>
            <a:t>)</a:t>
          </a:r>
          <a:endParaRPr kumimoji="1" lang="ja-JP" altLang="en-US" sz="1600"/>
        </a:p>
      </xdr:txBody>
    </xdr:sp>
    <xdr:clientData/>
  </xdr:twoCellAnchor>
  <xdr:twoCellAnchor>
    <xdr:from>
      <xdr:col>0</xdr:col>
      <xdr:colOff>668239</xdr:colOff>
      <xdr:row>25</xdr:row>
      <xdr:rowOff>5392</xdr:rowOff>
    </xdr:from>
    <xdr:to>
      <xdr:col>12</xdr:col>
      <xdr:colOff>381369</xdr:colOff>
      <xdr:row>25</xdr:row>
      <xdr:rowOff>5392</xdr:rowOff>
    </xdr:to>
    <xdr:cxnSp macro="">
      <xdr:nvCxnSpPr>
        <xdr:cNvPr id="21" name="直線コネクタ 20"/>
        <xdr:cNvCxnSpPr/>
      </xdr:nvCxnSpPr>
      <xdr:spPr>
        <a:xfrm>
          <a:off x="668239" y="4120192"/>
          <a:ext cx="7942730" cy="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447273</xdr:colOff>
      <xdr:row>29</xdr:row>
      <xdr:rowOff>118103</xdr:rowOff>
    </xdr:from>
    <xdr:to>
      <xdr:col>5</xdr:col>
      <xdr:colOff>531091</xdr:colOff>
      <xdr:row>34</xdr:row>
      <xdr:rowOff>9443</xdr:rowOff>
    </xdr:to>
    <xdr:grpSp>
      <xdr:nvGrpSpPr>
        <xdr:cNvPr id="22" name="グループ化 21"/>
        <xdr:cNvGrpSpPr/>
      </xdr:nvGrpSpPr>
      <xdr:grpSpPr>
        <a:xfrm>
          <a:off x="3139673" y="6379203"/>
          <a:ext cx="756918" cy="970840"/>
          <a:chOff x="523676" y="1292828"/>
          <a:chExt cx="1438474" cy="1399162"/>
        </a:xfrm>
      </xdr:grpSpPr>
      <xdr:cxnSp macro="">
        <xdr:nvCxnSpPr>
          <xdr:cNvPr id="393" name="曲線コネクタ 392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394" name="グループ化 393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406" name="直方体 405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407" name="平行四辺形 406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395" name="円柱 394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96" name="円柱 395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97" name="円柱 396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98" name="円/楕円 397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99" name="円/楕円 398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400" name="グループ化 399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403" name="直方体 402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404" name="直方体 403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405" name="直方体 404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401" name="円/楕円 400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402" name="台形 401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1</xdr:col>
      <xdr:colOff>652459</xdr:colOff>
      <xdr:row>18</xdr:row>
      <xdr:rowOff>165562</xdr:rowOff>
    </xdr:from>
    <xdr:to>
      <xdr:col>3</xdr:col>
      <xdr:colOff>50477</xdr:colOff>
      <xdr:row>23</xdr:row>
      <xdr:rowOff>56902</xdr:rowOff>
    </xdr:to>
    <xdr:grpSp>
      <xdr:nvGrpSpPr>
        <xdr:cNvPr id="23" name="グループ化 22"/>
        <xdr:cNvGrpSpPr/>
      </xdr:nvGrpSpPr>
      <xdr:grpSpPr>
        <a:xfrm>
          <a:off x="1325559" y="4051762"/>
          <a:ext cx="744218" cy="970840"/>
          <a:chOff x="523676" y="1292828"/>
          <a:chExt cx="1438474" cy="1399162"/>
        </a:xfrm>
      </xdr:grpSpPr>
      <xdr:cxnSp macro="">
        <xdr:nvCxnSpPr>
          <xdr:cNvPr id="378" name="曲線コネクタ 377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379" name="グループ化 378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391" name="直方体 390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92" name="平行四辺形 391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380" name="円柱 379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81" name="円柱 380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82" name="円柱 381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83" name="円/楕円 382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84" name="円/楕円 383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385" name="グループ化 384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388" name="直方体 387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89" name="直方体 388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90" name="直方体 389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386" name="円/楕円 385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87" name="台形 386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4</xdr:col>
      <xdr:colOff>506874</xdr:colOff>
      <xdr:row>36</xdr:row>
      <xdr:rowOff>102572</xdr:rowOff>
    </xdr:from>
    <xdr:to>
      <xdr:col>9</xdr:col>
      <xdr:colOff>358957</xdr:colOff>
      <xdr:row>36</xdr:row>
      <xdr:rowOff>102572</xdr:rowOff>
    </xdr:to>
    <xdr:cxnSp macro="">
      <xdr:nvCxnSpPr>
        <xdr:cNvPr id="24" name="直線コネクタ 23"/>
        <xdr:cNvCxnSpPr/>
      </xdr:nvCxnSpPr>
      <xdr:spPr>
        <a:xfrm>
          <a:off x="3250074" y="6103322"/>
          <a:ext cx="3281083" cy="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</xdr:colOff>
      <xdr:row>28</xdr:row>
      <xdr:rowOff>72144</xdr:rowOff>
    </xdr:from>
    <xdr:to>
      <xdr:col>4</xdr:col>
      <xdr:colOff>182</xdr:colOff>
      <xdr:row>33</xdr:row>
      <xdr:rowOff>14774</xdr:rowOff>
    </xdr:to>
    <xdr:cxnSp macro="">
      <xdr:nvCxnSpPr>
        <xdr:cNvPr id="25" name="直線コネクタ 24"/>
        <xdr:cNvCxnSpPr>
          <a:endCxn id="26" idx="0"/>
        </xdr:cNvCxnSpPr>
      </xdr:nvCxnSpPr>
      <xdr:spPr>
        <a:xfrm>
          <a:off x="2743382" y="4701294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</xdr:colOff>
      <xdr:row>29</xdr:row>
      <xdr:rowOff>107405</xdr:rowOff>
    </xdr:from>
    <xdr:to>
      <xdr:col>5</xdr:col>
      <xdr:colOff>416849</xdr:colOff>
      <xdr:row>36</xdr:row>
      <xdr:rowOff>94461</xdr:rowOff>
    </xdr:to>
    <xdr:sp macro="" textlink="">
      <xdr:nvSpPr>
        <xdr:cNvPr id="26" name="円弧 25"/>
        <xdr:cNvSpPr/>
      </xdr:nvSpPr>
      <xdr:spPr>
        <a:xfrm flipH="1">
          <a:off x="2743382" y="4908005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7</xdr:col>
      <xdr:colOff>306128</xdr:colOff>
      <xdr:row>18</xdr:row>
      <xdr:rowOff>135712</xdr:rowOff>
    </xdr:from>
    <xdr:to>
      <xdr:col>8</xdr:col>
      <xdr:colOff>389946</xdr:colOff>
      <xdr:row>23</xdr:row>
      <xdr:rowOff>27052</xdr:rowOff>
    </xdr:to>
    <xdr:grpSp>
      <xdr:nvGrpSpPr>
        <xdr:cNvPr id="27" name="グループ化 26"/>
        <xdr:cNvGrpSpPr/>
      </xdr:nvGrpSpPr>
      <xdr:grpSpPr>
        <a:xfrm>
          <a:off x="5017828" y="4021912"/>
          <a:ext cx="756918" cy="970840"/>
          <a:chOff x="523676" y="1292828"/>
          <a:chExt cx="1438474" cy="1399162"/>
        </a:xfrm>
      </xdr:grpSpPr>
      <xdr:cxnSp macro="">
        <xdr:nvCxnSpPr>
          <xdr:cNvPr id="363" name="曲線コネクタ 362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364" name="グループ化 363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376" name="直方体 375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77" name="平行四辺形 376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365" name="円柱 364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66" name="円柱 365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67" name="円柱 366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68" name="円/楕円 367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69" name="円/楕円 368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370" name="グループ化 369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373" name="直方体 372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74" name="直方体 373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75" name="直方体 374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371" name="円/楕円 370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72" name="台形 371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8</xdr:col>
      <xdr:colOff>350794</xdr:colOff>
      <xdr:row>29</xdr:row>
      <xdr:rowOff>118103</xdr:rowOff>
    </xdr:from>
    <xdr:to>
      <xdr:col>9</xdr:col>
      <xdr:colOff>434612</xdr:colOff>
      <xdr:row>34</xdr:row>
      <xdr:rowOff>9443</xdr:rowOff>
    </xdr:to>
    <xdr:grpSp>
      <xdr:nvGrpSpPr>
        <xdr:cNvPr id="28" name="グループ化 27"/>
        <xdr:cNvGrpSpPr/>
      </xdr:nvGrpSpPr>
      <xdr:grpSpPr>
        <a:xfrm>
          <a:off x="5735594" y="6379203"/>
          <a:ext cx="756918" cy="970840"/>
          <a:chOff x="523676" y="1292828"/>
          <a:chExt cx="1438474" cy="1399162"/>
        </a:xfrm>
      </xdr:grpSpPr>
      <xdr:cxnSp macro="">
        <xdr:nvCxnSpPr>
          <xdr:cNvPr id="348" name="曲線コネクタ 347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349" name="グループ化 348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361" name="直方体 360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62" name="平行四辺形 361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350" name="円柱 349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51" name="円柱 350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52" name="円柱 351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53" name="円/楕円 352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54" name="円/楕円 353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355" name="グループ化 354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358" name="直方体 357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59" name="直方体 358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360" name="直方体 359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356" name="円/楕円 355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357" name="台形 356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4</xdr:col>
      <xdr:colOff>599757</xdr:colOff>
      <xdr:row>28</xdr:row>
      <xdr:rowOff>92126</xdr:rowOff>
    </xdr:from>
    <xdr:to>
      <xdr:col>5</xdr:col>
      <xdr:colOff>156267</xdr:colOff>
      <xdr:row>29</xdr:row>
      <xdr:rowOff>116860</xdr:rowOff>
    </xdr:to>
    <xdr:sp macro="" textlink="">
      <xdr:nvSpPr>
        <xdr:cNvPr id="29" name="テキスト ボックス 937"/>
        <xdr:cNvSpPr txBox="1"/>
      </xdr:nvSpPr>
      <xdr:spPr>
        <a:xfrm>
          <a:off x="3342957" y="4721276"/>
          <a:ext cx="242310" cy="19618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のり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4</xdr:col>
      <xdr:colOff>555369</xdr:colOff>
      <xdr:row>17</xdr:row>
      <xdr:rowOff>80213</xdr:rowOff>
    </xdr:from>
    <xdr:to>
      <xdr:col>5</xdr:col>
      <xdr:colOff>136695</xdr:colOff>
      <xdr:row>18</xdr:row>
      <xdr:rowOff>104947</xdr:rowOff>
    </xdr:to>
    <xdr:sp macro="" textlink="">
      <xdr:nvSpPr>
        <xdr:cNvPr id="30" name="テキスト ボックス 938"/>
        <xdr:cNvSpPr txBox="1"/>
      </xdr:nvSpPr>
      <xdr:spPr>
        <a:xfrm>
          <a:off x="3298569" y="2823413"/>
          <a:ext cx="267126" cy="19618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さび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7</xdr:col>
      <xdr:colOff>358457</xdr:colOff>
      <xdr:row>17</xdr:row>
      <xdr:rowOff>80213</xdr:rowOff>
    </xdr:from>
    <xdr:to>
      <xdr:col>8</xdr:col>
      <xdr:colOff>68236</xdr:colOff>
      <xdr:row>18</xdr:row>
      <xdr:rowOff>104947</xdr:rowOff>
    </xdr:to>
    <xdr:sp macro="" textlink="">
      <xdr:nvSpPr>
        <xdr:cNvPr id="31" name="テキスト ボックス 939"/>
        <xdr:cNvSpPr txBox="1"/>
      </xdr:nvSpPr>
      <xdr:spPr>
        <a:xfrm>
          <a:off x="5159057" y="2823413"/>
          <a:ext cx="395579" cy="19618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8</xdr:col>
      <xdr:colOff>134564</xdr:colOff>
      <xdr:row>27</xdr:row>
      <xdr:rowOff>52552</xdr:rowOff>
    </xdr:from>
    <xdr:to>
      <xdr:col>9</xdr:col>
      <xdr:colOff>577114</xdr:colOff>
      <xdr:row>29</xdr:row>
      <xdr:rowOff>59981</xdr:rowOff>
    </xdr:to>
    <xdr:sp macro="" textlink="">
      <xdr:nvSpPr>
        <xdr:cNvPr id="32" name="テキスト ボックス 940"/>
        <xdr:cNvSpPr txBox="1"/>
      </xdr:nvSpPr>
      <xdr:spPr>
        <a:xfrm>
          <a:off x="5620964" y="4510252"/>
          <a:ext cx="1128350" cy="350329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多種</a:t>
          </a:r>
          <a:endParaRPr lang="en-US" altLang="ja-JP" sz="11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(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イカ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)</a:t>
          </a:r>
        </a:p>
      </xdr:txBody>
    </xdr:sp>
    <xdr:clientData/>
  </xdr:twoCellAnchor>
  <xdr:twoCellAnchor>
    <xdr:from>
      <xdr:col>2</xdr:col>
      <xdr:colOff>269315</xdr:colOff>
      <xdr:row>25</xdr:row>
      <xdr:rowOff>5392</xdr:rowOff>
    </xdr:from>
    <xdr:to>
      <xdr:col>4</xdr:col>
      <xdr:colOff>182</xdr:colOff>
      <xdr:row>31</xdr:row>
      <xdr:rowOff>163898</xdr:rowOff>
    </xdr:to>
    <xdr:sp macro="" textlink="">
      <xdr:nvSpPr>
        <xdr:cNvPr id="33" name="円弧 32"/>
        <xdr:cNvSpPr/>
      </xdr:nvSpPr>
      <xdr:spPr>
        <a:xfrm rot="10800000" flipH="1">
          <a:off x="1640915" y="4120192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0</xdr:col>
      <xdr:colOff>576244</xdr:colOff>
      <xdr:row>24</xdr:row>
      <xdr:rowOff>66166</xdr:rowOff>
    </xdr:from>
    <xdr:to>
      <xdr:col>1</xdr:col>
      <xdr:colOff>243342</xdr:colOff>
      <xdr:row>25</xdr:row>
      <xdr:rowOff>154097</xdr:rowOff>
    </xdr:to>
    <xdr:grpSp>
      <xdr:nvGrpSpPr>
        <xdr:cNvPr id="34" name="グループ化 33"/>
        <xdr:cNvGrpSpPr/>
      </xdr:nvGrpSpPr>
      <xdr:grpSpPr>
        <a:xfrm>
          <a:off x="576244" y="5247766"/>
          <a:ext cx="340198" cy="303831"/>
          <a:chOff x="590192" y="4039231"/>
          <a:chExt cx="477551" cy="351000"/>
        </a:xfrm>
      </xdr:grpSpPr>
      <xdr:grpSp>
        <xdr:nvGrpSpPr>
          <xdr:cNvPr id="341" name="グループ化 340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343" name="正方形/長方形 342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4" name="正方形/長方形 343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5" name="正方形/長方形 344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6" name="正方形/長方形 345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47" name="正方形/長方形 346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42" name="テキスト ボックス 947"/>
          <xdr:cNvSpPr txBox="1"/>
        </xdr:nvSpPr>
        <xdr:spPr>
          <a:xfrm>
            <a:off x="732436" y="4113727"/>
            <a:ext cx="182215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Ａ</a:t>
            </a:r>
            <a:endParaRPr kumimoji="1" lang="en-US" altLang="ja-JP" sz="1050" b="1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0</xdr:col>
      <xdr:colOff>101646</xdr:colOff>
      <xdr:row>22</xdr:row>
      <xdr:rowOff>129429</xdr:rowOff>
    </xdr:from>
    <xdr:to>
      <xdr:col>0</xdr:col>
      <xdr:colOff>640255</xdr:colOff>
      <xdr:row>24</xdr:row>
      <xdr:rowOff>1973</xdr:rowOff>
    </xdr:to>
    <xdr:sp macro="" textlink="">
      <xdr:nvSpPr>
        <xdr:cNvPr id="35" name="テキスト ボックス 953"/>
        <xdr:cNvSpPr txBox="1"/>
      </xdr:nvSpPr>
      <xdr:spPr>
        <a:xfrm>
          <a:off x="101646" y="3729879"/>
          <a:ext cx="538609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START</a:t>
          </a:r>
        </a:p>
      </xdr:txBody>
    </xdr:sp>
    <xdr:clientData/>
  </xdr:twoCellAnchor>
  <xdr:twoCellAnchor>
    <xdr:from>
      <xdr:col>7</xdr:col>
      <xdr:colOff>49877</xdr:colOff>
      <xdr:row>22</xdr:row>
      <xdr:rowOff>55664</xdr:rowOff>
    </xdr:from>
    <xdr:to>
      <xdr:col>7</xdr:col>
      <xdr:colOff>590095</xdr:colOff>
      <xdr:row>23</xdr:row>
      <xdr:rowOff>99004</xdr:rowOff>
    </xdr:to>
    <xdr:grpSp>
      <xdr:nvGrpSpPr>
        <xdr:cNvPr id="36" name="グループ化 35"/>
        <xdr:cNvGrpSpPr/>
      </xdr:nvGrpSpPr>
      <xdr:grpSpPr>
        <a:xfrm>
          <a:off x="4761577" y="4805464"/>
          <a:ext cx="540218" cy="259240"/>
          <a:chOff x="4841885" y="2997270"/>
          <a:chExt cx="867355" cy="344859"/>
        </a:xfrm>
      </xdr:grpSpPr>
      <xdr:sp macro="" textlink="">
        <xdr:nvSpPr>
          <xdr:cNvPr id="328" name="円/楕円 327"/>
          <xdr:cNvSpPr/>
        </xdr:nvSpPr>
        <xdr:spPr>
          <a:xfrm>
            <a:off x="4841885" y="2997698"/>
            <a:ext cx="867355" cy="344431"/>
          </a:xfrm>
          <a:prstGeom prst="ellipse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329" name="グループ化 328"/>
          <xdr:cNvGrpSpPr/>
        </xdr:nvGrpSpPr>
        <xdr:grpSpPr>
          <a:xfrm>
            <a:off x="4894825" y="2997270"/>
            <a:ext cx="435448" cy="255897"/>
            <a:chOff x="4714238" y="1292562"/>
            <a:chExt cx="435448" cy="255897"/>
          </a:xfrm>
        </xdr:grpSpPr>
        <xdr:sp macro="" textlink="">
          <xdr:nvSpPr>
            <xdr:cNvPr id="336" name="角丸四角形 335"/>
            <xdr:cNvSpPr/>
          </xdr:nvSpPr>
          <xdr:spPr>
            <a:xfrm rot="1804790">
              <a:off x="4904739" y="12925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7" name="角丸四角形 336"/>
            <xdr:cNvSpPr/>
          </xdr:nvSpPr>
          <xdr:spPr>
            <a:xfrm rot="1804790">
              <a:off x="4866638" y="13306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8" name="角丸四角形 337"/>
            <xdr:cNvSpPr/>
          </xdr:nvSpPr>
          <xdr:spPr>
            <a:xfrm rot="1804790">
              <a:off x="4828538" y="13782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9" name="角丸四角形 338"/>
            <xdr:cNvSpPr/>
          </xdr:nvSpPr>
          <xdr:spPr>
            <a:xfrm rot="1804790">
              <a:off x="4771388" y="14163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40" name="角丸四角形 339"/>
            <xdr:cNvSpPr/>
          </xdr:nvSpPr>
          <xdr:spPr>
            <a:xfrm rot="1804790">
              <a:off x="4714238" y="14544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grpSp>
        <xdr:nvGrpSpPr>
          <xdr:cNvPr id="330" name="グループ化 329"/>
          <xdr:cNvGrpSpPr/>
        </xdr:nvGrpSpPr>
        <xdr:grpSpPr>
          <a:xfrm>
            <a:off x="5221324" y="3016320"/>
            <a:ext cx="435448" cy="255897"/>
            <a:chOff x="4714238" y="1292562"/>
            <a:chExt cx="435448" cy="255897"/>
          </a:xfrm>
        </xdr:grpSpPr>
        <xdr:sp macro="" textlink="">
          <xdr:nvSpPr>
            <xdr:cNvPr id="331" name="角丸四角形 330"/>
            <xdr:cNvSpPr/>
          </xdr:nvSpPr>
          <xdr:spPr>
            <a:xfrm rot="1804790">
              <a:off x="4904739" y="12925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2" name="角丸四角形 331"/>
            <xdr:cNvSpPr/>
          </xdr:nvSpPr>
          <xdr:spPr>
            <a:xfrm rot="1804790">
              <a:off x="4866638" y="13306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3" name="角丸四角形 332"/>
            <xdr:cNvSpPr/>
          </xdr:nvSpPr>
          <xdr:spPr>
            <a:xfrm rot="1804790">
              <a:off x="4828538" y="13782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4" name="角丸四角形 333"/>
            <xdr:cNvSpPr/>
          </xdr:nvSpPr>
          <xdr:spPr>
            <a:xfrm rot="1804790">
              <a:off x="4771388" y="14163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335" name="角丸四角形 334"/>
            <xdr:cNvSpPr/>
          </xdr:nvSpPr>
          <xdr:spPr>
            <a:xfrm rot="1804790">
              <a:off x="4714238" y="14544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</xdr:grpSp>
    <xdr:clientData/>
  </xdr:twoCellAnchor>
  <xdr:twoCellAnchor>
    <xdr:from>
      <xdr:col>0</xdr:col>
      <xdr:colOff>478589</xdr:colOff>
      <xdr:row>26</xdr:row>
      <xdr:rowOff>7351</xdr:rowOff>
    </xdr:from>
    <xdr:to>
      <xdr:col>1</xdr:col>
      <xdr:colOff>145686</xdr:colOff>
      <xdr:row>27</xdr:row>
      <xdr:rowOff>95282</xdr:rowOff>
    </xdr:to>
    <xdr:grpSp>
      <xdr:nvGrpSpPr>
        <xdr:cNvPr id="37" name="グループ化 36"/>
        <xdr:cNvGrpSpPr/>
      </xdr:nvGrpSpPr>
      <xdr:grpSpPr>
        <a:xfrm>
          <a:off x="478589" y="5620751"/>
          <a:ext cx="340197" cy="303831"/>
          <a:chOff x="590192" y="4039231"/>
          <a:chExt cx="477551" cy="351000"/>
        </a:xfrm>
      </xdr:grpSpPr>
      <xdr:grpSp>
        <xdr:nvGrpSpPr>
          <xdr:cNvPr id="321" name="グループ化 320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323" name="正方形/長方形 322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4" name="正方形/長方形 323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5" name="正方形/長方形 324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6" name="正方形/長方形 325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7" name="正方形/長方形 326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2" name="テキスト ボックス 1022"/>
          <xdr:cNvSpPr txBox="1"/>
        </xdr:nvSpPr>
        <xdr:spPr>
          <a:xfrm>
            <a:off x="761671" y="4113727"/>
            <a:ext cx="132324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B</a:t>
            </a:r>
          </a:p>
        </xdr:txBody>
      </xdr:sp>
    </xdr:grpSp>
    <xdr:clientData/>
  </xdr:twoCellAnchor>
  <xdr:twoCellAnchor>
    <xdr:from>
      <xdr:col>0</xdr:col>
      <xdr:colOff>372057</xdr:colOff>
      <xdr:row>27</xdr:row>
      <xdr:rowOff>128863</xdr:rowOff>
    </xdr:from>
    <xdr:to>
      <xdr:col>1</xdr:col>
      <xdr:colOff>39154</xdr:colOff>
      <xdr:row>29</xdr:row>
      <xdr:rowOff>45344</xdr:rowOff>
    </xdr:to>
    <xdr:grpSp>
      <xdr:nvGrpSpPr>
        <xdr:cNvPr id="38" name="グループ化 37"/>
        <xdr:cNvGrpSpPr/>
      </xdr:nvGrpSpPr>
      <xdr:grpSpPr>
        <a:xfrm>
          <a:off x="372057" y="5958163"/>
          <a:ext cx="340197" cy="348281"/>
          <a:chOff x="590192" y="4039231"/>
          <a:chExt cx="477551" cy="351000"/>
        </a:xfrm>
      </xdr:grpSpPr>
      <xdr:grpSp>
        <xdr:nvGrpSpPr>
          <xdr:cNvPr id="314" name="グループ化 313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316" name="正方形/長方形 315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7" name="正方形/長方形 316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8" name="正方形/長方形 317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9" name="正方形/長方形 318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20" name="正方形/長方形 319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15" name="テキスト ボックス 1032"/>
          <xdr:cNvSpPr txBox="1"/>
        </xdr:nvSpPr>
        <xdr:spPr>
          <a:xfrm>
            <a:off x="752911" y="4113727"/>
            <a:ext cx="125815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C</a:t>
            </a:r>
          </a:p>
        </xdr:txBody>
      </xdr:sp>
    </xdr:grpSp>
    <xdr:clientData/>
  </xdr:twoCellAnchor>
  <xdr:twoCellAnchor>
    <xdr:from>
      <xdr:col>0</xdr:col>
      <xdr:colOff>292157</xdr:colOff>
      <xdr:row>29</xdr:row>
      <xdr:rowOff>70049</xdr:rowOff>
    </xdr:from>
    <xdr:to>
      <xdr:col>0</xdr:col>
      <xdr:colOff>645054</xdr:colOff>
      <xdr:row>30</xdr:row>
      <xdr:rowOff>157980</xdr:rowOff>
    </xdr:to>
    <xdr:grpSp>
      <xdr:nvGrpSpPr>
        <xdr:cNvPr id="39" name="グループ化 38"/>
        <xdr:cNvGrpSpPr/>
      </xdr:nvGrpSpPr>
      <xdr:grpSpPr>
        <a:xfrm>
          <a:off x="292157" y="6331149"/>
          <a:ext cx="352897" cy="303831"/>
          <a:chOff x="590192" y="4039231"/>
          <a:chExt cx="477551" cy="351000"/>
        </a:xfrm>
      </xdr:grpSpPr>
      <xdr:grpSp>
        <xdr:nvGrpSpPr>
          <xdr:cNvPr id="307" name="グループ化 306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309" name="正方形/長方形 308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0" name="正方形/長方形 309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1" name="正方形/長方形 310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2" name="正方形/長方形 311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13" name="正方形/長方形 312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08" name="テキスト ボックス 1040"/>
          <xdr:cNvSpPr txBox="1"/>
        </xdr:nvSpPr>
        <xdr:spPr>
          <a:xfrm>
            <a:off x="744233" y="4113727"/>
            <a:ext cx="143169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</a:t>
            </a:r>
          </a:p>
        </xdr:txBody>
      </xdr:sp>
    </xdr:grpSp>
    <xdr:clientData/>
  </xdr:twoCellAnchor>
  <xdr:twoCellAnchor>
    <xdr:from>
      <xdr:col>0</xdr:col>
      <xdr:colOff>194504</xdr:colOff>
      <xdr:row>31</xdr:row>
      <xdr:rowOff>28989</xdr:rowOff>
    </xdr:from>
    <xdr:to>
      <xdr:col>0</xdr:col>
      <xdr:colOff>547401</xdr:colOff>
      <xdr:row>32</xdr:row>
      <xdr:rowOff>116920</xdr:rowOff>
    </xdr:to>
    <xdr:grpSp>
      <xdr:nvGrpSpPr>
        <xdr:cNvPr id="40" name="グループ化 39"/>
        <xdr:cNvGrpSpPr/>
      </xdr:nvGrpSpPr>
      <xdr:grpSpPr>
        <a:xfrm>
          <a:off x="194504" y="6721889"/>
          <a:ext cx="352897" cy="303831"/>
          <a:chOff x="590192" y="4039231"/>
          <a:chExt cx="477551" cy="351000"/>
        </a:xfrm>
      </xdr:grpSpPr>
      <xdr:grpSp>
        <xdr:nvGrpSpPr>
          <xdr:cNvPr id="300" name="グループ化 299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302" name="正方形/長方形 301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03" name="正方形/長方形 302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04" name="正方形/長方形 303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05" name="正方形/長方形 304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06" name="正方形/長方形 305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01" name="テキスト ボックス 1048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0</xdr:col>
      <xdr:colOff>132361</xdr:colOff>
      <xdr:row>32</xdr:row>
      <xdr:rowOff>150502</xdr:rowOff>
    </xdr:from>
    <xdr:to>
      <xdr:col>0</xdr:col>
      <xdr:colOff>485258</xdr:colOff>
      <xdr:row>34</xdr:row>
      <xdr:rowOff>66983</xdr:rowOff>
    </xdr:to>
    <xdr:grpSp>
      <xdr:nvGrpSpPr>
        <xdr:cNvPr id="41" name="グループ化 40"/>
        <xdr:cNvGrpSpPr/>
      </xdr:nvGrpSpPr>
      <xdr:grpSpPr>
        <a:xfrm>
          <a:off x="132361" y="7059302"/>
          <a:ext cx="352897" cy="348281"/>
          <a:chOff x="590192" y="4039231"/>
          <a:chExt cx="477551" cy="351000"/>
        </a:xfrm>
      </xdr:grpSpPr>
      <xdr:grpSp>
        <xdr:nvGrpSpPr>
          <xdr:cNvPr id="293" name="グループ化 292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295" name="正方形/長方形 294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6" name="正方形/長方形 295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7" name="正方形/長方形 296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8" name="正方形/長方形 297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9" name="正方形/長方形 298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94" name="テキスト ボックス 1056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0</xdr:col>
      <xdr:colOff>43584</xdr:colOff>
      <xdr:row>34</xdr:row>
      <xdr:rowOff>100565</xdr:rowOff>
    </xdr:from>
    <xdr:to>
      <xdr:col>0</xdr:col>
      <xdr:colOff>396481</xdr:colOff>
      <xdr:row>36</xdr:row>
      <xdr:rowOff>17046</xdr:rowOff>
    </xdr:to>
    <xdr:grpSp>
      <xdr:nvGrpSpPr>
        <xdr:cNvPr id="42" name="グループ化 41"/>
        <xdr:cNvGrpSpPr/>
      </xdr:nvGrpSpPr>
      <xdr:grpSpPr>
        <a:xfrm>
          <a:off x="43584" y="7441165"/>
          <a:ext cx="352897" cy="348281"/>
          <a:chOff x="590192" y="4039231"/>
          <a:chExt cx="477551" cy="351000"/>
        </a:xfrm>
      </xdr:grpSpPr>
      <xdr:grpSp>
        <xdr:nvGrpSpPr>
          <xdr:cNvPr id="286" name="グループ化 285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288" name="正方形/長方形 287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9" name="正方形/長方形 288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0" name="正方形/長方形 289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1" name="正方形/長方形 290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2" name="正方形/長方形 291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87" name="テキスト ボックス 1064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0</xdr:col>
      <xdr:colOff>30977</xdr:colOff>
      <xdr:row>36</xdr:row>
      <xdr:rowOff>38731</xdr:rowOff>
    </xdr:from>
    <xdr:to>
      <xdr:col>0</xdr:col>
      <xdr:colOff>246421</xdr:colOff>
      <xdr:row>38</xdr:row>
      <xdr:rowOff>54904</xdr:rowOff>
    </xdr:to>
    <xdr:sp macro="" textlink="">
      <xdr:nvSpPr>
        <xdr:cNvPr id="43" name="テキスト ボックス 1070"/>
        <xdr:cNvSpPr txBox="1"/>
      </xdr:nvSpPr>
      <xdr:spPr>
        <a:xfrm rot="6300000">
          <a:off x="-40838" y="6111296"/>
          <a:ext cx="359073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……</a:t>
          </a:r>
        </a:p>
      </xdr:txBody>
    </xdr:sp>
    <xdr:clientData/>
  </xdr:twoCellAnchor>
  <xdr:twoCellAnchor>
    <xdr:from>
      <xdr:col>10</xdr:col>
      <xdr:colOff>140330</xdr:colOff>
      <xdr:row>28</xdr:row>
      <xdr:rowOff>72144</xdr:rowOff>
    </xdr:from>
    <xdr:to>
      <xdr:col>10</xdr:col>
      <xdr:colOff>140330</xdr:colOff>
      <xdr:row>33</xdr:row>
      <xdr:rowOff>14774</xdr:rowOff>
    </xdr:to>
    <xdr:cxnSp macro="">
      <xdr:nvCxnSpPr>
        <xdr:cNvPr id="44" name="直線コネクタ 43"/>
        <xdr:cNvCxnSpPr/>
      </xdr:nvCxnSpPr>
      <xdr:spPr>
        <a:xfrm>
          <a:off x="6998330" y="4701294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483593</xdr:colOff>
      <xdr:row>29</xdr:row>
      <xdr:rowOff>11036</xdr:rowOff>
    </xdr:from>
    <xdr:to>
      <xdr:col>10</xdr:col>
      <xdr:colOff>140329</xdr:colOff>
      <xdr:row>36</xdr:row>
      <xdr:rowOff>112389</xdr:rowOff>
    </xdr:to>
    <xdr:sp macro="" textlink="">
      <xdr:nvSpPr>
        <xdr:cNvPr id="45" name="円弧 44"/>
        <xdr:cNvSpPr/>
      </xdr:nvSpPr>
      <xdr:spPr>
        <a:xfrm>
          <a:off x="5969993" y="4811636"/>
          <a:ext cx="1028336" cy="1301503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10</xdr:col>
      <xdr:colOff>128093</xdr:colOff>
      <xdr:row>25</xdr:row>
      <xdr:rowOff>14357</xdr:rowOff>
    </xdr:from>
    <xdr:to>
      <xdr:col>11</xdr:col>
      <xdr:colOff>392502</xdr:colOff>
      <xdr:row>32</xdr:row>
      <xdr:rowOff>1413</xdr:rowOff>
    </xdr:to>
    <xdr:sp macro="" textlink="">
      <xdr:nvSpPr>
        <xdr:cNvPr id="46" name="円弧 45"/>
        <xdr:cNvSpPr/>
      </xdr:nvSpPr>
      <xdr:spPr>
        <a:xfrm rot="10800000">
          <a:off x="6986093" y="4129157"/>
          <a:ext cx="950209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1</xdr:col>
      <xdr:colOff>635129</xdr:colOff>
      <xdr:row>17</xdr:row>
      <xdr:rowOff>80213</xdr:rowOff>
    </xdr:from>
    <xdr:to>
      <xdr:col>2</xdr:col>
      <xdr:colOff>654650</xdr:colOff>
      <xdr:row>18</xdr:row>
      <xdr:rowOff>124207</xdr:rowOff>
    </xdr:to>
    <xdr:sp macro="" textlink="">
      <xdr:nvSpPr>
        <xdr:cNvPr id="47" name="テキスト ボックス 1100"/>
        <xdr:cNvSpPr txBox="1"/>
      </xdr:nvSpPr>
      <xdr:spPr>
        <a:xfrm>
          <a:off x="1320929" y="2823413"/>
          <a:ext cx="705321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皿</a:t>
          </a:r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&amp;</a:t>
          </a:r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シャリ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10</xdr:col>
      <xdr:colOff>314222</xdr:colOff>
      <xdr:row>17</xdr:row>
      <xdr:rowOff>80213</xdr:rowOff>
    </xdr:from>
    <xdr:to>
      <xdr:col>10</xdr:col>
      <xdr:colOff>673295</xdr:colOff>
      <xdr:row>18</xdr:row>
      <xdr:rowOff>124207</xdr:rowOff>
    </xdr:to>
    <xdr:sp macro="" textlink="">
      <xdr:nvSpPr>
        <xdr:cNvPr id="48" name="テキスト ボックス 1101"/>
        <xdr:cNvSpPr txBox="1"/>
      </xdr:nvSpPr>
      <xdr:spPr>
        <a:xfrm>
          <a:off x="7172222" y="2823413"/>
          <a:ext cx="359073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検査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12</xdr:col>
      <xdr:colOff>235604</xdr:colOff>
      <xdr:row>22</xdr:row>
      <xdr:rowOff>129429</xdr:rowOff>
    </xdr:from>
    <xdr:to>
      <xdr:col>13</xdr:col>
      <xdr:colOff>16278</xdr:colOff>
      <xdr:row>24</xdr:row>
      <xdr:rowOff>1973</xdr:rowOff>
    </xdr:to>
    <xdr:sp macro="" textlink="">
      <xdr:nvSpPr>
        <xdr:cNvPr id="49" name="テキスト ボックス 1103"/>
        <xdr:cNvSpPr txBox="1"/>
      </xdr:nvSpPr>
      <xdr:spPr>
        <a:xfrm>
          <a:off x="8465204" y="3729879"/>
          <a:ext cx="466474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FINISH</a:t>
          </a:r>
        </a:p>
      </xdr:txBody>
    </xdr:sp>
    <xdr:clientData/>
  </xdr:twoCellAnchor>
  <xdr:twoCellAnchor>
    <xdr:from>
      <xdr:col>6</xdr:col>
      <xdr:colOff>641677</xdr:colOff>
      <xdr:row>28</xdr:row>
      <xdr:rowOff>64994</xdr:rowOff>
    </xdr:from>
    <xdr:to>
      <xdr:col>6</xdr:col>
      <xdr:colOff>641677</xdr:colOff>
      <xdr:row>33</xdr:row>
      <xdr:rowOff>7624</xdr:rowOff>
    </xdr:to>
    <xdr:cxnSp macro="">
      <xdr:nvCxnSpPr>
        <xdr:cNvPr id="50" name="直線コネクタ 49"/>
        <xdr:cNvCxnSpPr>
          <a:endCxn id="51" idx="0"/>
        </xdr:cNvCxnSpPr>
      </xdr:nvCxnSpPr>
      <xdr:spPr>
        <a:xfrm>
          <a:off x="4756477" y="4694144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641677</xdr:colOff>
      <xdr:row>29</xdr:row>
      <xdr:rowOff>100255</xdr:rowOff>
    </xdr:from>
    <xdr:to>
      <xdr:col>8</xdr:col>
      <xdr:colOff>372544</xdr:colOff>
      <xdr:row>36</xdr:row>
      <xdr:rowOff>87311</xdr:rowOff>
    </xdr:to>
    <xdr:sp macro="" textlink="">
      <xdr:nvSpPr>
        <xdr:cNvPr id="51" name="円弧 50"/>
        <xdr:cNvSpPr/>
      </xdr:nvSpPr>
      <xdr:spPr>
        <a:xfrm flipH="1">
          <a:off x="4756477" y="4900855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3</xdr:col>
      <xdr:colOff>556292</xdr:colOff>
      <xdr:row>29</xdr:row>
      <xdr:rowOff>167013</xdr:rowOff>
    </xdr:from>
    <xdr:to>
      <xdr:col>4</xdr:col>
      <xdr:colOff>129873</xdr:colOff>
      <xdr:row>32</xdr:row>
      <xdr:rowOff>5561</xdr:rowOff>
    </xdr:to>
    <xdr:grpSp>
      <xdr:nvGrpSpPr>
        <xdr:cNvPr id="52" name="グループ化 51"/>
        <xdr:cNvGrpSpPr/>
      </xdr:nvGrpSpPr>
      <xdr:grpSpPr>
        <a:xfrm rot="5400000">
          <a:off x="2455809" y="6547896"/>
          <a:ext cx="486248" cy="246681"/>
          <a:chOff x="590192" y="4039231"/>
          <a:chExt cx="477551" cy="351000"/>
        </a:xfrm>
      </xdr:grpSpPr>
      <xdr:grpSp>
        <xdr:nvGrpSpPr>
          <xdr:cNvPr id="279" name="グループ化 278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281" name="正方形/長方形 280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2" name="正方形/長方形 281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3" name="正方形/長方形 282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4" name="正方形/長方形 283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5" name="正方形/長方形 284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80" name="テキスト ボックス 1112"/>
          <xdr:cNvSpPr txBox="1"/>
        </xdr:nvSpPr>
        <xdr:spPr>
          <a:xfrm>
            <a:off x="761670" y="4113729"/>
            <a:ext cx="132324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B</a:t>
            </a:r>
            <a:endParaRPr kumimoji="1" lang="en-US" altLang="ja-JP" sz="1050" b="1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12</xdr:col>
      <xdr:colOff>343184</xdr:colOff>
      <xdr:row>24</xdr:row>
      <xdr:rowOff>37473</xdr:rowOff>
    </xdr:from>
    <xdr:to>
      <xdr:col>13</xdr:col>
      <xdr:colOff>10281</xdr:colOff>
      <xdr:row>25</xdr:row>
      <xdr:rowOff>125404</xdr:rowOff>
    </xdr:to>
    <xdr:grpSp>
      <xdr:nvGrpSpPr>
        <xdr:cNvPr id="53" name="グループ化 52"/>
        <xdr:cNvGrpSpPr/>
      </xdr:nvGrpSpPr>
      <xdr:grpSpPr>
        <a:xfrm>
          <a:off x="8420384" y="5219073"/>
          <a:ext cx="340197" cy="303831"/>
          <a:chOff x="590192" y="4039231"/>
          <a:chExt cx="477551" cy="351000"/>
        </a:xfrm>
      </xdr:grpSpPr>
      <xdr:grpSp>
        <xdr:nvGrpSpPr>
          <xdr:cNvPr id="272" name="グループ化 271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274" name="正方形/長方形 273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75" name="正方形/長方形 274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76" name="正方形/長方形 275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77" name="正方形/長方形 276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78" name="正方形/長方形 277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73" name="テキスト ボックス 1120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2</xdr:col>
      <xdr:colOff>145938</xdr:colOff>
      <xdr:row>24</xdr:row>
      <xdr:rowOff>66166</xdr:rowOff>
    </xdr:from>
    <xdr:to>
      <xdr:col>2</xdr:col>
      <xdr:colOff>498836</xdr:colOff>
      <xdr:row>25</xdr:row>
      <xdr:rowOff>154097</xdr:rowOff>
    </xdr:to>
    <xdr:grpSp>
      <xdr:nvGrpSpPr>
        <xdr:cNvPr id="54" name="グループ化 53"/>
        <xdr:cNvGrpSpPr/>
      </xdr:nvGrpSpPr>
      <xdr:grpSpPr>
        <a:xfrm>
          <a:off x="1492138" y="5247766"/>
          <a:ext cx="352898" cy="303831"/>
          <a:chOff x="590192" y="4039231"/>
          <a:chExt cx="477551" cy="351000"/>
        </a:xfrm>
      </xdr:grpSpPr>
      <xdr:grpSp>
        <xdr:nvGrpSpPr>
          <xdr:cNvPr id="265" name="グループ化 264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267" name="正方形/長方形 266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8" name="正方形/長方形 267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9" name="正方形/長方形 268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70" name="正方形/長方形 269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71" name="正方形/長方形 270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66" name="テキスト ボックス 1128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2</xdr:col>
      <xdr:colOff>554811</xdr:colOff>
      <xdr:row>18</xdr:row>
      <xdr:rowOff>111550</xdr:rowOff>
    </xdr:from>
    <xdr:to>
      <xdr:col>4</xdr:col>
      <xdr:colOff>82609</xdr:colOff>
      <xdr:row>22</xdr:row>
      <xdr:rowOff>16741</xdr:rowOff>
    </xdr:to>
    <xdr:grpSp>
      <xdr:nvGrpSpPr>
        <xdr:cNvPr id="55" name="グループ化 54"/>
        <xdr:cNvGrpSpPr/>
      </xdr:nvGrpSpPr>
      <xdr:grpSpPr>
        <a:xfrm>
          <a:off x="1901011" y="3997750"/>
          <a:ext cx="873998" cy="768791"/>
          <a:chOff x="7808868" y="2021036"/>
          <a:chExt cx="1132377" cy="744081"/>
        </a:xfrm>
      </xdr:grpSpPr>
      <xdr:grpSp>
        <xdr:nvGrpSpPr>
          <xdr:cNvPr id="260" name="グループ化 259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263" name="直方体 262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264" name="正方形/長方形 263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261" name="テキスト ボックス 1156"/>
          <xdr:cNvSpPr txBox="1"/>
        </xdr:nvSpPr>
        <xdr:spPr>
          <a:xfrm>
            <a:off x="7837211" y="2076171"/>
            <a:ext cx="833535" cy="581254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：組付中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：組付完了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262" name="テキスト ボックス 1157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0</xdr:col>
      <xdr:colOff>685010</xdr:colOff>
      <xdr:row>22</xdr:row>
      <xdr:rowOff>116984</xdr:rowOff>
    </xdr:from>
    <xdr:to>
      <xdr:col>1</xdr:col>
      <xdr:colOff>511493</xdr:colOff>
      <xdr:row>24</xdr:row>
      <xdr:rowOff>82032</xdr:rowOff>
    </xdr:to>
    <xdr:grpSp>
      <xdr:nvGrpSpPr>
        <xdr:cNvPr id="56" name="グループ化 55"/>
        <xdr:cNvGrpSpPr/>
      </xdr:nvGrpSpPr>
      <xdr:grpSpPr>
        <a:xfrm>
          <a:off x="672310" y="4866784"/>
          <a:ext cx="512283" cy="396848"/>
          <a:chOff x="7808867" y="2021037"/>
          <a:chExt cx="656290" cy="392534"/>
        </a:xfrm>
      </xdr:grpSpPr>
      <xdr:grpSp>
        <xdr:nvGrpSpPr>
          <xdr:cNvPr id="256" name="グループ化 255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258" name="直方体 257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259" name="正方形/長方形 258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257" name="テキスト ボックス 1168"/>
          <xdr:cNvSpPr txBox="1"/>
        </xdr:nvSpPr>
        <xdr:spPr>
          <a:xfrm>
            <a:off x="7867716" y="2106522"/>
            <a:ext cx="476441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マグロ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</xdr:col>
      <xdr:colOff>165619</xdr:colOff>
      <xdr:row>26</xdr:row>
      <xdr:rowOff>6699</xdr:rowOff>
    </xdr:from>
    <xdr:to>
      <xdr:col>1</xdr:col>
      <xdr:colOff>677902</xdr:colOff>
      <xdr:row>27</xdr:row>
      <xdr:rowOff>143197</xdr:rowOff>
    </xdr:to>
    <xdr:grpSp>
      <xdr:nvGrpSpPr>
        <xdr:cNvPr id="57" name="グループ化 56"/>
        <xdr:cNvGrpSpPr/>
      </xdr:nvGrpSpPr>
      <xdr:grpSpPr>
        <a:xfrm>
          <a:off x="838719" y="5620099"/>
          <a:ext cx="512283" cy="352398"/>
          <a:chOff x="7808867" y="2021037"/>
          <a:chExt cx="656290" cy="392534"/>
        </a:xfrm>
      </xdr:grpSpPr>
      <xdr:grpSp>
        <xdr:nvGrpSpPr>
          <xdr:cNvPr id="252" name="グループ化 251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254" name="直方体 253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255" name="正方形/長方形 254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253" name="テキスト ボックス 1175"/>
          <xdr:cNvSpPr txBox="1"/>
        </xdr:nvSpPr>
        <xdr:spPr>
          <a:xfrm>
            <a:off x="7908790" y="2106522"/>
            <a:ext cx="394296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玉子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</xdr:col>
      <xdr:colOff>51348</xdr:colOff>
      <xdr:row>27</xdr:row>
      <xdr:rowOff>171033</xdr:rowOff>
    </xdr:from>
    <xdr:to>
      <xdr:col>1</xdr:col>
      <xdr:colOff>563631</xdr:colOff>
      <xdr:row>29</xdr:row>
      <xdr:rowOff>136081</xdr:rowOff>
    </xdr:to>
    <xdr:grpSp>
      <xdr:nvGrpSpPr>
        <xdr:cNvPr id="58" name="グループ化 57"/>
        <xdr:cNvGrpSpPr/>
      </xdr:nvGrpSpPr>
      <xdr:grpSpPr>
        <a:xfrm>
          <a:off x="724448" y="6000333"/>
          <a:ext cx="512283" cy="396848"/>
          <a:chOff x="7808867" y="2021037"/>
          <a:chExt cx="656290" cy="392534"/>
        </a:xfrm>
      </xdr:grpSpPr>
      <xdr:grpSp>
        <xdr:nvGrpSpPr>
          <xdr:cNvPr id="248" name="グループ化 247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250" name="直方体 249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251" name="正方形/長方形 250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249" name="テキスト ボックス 1180"/>
          <xdr:cNvSpPr txBox="1"/>
        </xdr:nvSpPr>
        <xdr:spPr>
          <a:xfrm>
            <a:off x="7867717" y="2106522"/>
            <a:ext cx="476440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マグロ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0</xdr:col>
      <xdr:colOff>660753</xdr:colOff>
      <xdr:row>29</xdr:row>
      <xdr:rowOff>141027</xdr:rowOff>
    </xdr:from>
    <xdr:to>
      <xdr:col>1</xdr:col>
      <xdr:colOff>487236</xdr:colOff>
      <xdr:row>31</xdr:row>
      <xdr:rowOff>106075</xdr:rowOff>
    </xdr:to>
    <xdr:grpSp>
      <xdr:nvGrpSpPr>
        <xdr:cNvPr id="59" name="グループ化 58"/>
        <xdr:cNvGrpSpPr/>
      </xdr:nvGrpSpPr>
      <xdr:grpSpPr>
        <a:xfrm>
          <a:off x="660753" y="6402127"/>
          <a:ext cx="499583" cy="396848"/>
          <a:chOff x="7808867" y="2021037"/>
          <a:chExt cx="656290" cy="392534"/>
        </a:xfrm>
      </xdr:grpSpPr>
      <xdr:grpSp>
        <xdr:nvGrpSpPr>
          <xdr:cNvPr id="244" name="グループ化 243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246" name="直方体 245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247" name="正方形/長方形 246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245" name="テキスト ボックス 1185"/>
          <xdr:cNvSpPr txBox="1"/>
        </xdr:nvSpPr>
        <xdr:spPr>
          <a:xfrm>
            <a:off x="7951914" y="2106522"/>
            <a:ext cx="308044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イカ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3</xdr:col>
      <xdr:colOff>115576</xdr:colOff>
      <xdr:row>31</xdr:row>
      <xdr:rowOff>76778</xdr:rowOff>
    </xdr:from>
    <xdr:to>
      <xdr:col>3</xdr:col>
      <xdr:colOff>627859</xdr:colOff>
      <xdr:row>33</xdr:row>
      <xdr:rowOff>41826</xdr:rowOff>
    </xdr:to>
    <xdr:grpSp>
      <xdr:nvGrpSpPr>
        <xdr:cNvPr id="60" name="グループ化 59"/>
        <xdr:cNvGrpSpPr/>
      </xdr:nvGrpSpPr>
      <xdr:grpSpPr>
        <a:xfrm>
          <a:off x="2134876" y="6769678"/>
          <a:ext cx="512283" cy="396848"/>
          <a:chOff x="7808867" y="2021037"/>
          <a:chExt cx="656290" cy="392534"/>
        </a:xfrm>
      </xdr:grpSpPr>
      <xdr:grpSp>
        <xdr:nvGrpSpPr>
          <xdr:cNvPr id="240" name="グループ化 239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242" name="直方体 241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243" name="正方形/長方形 242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241" name="テキスト ボックス 1205"/>
          <xdr:cNvSpPr txBox="1"/>
        </xdr:nvSpPr>
        <xdr:spPr>
          <a:xfrm>
            <a:off x="7867716" y="2106522"/>
            <a:ext cx="291614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のり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</xdr:col>
      <xdr:colOff>190065</xdr:colOff>
      <xdr:row>34</xdr:row>
      <xdr:rowOff>64421</xdr:rowOff>
    </xdr:from>
    <xdr:to>
      <xdr:col>1</xdr:col>
      <xdr:colOff>548469</xdr:colOff>
      <xdr:row>35</xdr:row>
      <xdr:rowOff>168145</xdr:rowOff>
    </xdr:to>
    <xdr:grpSp>
      <xdr:nvGrpSpPr>
        <xdr:cNvPr id="61" name="グループ化 60"/>
        <xdr:cNvGrpSpPr/>
      </xdr:nvGrpSpPr>
      <xdr:grpSpPr>
        <a:xfrm>
          <a:off x="863165" y="7405021"/>
          <a:ext cx="358404" cy="319624"/>
          <a:chOff x="116683" y="5375511"/>
          <a:chExt cx="1570250" cy="734192"/>
        </a:xfrm>
      </xdr:grpSpPr>
      <xdr:sp macro="" textlink="">
        <xdr:nvSpPr>
          <xdr:cNvPr id="238" name="直方体 237"/>
          <xdr:cNvSpPr/>
        </xdr:nvSpPr>
        <xdr:spPr>
          <a:xfrm>
            <a:off x="116683" y="5375511"/>
            <a:ext cx="1570250" cy="734192"/>
          </a:xfrm>
          <a:prstGeom prst="cube">
            <a:avLst>
              <a:gd name="adj" fmla="val 3906"/>
            </a:avLst>
          </a:prstGeom>
          <a:solidFill>
            <a:schemeClr val="tx1">
              <a:lumMod val="50000"/>
              <a:lumOff val="5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2400"/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191615" y="5486402"/>
            <a:ext cx="1327440" cy="54382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2400"/>
          </a:p>
        </xdr:txBody>
      </xdr:sp>
    </xdr:grpSp>
    <xdr:clientData/>
  </xdr:twoCellAnchor>
  <xdr:twoCellAnchor>
    <xdr:from>
      <xdr:col>1</xdr:col>
      <xdr:colOff>589720</xdr:colOff>
      <xdr:row>34</xdr:row>
      <xdr:rowOff>121422</xdr:rowOff>
    </xdr:from>
    <xdr:to>
      <xdr:col>2</xdr:col>
      <xdr:colOff>543519</xdr:colOff>
      <xdr:row>35</xdr:row>
      <xdr:rowOff>119249</xdr:rowOff>
    </xdr:to>
    <xdr:sp macro="" textlink="">
      <xdr:nvSpPr>
        <xdr:cNvPr id="62" name="テキスト ボックス 1219"/>
        <xdr:cNvSpPr txBox="1"/>
      </xdr:nvSpPr>
      <xdr:spPr>
        <a:xfrm>
          <a:off x="1275520" y="5779272"/>
          <a:ext cx="639599" cy="169277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：ﾃﾞｨｽﾌﾟﾚｲ</a:t>
          </a:r>
          <a:endParaRPr lang="en-US" altLang="ja-JP" sz="11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98744</xdr:colOff>
      <xdr:row>34</xdr:row>
      <xdr:rowOff>43623</xdr:rowOff>
    </xdr:from>
    <xdr:to>
      <xdr:col>2</xdr:col>
      <xdr:colOff>613182</xdr:colOff>
      <xdr:row>36</xdr:row>
      <xdr:rowOff>17046</xdr:rowOff>
    </xdr:to>
    <xdr:sp macro="" textlink="">
      <xdr:nvSpPr>
        <xdr:cNvPr id="63" name="大かっこ 62"/>
        <xdr:cNvSpPr/>
      </xdr:nvSpPr>
      <xdr:spPr>
        <a:xfrm>
          <a:off x="784544" y="5701473"/>
          <a:ext cx="1200238" cy="316323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520123</xdr:colOff>
      <xdr:row>24</xdr:row>
      <xdr:rowOff>66166</xdr:rowOff>
    </xdr:from>
    <xdr:to>
      <xdr:col>5</xdr:col>
      <xdr:colOff>187221</xdr:colOff>
      <xdr:row>25</xdr:row>
      <xdr:rowOff>154097</xdr:rowOff>
    </xdr:to>
    <xdr:grpSp>
      <xdr:nvGrpSpPr>
        <xdr:cNvPr id="64" name="グループ化 63"/>
        <xdr:cNvGrpSpPr/>
      </xdr:nvGrpSpPr>
      <xdr:grpSpPr>
        <a:xfrm>
          <a:off x="3212523" y="5247766"/>
          <a:ext cx="340198" cy="303831"/>
          <a:chOff x="590192" y="4039231"/>
          <a:chExt cx="477551" cy="351000"/>
        </a:xfrm>
      </xdr:grpSpPr>
      <xdr:grpSp>
        <xdr:nvGrpSpPr>
          <xdr:cNvPr id="231" name="グループ化 230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233" name="正方形/長方形 232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4" name="正方形/長方形 233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5" name="正方形/長方形 234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6" name="正方形/長方形 235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7" name="正方形/長方形 236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32" name="テキスト ボックス 1223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7</xdr:col>
      <xdr:colOff>492778</xdr:colOff>
      <xdr:row>24</xdr:row>
      <xdr:rowOff>66166</xdr:rowOff>
    </xdr:from>
    <xdr:to>
      <xdr:col>8</xdr:col>
      <xdr:colOff>159876</xdr:colOff>
      <xdr:row>25</xdr:row>
      <xdr:rowOff>154097</xdr:rowOff>
    </xdr:to>
    <xdr:grpSp>
      <xdr:nvGrpSpPr>
        <xdr:cNvPr id="65" name="グループ化 64"/>
        <xdr:cNvGrpSpPr/>
      </xdr:nvGrpSpPr>
      <xdr:grpSpPr>
        <a:xfrm>
          <a:off x="5204478" y="5247766"/>
          <a:ext cx="340198" cy="303831"/>
          <a:chOff x="590192" y="4039231"/>
          <a:chExt cx="477551" cy="351000"/>
        </a:xfrm>
      </xdr:grpSpPr>
      <xdr:grpSp>
        <xdr:nvGrpSpPr>
          <xdr:cNvPr id="224" name="グループ化 223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226" name="正方形/長方形 225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7" name="正方形/長方形 226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8" name="正方形/長方形 227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9" name="正方形/長方形 228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30" name="正方形/長方形 229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25" name="テキスト ボックス 1231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11</xdr:col>
      <xdr:colOff>129585</xdr:colOff>
      <xdr:row>18</xdr:row>
      <xdr:rowOff>111550</xdr:rowOff>
    </xdr:from>
    <xdr:to>
      <xdr:col>12</xdr:col>
      <xdr:colOff>343183</xdr:colOff>
      <xdr:row>22</xdr:row>
      <xdr:rowOff>16741</xdr:rowOff>
    </xdr:to>
    <xdr:grpSp>
      <xdr:nvGrpSpPr>
        <xdr:cNvPr id="66" name="グループ化 65"/>
        <xdr:cNvGrpSpPr/>
      </xdr:nvGrpSpPr>
      <xdr:grpSpPr>
        <a:xfrm>
          <a:off x="7533685" y="3997750"/>
          <a:ext cx="886698" cy="768791"/>
          <a:chOff x="7808868" y="2021036"/>
          <a:chExt cx="1132377" cy="744081"/>
        </a:xfrm>
      </xdr:grpSpPr>
      <xdr:grpSp>
        <xdr:nvGrpSpPr>
          <xdr:cNvPr id="219" name="グループ化 218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222" name="直方体 221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223" name="正方形/長方形 222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220" name="テキスト ボックス 1245"/>
          <xdr:cNvSpPr txBox="1"/>
        </xdr:nvSpPr>
        <xdr:spPr>
          <a:xfrm>
            <a:off x="7837211" y="2076171"/>
            <a:ext cx="833535" cy="581254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：検査中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：検査完了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221" name="テキスト ボックス 1246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5</xdr:col>
      <xdr:colOff>346180</xdr:colOff>
      <xdr:row>29</xdr:row>
      <xdr:rowOff>93199</xdr:rowOff>
    </xdr:from>
    <xdr:to>
      <xdr:col>6</xdr:col>
      <xdr:colOff>559778</xdr:colOff>
      <xdr:row>32</xdr:row>
      <xdr:rowOff>169840</xdr:rowOff>
    </xdr:to>
    <xdr:grpSp>
      <xdr:nvGrpSpPr>
        <xdr:cNvPr id="67" name="グループ化 66"/>
        <xdr:cNvGrpSpPr/>
      </xdr:nvGrpSpPr>
      <xdr:grpSpPr>
        <a:xfrm>
          <a:off x="3711680" y="6354299"/>
          <a:ext cx="886698" cy="724341"/>
          <a:chOff x="7808868" y="2021036"/>
          <a:chExt cx="1132377" cy="744081"/>
        </a:xfrm>
      </xdr:grpSpPr>
      <xdr:grpSp>
        <xdr:nvGrpSpPr>
          <xdr:cNvPr id="214" name="グループ化 213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217" name="直方体 216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218" name="正方形/長方形 217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215" name="テキスト ボックス 1267"/>
          <xdr:cNvSpPr txBox="1"/>
        </xdr:nvSpPr>
        <xdr:spPr>
          <a:xfrm>
            <a:off x="7837211" y="2076171"/>
            <a:ext cx="419795" cy="193751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B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216" name="テキスト ボックス 1268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12</xdr:col>
      <xdr:colOff>84569</xdr:colOff>
      <xdr:row>14</xdr:row>
      <xdr:rowOff>160313</xdr:rowOff>
    </xdr:from>
    <xdr:to>
      <xdr:col>13</xdr:col>
      <xdr:colOff>72030</xdr:colOff>
      <xdr:row>16</xdr:row>
      <xdr:rowOff>140578</xdr:rowOff>
    </xdr:to>
    <xdr:sp macro="" textlink="">
      <xdr:nvSpPr>
        <xdr:cNvPr id="68" name="テキスト ボックス 1285"/>
        <xdr:cNvSpPr txBox="1"/>
      </xdr:nvSpPr>
      <xdr:spPr>
        <a:xfrm>
          <a:off x="8314169" y="2389163"/>
          <a:ext cx="673261" cy="3231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結果の表示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各工程履歴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4</xdr:col>
      <xdr:colOff>500977</xdr:colOff>
      <xdr:row>18</xdr:row>
      <xdr:rowOff>124033</xdr:rowOff>
    </xdr:from>
    <xdr:to>
      <xdr:col>5</xdr:col>
      <xdr:colOff>547059</xdr:colOff>
      <xdr:row>23</xdr:row>
      <xdr:rowOff>25272</xdr:rowOff>
    </xdr:to>
    <xdr:grpSp>
      <xdr:nvGrpSpPr>
        <xdr:cNvPr id="69" name="グループ化 68"/>
        <xdr:cNvGrpSpPr/>
      </xdr:nvGrpSpPr>
      <xdr:grpSpPr>
        <a:xfrm>
          <a:off x="3193377" y="4010233"/>
          <a:ext cx="719182" cy="980739"/>
          <a:chOff x="7292106" y="2053194"/>
          <a:chExt cx="731882" cy="707474"/>
        </a:xfrm>
      </xdr:grpSpPr>
      <xdr:sp macro="" textlink="">
        <xdr:nvSpPr>
          <xdr:cNvPr id="200" name="円柱 199"/>
          <xdr:cNvSpPr/>
        </xdr:nvSpPr>
        <xdr:spPr>
          <a:xfrm>
            <a:off x="7331060" y="2471897"/>
            <a:ext cx="45719" cy="84639"/>
          </a:xfrm>
          <a:prstGeom prst="can">
            <a:avLst/>
          </a:prstGeom>
          <a:solidFill>
            <a:schemeClr val="bg1">
              <a:lumMod val="65000"/>
            </a:schemeClr>
          </a:solidFill>
          <a:ln w="3175">
            <a:solidFill>
              <a:schemeClr val="tx2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201" name="円柱 200"/>
          <xdr:cNvSpPr/>
        </xdr:nvSpPr>
        <xdr:spPr>
          <a:xfrm>
            <a:off x="7321535" y="2412404"/>
            <a:ext cx="68279" cy="84639"/>
          </a:xfrm>
          <a:prstGeom prst="can">
            <a:avLst/>
          </a:prstGeom>
          <a:solidFill>
            <a:schemeClr val="bg1">
              <a:lumMod val="65000"/>
            </a:schemeClr>
          </a:solidFill>
          <a:ln w="3175">
            <a:solidFill>
              <a:schemeClr val="tx2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02" name="グループ化 201"/>
          <xdr:cNvGrpSpPr/>
        </xdr:nvGrpSpPr>
        <xdr:grpSpPr>
          <a:xfrm>
            <a:off x="7292106" y="2053194"/>
            <a:ext cx="731882" cy="707474"/>
            <a:chOff x="615245" y="1292828"/>
            <a:chExt cx="1346905" cy="1399162"/>
          </a:xfrm>
        </xdr:grpSpPr>
        <xdr:cxnSp macro="">
          <xdr:nvCxnSpPr>
            <xdr:cNvPr id="203" name="曲線コネクタ 202"/>
            <xdr:cNvCxnSpPr/>
          </xdr:nvCxnSpPr>
          <xdr:spPr>
            <a:xfrm rot="5400000" flipH="1" flipV="1">
              <a:off x="1540030" y="2286856"/>
              <a:ext cx="205956" cy="128052"/>
            </a:xfrm>
            <a:prstGeom prst="curvedConnector3">
              <a:avLst>
                <a:gd name="adj1" fmla="val 50000"/>
              </a:avLst>
            </a:prstGeom>
            <a:noFill/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</xdr:cxnSp>
        <xdr:grpSp>
          <xdr:nvGrpSpPr>
            <xdr:cNvPr id="204" name="グループ化 203"/>
            <xdr:cNvGrpSpPr/>
          </xdr:nvGrpSpPr>
          <xdr:grpSpPr>
            <a:xfrm>
              <a:off x="1590675" y="2114550"/>
              <a:ext cx="371475" cy="161925"/>
              <a:chOff x="1726902" y="1712154"/>
              <a:chExt cx="485126" cy="280788"/>
            </a:xfrm>
          </xdr:grpSpPr>
          <xdr:sp macro="" textlink="">
            <xdr:nvSpPr>
              <xdr:cNvPr id="212" name="直方体 211"/>
              <xdr:cNvSpPr/>
            </xdr:nvSpPr>
            <xdr:spPr>
              <a:xfrm>
                <a:off x="1726902" y="1712154"/>
                <a:ext cx="485126" cy="280788"/>
              </a:xfrm>
              <a:prstGeom prst="cube">
                <a:avLst>
                  <a:gd name="adj" fmla="val 57317"/>
                </a:avLst>
              </a:prstGeom>
              <a:solidFill>
                <a:srgbClr val="F79646">
                  <a:lumMod val="60000"/>
                  <a:lumOff val="40000"/>
                </a:srgbClr>
              </a:solidFill>
              <a:ln w="31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xdr:spPr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ja-JP" altLang="en-US"/>
              </a:p>
            </xdr:txBody>
          </xdr:sp>
          <xdr:sp macro="" textlink="">
            <xdr:nvSpPr>
              <xdr:cNvPr id="213" name="平行四辺形 212"/>
              <xdr:cNvSpPr/>
            </xdr:nvSpPr>
            <xdr:spPr>
              <a:xfrm>
                <a:off x="1779575" y="1729138"/>
                <a:ext cx="381559" cy="131146"/>
              </a:xfrm>
              <a:prstGeom prst="parallelogram">
                <a:avLst>
                  <a:gd name="adj" fmla="val 97172"/>
                </a:avLst>
              </a:prstGeom>
              <a:solidFill>
                <a:sysClr val="window" lastClr="FFFFFF">
                  <a:lumMod val="65000"/>
                </a:sysClr>
              </a:solidFill>
              <a:ln w="31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xdr:spPr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ja-JP" altLang="en-US"/>
              </a:p>
            </xdr:txBody>
          </xdr:sp>
        </xdr:grpSp>
        <xdr:sp macro="" textlink="">
          <xdr:nvSpPr>
            <xdr:cNvPr id="205" name="円柱 204"/>
            <xdr:cNvSpPr/>
          </xdr:nvSpPr>
          <xdr:spPr>
            <a:xfrm rot="1320000">
              <a:off x="788919" y="1370424"/>
              <a:ext cx="142998" cy="589443"/>
            </a:xfrm>
            <a:prstGeom prst="can">
              <a:avLst/>
            </a:prstGeom>
            <a:solidFill>
              <a:sysClr val="window" lastClr="FFFFFF">
                <a:lumMod val="9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206" name="円柱 205"/>
            <xdr:cNvSpPr/>
          </xdr:nvSpPr>
          <xdr:spPr>
            <a:xfrm rot="18660000">
              <a:off x="1120450" y="1318352"/>
              <a:ext cx="147361" cy="571992"/>
            </a:xfrm>
            <a:prstGeom prst="can">
              <a:avLst/>
            </a:prstGeom>
            <a:solidFill>
              <a:sysClr val="window" lastClr="FFFFFF">
                <a:lumMod val="9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207" name="円柱 206"/>
            <xdr:cNvSpPr/>
          </xdr:nvSpPr>
          <xdr:spPr>
            <a:xfrm>
              <a:off x="1329759" y="1827351"/>
              <a:ext cx="190664" cy="589443"/>
            </a:xfrm>
            <a:prstGeom prst="can">
              <a:avLst/>
            </a:prstGeom>
            <a:solidFill>
              <a:sysClr val="window" lastClr="FFFFFF">
                <a:lumMod val="9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208" name="円/楕円 207"/>
            <xdr:cNvSpPr/>
          </xdr:nvSpPr>
          <xdr:spPr>
            <a:xfrm>
              <a:off x="1241574" y="1637908"/>
              <a:ext cx="339777" cy="350143"/>
            </a:xfrm>
            <a:prstGeom prst="ellipse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209" name="円/楕円 208"/>
            <xdr:cNvSpPr/>
          </xdr:nvSpPr>
          <xdr:spPr>
            <a:xfrm>
              <a:off x="827648" y="1292828"/>
              <a:ext cx="285996" cy="294721"/>
            </a:xfrm>
            <a:prstGeom prst="ellipse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210" name="円/楕円 209"/>
            <xdr:cNvSpPr/>
          </xdr:nvSpPr>
          <xdr:spPr>
            <a:xfrm>
              <a:off x="615245" y="1825654"/>
              <a:ext cx="237816" cy="245072"/>
            </a:xfrm>
            <a:prstGeom prst="ellipse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211" name="台形 210"/>
            <xdr:cNvSpPr/>
          </xdr:nvSpPr>
          <xdr:spPr>
            <a:xfrm>
              <a:off x="1134749" y="2397269"/>
              <a:ext cx="571992" cy="294721"/>
            </a:xfrm>
            <a:prstGeom prst="trapezoid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</xdr:grpSp>
    </xdr:grpSp>
    <xdr:clientData/>
  </xdr:twoCellAnchor>
  <xdr:twoCellAnchor>
    <xdr:from>
      <xdr:col>5</xdr:col>
      <xdr:colOff>358792</xdr:colOff>
      <xdr:row>18</xdr:row>
      <xdr:rowOff>111550</xdr:rowOff>
    </xdr:from>
    <xdr:to>
      <xdr:col>6</xdr:col>
      <xdr:colOff>572390</xdr:colOff>
      <xdr:row>22</xdr:row>
      <xdr:rowOff>16741</xdr:rowOff>
    </xdr:to>
    <xdr:grpSp>
      <xdr:nvGrpSpPr>
        <xdr:cNvPr id="70" name="グループ化 69"/>
        <xdr:cNvGrpSpPr/>
      </xdr:nvGrpSpPr>
      <xdr:grpSpPr>
        <a:xfrm>
          <a:off x="3724292" y="3997750"/>
          <a:ext cx="886698" cy="768791"/>
          <a:chOff x="7808868" y="2021036"/>
          <a:chExt cx="1132377" cy="744081"/>
        </a:xfrm>
      </xdr:grpSpPr>
      <xdr:grpSp>
        <xdr:nvGrpSpPr>
          <xdr:cNvPr id="195" name="グループ化 194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198" name="直方体 197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199" name="正方形/長方形 198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196" name="テキスト ボックス 1210"/>
          <xdr:cNvSpPr txBox="1"/>
        </xdr:nvSpPr>
        <xdr:spPr>
          <a:xfrm>
            <a:off x="7837211" y="2076171"/>
            <a:ext cx="833535" cy="581254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：塗布中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：塗布完了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197" name="テキスト ボックス 1211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10</xdr:col>
      <xdr:colOff>506752</xdr:colOff>
      <xdr:row>24</xdr:row>
      <xdr:rowOff>66166</xdr:rowOff>
    </xdr:from>
    <xdr:to>
      <xdr:col>11</xdr:col>
      <xdr:colOff>173850</xdr:colOff>
      <xdr:row>25</xdr:row>
      <xdr:rowOff>154097</xdr:rowOff>
    </xdr:to>
    <xdr:grpSp>
      <xdr:nvGrpSpPr>
        <xdr:cNvPr id="71" name="グループ化 70"/>
        <xdr:cNvGrpSpPr/>
      </xdr:nvGrpSpPr>
      <xdr:grpSpPr>
        <a:xfrm>
          <a:off x="7237752" y="5247766"/>
          <a:ext cx="340198" cy="303831"/>
          <a:chOff x="590192" y="4039231"/>
          <a:chExt cx="477551" cy="351000"/>
        </a:xfrm>
      </xdr:grpSpPr>
      <xdr:grpSp>
        <xdr:nvGrpSpPr>
          <xdr:cNvPr id="188" name="グループ化 187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190" name="正方形/長方形 189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91" name="正方形/長方形 190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92" name="正方形/長方形 191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93" name="正方形/長方形 192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94" name="正方形/長方形 193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189" name="テキスト ボックス 1308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5</xdr:col>
      <xdr:colOff>142322</xdr:colOff>
      <xdr:row>25</xdr:row>
      <xdr:rowOff>30558</xdr:rowOff>
    </xdr:from>
    <xdr:to>
      <xdr:col>5</xdr:col>
      <xdr:colOff>654605</xdr:colOff>
      <xdr:row>26</xdr:row>
      <xdr:rowOff>167056</xdr:rowOff>
    </xdr:to>
    <xdr:grpSp>
      <xdr:nvGrpSpPr>
        <xdr:cNvPr id="72" name="グループ化 71"/>
        <xdr:cNvGrpSpPr/>
      </xdr:nvGrpSpPr>
      <xdr:grpSpPr>
        <a:xfrm>
          <a:off x="3507822" y="5428058"/>
          <a:ext cx="512283" cy="352398"/>
          <a:chOff x="7808867" y="2021037"/>
          <a:chExt cx="656290" cy="392534"/>
        </a:xfrm>
      </xdr:grpSpPr>
      <xdr:grpSp>
        <xdr:nvGrpSpPr>
          <xdr:cNvPr id="184" name="グループ化 183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186" name="直方体 185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187" name="正方形/長方形 186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185" name="テキスト ボックス 1195"/>
          <xdr:cNvSpPr txBox="1"/>
        </xdr:nvSpPr>
        <xdr:spPr>
          <a:xfrm>
            <a:off x="7867716" y="2106522"/>
            <a:ext cx="332686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サビ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8</xdr:col>
      <xdr:colOff>74542</xdr:colOff>
      <xdr:row>25</xdr:row>
      <xdr:rowOff>30558</xdr:rowOff>
    </xdr:from>
    <xdr:to>
      <xdr:col>9</xdr:col>
      <xdr:colOff>136793</xdr:colOff>
      <xdr:row>26</xdr:row>
      <xdr:rowOff>167056</xdr:rowOff>
    </xdr:to>
    <xdr:grpSp>
      <xdr:nvGrpSpPr>
        <xdr:cNvPr id="73" name="グループ化 72"/>
        <xdr:cNvGrpSpPr/>
      </xdr:nvGrpSpPr>
      <xdr:grpSpPr>
        <a:xfrm>
          <a:off x="5459342" y="5428058"/>
          <a:ext cx="735351" cy="352398"/>
          <a:chOff x="7808867" y="2021037"/>
          <a:chExt cx="958334" cy="392534"/>
        </a:xfrm>
      </xdr:grpSpPr>
      <xdr:grpSp>
        <xdr:nvGrpSpPr>
          <xdr:cNvPr id="180" name="グループ化 179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182" name="直方体 181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183" name="正方形/長方形 182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181" name="テキスト ボックス 1200"/>
          <xdr:cNvSpPr txBox="1"/>
        </xdr:nvSpPr>
        <xdr:spPr>
          <a:xfrm>
            <a:off x="7867716" y="2106522"/>
            <a:ext cx="899485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ネタ：マグロ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2</xdr:col>
      <xdr:colOff>446143</xdr:colOff>
      <xdr:row>25</xdr:row>
      <xdr:rowOff>22970</xdr:rowOff>
    </xdr:from>
    <xdr:to>
      <xdr:col>3</xdr:col>
      <xdr:colOff>272626</xdr:colOff>
      <xdr:row>26</xdr:row>
      <xdr:rowOff>159468</xdr:rowOff>
    </xdr:to>
    <xdr:grpSp>
      <xdr:nvGrpSpPr>
        <xdr:cNvPr id="74" name="グループ化 73"/>
        <xdr:cNvGrpSpPr/>
      </xdr:nvGrpSpPr>
      <xdr:grpSpPr>
        <a:xfrm>
          <a:off x="1792343" y="5420470"/>
          <a:ext cx="499583" cy="352398"/>
          <a:chOff x="7808867" y="2021037"/>
          <a:chExt cx="656290" cy="392534"/>
        </a:xfrm>
      </xdr:grpSpPr>
      <xdr:grpSp>
        <xdr:nvGrpSpPr>
          <xdr:cNvPr id="176" name="グループ化 175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178" name="直方体 177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179" name="正方形/長方形 178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177" name="テキスト ボックス 1190"/>
          <xdr:cNvSpPr txBox="1"/>
        </xdr:nvSpPr>
        <xdr:spPr>
          <a:xfrm>
            <a:off x="7867716" y="2106522"/>
            <a:ext cx="441529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シャリ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5</xdr:col>
      <xdr:colOff>577516</xdr:colOff>
      <xdr:row>24</xdr:row>
      <xdr:rowOff>26507</xdr:rowOff>
    </xdr:from>
    <xdr:to>
      <xdr:col>6</xdr:col>
      <xdr:colOff>637315</xdr:colOff>
      <xdr:row>24</xdr:row>
      <xdr:rowOff>26507</xdr:rowOff>
    </xdr:to>
    <xdr:cxnSp macro="">
      <xdr:nvCxnSpPr>
        <xdr:cNvPr id="75" name="直線コネクタ 74"/>
        <xdr:cNvCxnSpPr/>
      </xdr:nvCxnSpPr>
      <xdr:spPr>
        <a:xfrm>
          <a:off x="4006516" y="3969857"/>
          <a:ext cx="745599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170287</xdr:colOff>
      <xdr:row>24</xdr:row>
      <xdr:rowOff>26507</xdr:rowOff>
    </xdr:from>
    <xdr:to>
      <xdr:col>6</xdr:col>
      <xdr:colOff>586954</xdr:colOff>
      <xdr:row>31</xdr:row>
      <xdr:rowOff>13563</xdr:rowOff>
    </xdr:to>
    <xdr:sp macro="" textlink="">
      <xdr:nvSpPr>
        <xdr:cNvPr id="76" name="円弧 75"/>
        <xdr:cNvSpPr/>
      </xdr:nvSpPr>
      <xdr:spPr>
        <a:xfrm rot="10800000" flipH="1">
          <a:off x="3599287" y="3969857"/>
          <a:ext cx="1102467" cy="1187206"/>
        </a:xfrm>
        <a:prstGeom prst="arc">
          <a:avLst>
            <a:gd name="adj1" fmla="val 2273087"/>
            <a:gd name="adj2" fmla="val 5318749"/>
          </a:avLst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9</xdr:col>
      <xdr:colOff>237662</xdr:colOff>
      <xdr:row>29</xdr:row>
      <xdr:rowOff>110550</xdr:rowOff>
    </xdr:from>
    <xdr:to>
      <xdr:col>10</xdr:col>
      <xdr:colOff>451260</xdr:colOff>
      <xdr:row>33</xdr:row>
      <xdr:rowOff>15741</xdr:rowOff>
    </xdr:to>
    <xdr:grpSp>
      <xdr:nvGrpSpPr>
        <xdr:cNvPr id="77" name="グループ化 76"/>
        <xdr:cNvGrpSpPr/>
      </xdr:nvGrpSpPr>
      <xdr:grpSpPr>
        <a:xfrm>
          <a:off x="6295562" y="6371650"/>
          <a:ext cx="886698" cy="768791"/>
          <a:chOff x="7808868" y="2021036"/>
          <a:chExt cx="1132377" cy="744081"/>
        </a:xfrm>
      </xdr:grpSpPr>
      <xdr:grpSp>
        <xdr:nvGrpSpPr>
          <xdr:cNvPr id="171" name="グループ化 170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174" name="直方体 173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175" name="正方形/長方形 174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172" name="テキスト ボックス 1329"/>
          <xdr:cNvSpPr txBox="1"/>
        </xdr:nvSpPr>
        <xdr:spPr>
          <a:xfrm>
            <a:off x="7837211" y="2076171"/>
            <a:ext cx="419795" cy="193751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B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173" name="テキスト ボックス 1330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6</xdr:col>
      <xdr:colOff>653821</xdr:colOff>
      <xdr:row>28</xdr:row>
      <xdr:rowOff>81109</xdr:rowOff>
    </xdr:from>
    <xdr:to>
      <xdr:col>6</xdr:col>
      <xdr:colOff>653821</xdr:colOff>
      <xdr:row>33</xdr:row>
      <xdr:rowOff>23739</xdr:rowOff>
    </xdr:to>
    <xdr:cxnSp macro="">
      <xdr:nvCxnSpPr>
        <xdr:cNvPr id="78" name="直線コネクタ 77"/>
        <xdr:cNvCxnSpPr/>
      </xdr:nvCxnSpPr>
      <xdr:spPr>
        <a:xfrm>
          <a:off x="4768621" y="4710259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216653</xdr:colOff>
      <xdr:row>25</xdr:row>
      <xdr:rowOff>5392</xdr:rowOff>
    </xdr:from>
    <xdr:to>
      <xdr:col>6</xdr:col>
      <xdr:colOff>633320</xdr:colOff>
      <xdr:row>31</xdr:row>
      <xdr:rowOff>163898</xdr:rowOff>
    </xdr:to>
    <xdr:sp macro="" textlink="">
      <xdr:nvSpPr>
        <xdr:cNvPr id="79" name="円弧 78"/>
        <xdr:cNvSpPr/>
      </xdr:nvSpPr>
      <xdr:spPr>
        <a:xfrm rot="10800000" flipH="1">
          <a:off x="3645653" y="4120192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3</xdr:col>
      <xdr:colOff>367365</xdr:colOff>
      <xdr:row>16</xdr:row>
      <xdr:rowOff>106206</xdr:rowOff>
    </xdr:from>
    <xdr:to>
      <xdr:col>4</xdr:col>
      <xdr:colOff>323435</xdr:colOff>
      <xdr:row>20</xdr:row>
      <xdr:rowOff>31212</xdr:rowOff>
    </xdr:to>
    <xdr:grpSp>
      <xdr:nvGrpSpPr>
        <xdr:cNvPr id="80" name="グループ化 79"/>
        <xdr:cNvGrpSpPr/>
      </xdr:nvGrpSpPr>
      <xdr:grpSpPr>
        <a:xfrm>
          <a:off x="2386665" y="3560606"/>
          <a:ext cx="629170" cy="788606"/>
          <a:chOff x="2482667" y="2525905"/>
          <a:chExt cx="641870" cy="610806"/>
        </a:xfrm>
      </xdr:grpSpPr>
      <xdr:sp macro="" textlink="">
        <xdr:nvSpPr>
          <xdr:cNvPr id="169" name="円/楕円 168"/>
          <xdr:cNvSpPr/>
        </xdr:nvSpPr>
        <xdr:spPr>
          <a:xfrm>
            <a:off x="2482667" y="2525905"/>
            <a:ext cx="641870" cy="610806"/>
          </a:xfrm>
          <a:prstGeom prst="ellipse">
            <a:avLst/>
          </a:prstGeom>
          <a:gradFill flip="none" rotWithShape="1">
            <a:gsLst>
              <a:gs pos="0">
                <a:srgbClr val="FFFF00"/>
              </a:gs>
              <a:gs pos="71000">
                <a:schemeClr val="bg1">
                  <a:alpha val="0"/>
                </a:schemeClr>
              </a:gs>
              <a:gs pos="100000">
                <a:schemeClr val="bg1">
                  <a:alpha val="0"/>
                </a:schemeClr>
              </a:gs>
            </a:gsLst>
            <a:path path="circle">
              <a:fillToRect l="50000" t="50000" r="50000" b="50000"/>
            </a:path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70" name="円柱 169"/>
          <xdr:cNvSpPr/>
        </xdr:nvSpPr>
        <xdr:spPr>
          <a:xfrm>
            <a:off x="2750344" y="2743200"/>
            <a:ext cx="100432" cy="160205"/>
          </a:xfrm>
          <a:prstGeom prst="can">
            <a:avLst/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10</xdr:col>
      <xdr:colOff>313396</xdr:colOff>
      <xdr:row>28</xdr:row>
      <xdr:rowOff>133374</xdr:rowOff>
    </xdr:from>
    <xdr:to>
      <xdr:col>10</xdr:col>
      <xdr:colOff>413828</xdr:colOff>
      <xdr:row>29</xdr:row>
      <xdr:rowOff>122129</xdr:rowOff>
    </xdr:to>
    <xdr:sp macro="" textlink="">
      <xdr:nvSpPr>
        <xdr:cNvPr id="81" name="円柱 80"/>
        <xdr:cNvSpPr/>
      </xdr:nvSpPr>
      <xdr:spPr>
        <a:xfrm>
          <a:off x="7171396" y="4762524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405719</xdr:colOff>
      <xdr:row>25</xdr:row>
      <xdr:rowOff>98251</xdr:rowOff>
    </xdr:from>
    <xdr:to>
      <xdr:col>6</xdr:col>
      <xdr:colOff>665100</xdr:colOff>
      <xdr:row>27</xdr:row>
      <xdr:rowOff>108249</xdr:rowOff>
    </xdr:to>
    <xdr:grpSp>
      <xdr:nvGrpSpPr>
        <xdr:cNvPr id="82" name="グループ化 81"/>
        <xdr:cNvGrpSpPr/>
      </xdr:nvGrpSpPr>
      <xdr:grpSpPr>
        <a:xfrm rot="3460734">
          <a:off x="4353111" y="5586959"/>
          <a:ext cx="441798" cy="259381"/>
          <a:chOff x="590192" y="4039231"/>
          <a:chExt cx="477551" cy="351000"/>
        </a:xfrm>
      </xdr:grpSpPr>
      <xdr:grpSp>
        <xdr:nvGrpSpPr>
          <xdr:cNvPr id="162" name="グループ化 161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164" name="正方形/長方形 163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65" name="正方形/長方形 164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66" name="正方形/長方形 165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67" name="正方形/長方形 166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68" name="正方形/長方形 167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163" name="テキスト ボックス 1316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2</xdr:col>
      <xdr:colOff>250613</xdr:colOff>
      <xdr:row>23</xdr:row>
      <xdr:rowOff>70430</xdr:rowOff>
    </xdr:from>
    <xdr:to>
      <xdr:col>2</xdr:col>
      <xdr:colOff>639527</xdr:colOff>
      <xdr:row>25</xdr:row>
      <xdr:rowOff>97622</xdr:rowOff>
    </xdr:to>
    <xdr:grpSp>
      <xdr:nvGrpSpPr>
        <xdr:cNvPr id="83" name="グループ化 82"/>
        <xdr:cNvGrpSpPr/>
      </xdr:nvGrpSpPr>
      <xdr:grpSpPr>
        <a:xfrm>
          <a:off x="1596813" y="5036130"/>
          <a:ext cx="388914" cy="458992"/>
          <a:chOff x="2599209" y="2632150"/>
          <a:chExt cx="388914" cy="370092"/>
        </a:xfrm>
      </xdr:grpSpPr>
      <xdr:sp macro="" textlink="">
        <xdr:nvSpPr>
          <xdr:cNvPr id="160" name="円/楕円 159"/>
          <xdr:cNvSpPr/>
        </xdr:nvSpPr>
        <xdr:spPr>
          <a:xfrm>
            <a:off x="2599209" y="2632150"/>
            <a:ext cx="388914" cy="370092"/>
          </a:xfrm>
          <a:prstGeom prst="ellipse">
            <a:avLst/>
          </a:prstGeom>
          <a:gradFill flip="none" rotWithShape="1">
            <a:gsLst>
              <a:gs pos="0">
                <a:srgbClr val="FFFF00"/>
              </a:gs>
              <a:gs pos="71000">
                <a:schemeClr val="bg1">
                  <a:alpha val="0"/>
                </a:schemeClr>
              </a:gs>
              <a:gs pos="100000">
                <a:schemeClr val="bg1">
                  <a:alpha val="0"/>
                </a:schemeClr>
              </a:gs>
            </a:gsLst>
            <a:path path="circle">
              <a:fillToRect l="50000" t="50000" r="50000" b="50000"/>
            </a:path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61" name="円柱 160"/>
          <xdr:cNvSpPr/>
        </xdr:nvSpPr>
        <xdr:spPr>
          <a:xfrm>
            <a:off x="2750344" y="2743200"/>
            <a:ext cx="100432" cy="160205"/>
          </a:xfrm>
          <a:prstGeom prst="can">
            <a:avLst/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5</xdr:col>
      <xdr:colOff>103043</xdr:colOff>
      <xdr:row>24</xdr:row>
      <xdr:rowOff>21315</xdr:rowOff>
    </xdr:from>
    <xdr:to>
      <xdr:col>5</xdr:col>
      <xdr:colOff>203475</xdr:colOff>
      <xdr:row>25</xdr:row>
      <xdr:rowOff>10070</xdr:rowOff>
    </xdr:to>
    <xdr:sp macro="" textlink="">
      <xdr:nvSpPr>
        <xdr:cNvPr id="84" name="円柱 83"/>
        <xdr:cNvSpPr/>
      </xdr:nvSpPr>
      <xdr:spPr>
        <a:xfrm>
          <a:off x="3532043" y="3964665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8</xdr:col>
      <xdr:colOff>53737</xdr:colOff>
      <xdr:row>24</xdr:row>
      <xdr:rowOff>21315</xdr:rowOff>
    </xdr:from>
    <xdr:to>
      <xdr:col>8</xdr:col>
      <xdr:colOff>154169</xdr:colOff>
      <xdr:row>25</xdr:row>
      <xdr:rowOff>10070</xdr:rowOff>
    </xdr:to>
    <xdr:sp macro="" textlink="">
      <xdr:nvSpPr>
        <xdr:cNvPr id="85" name="円柱 84"/>
        <xdr:cNvSpPr/>
      </xdr:nvSpPr>
      <xdr:spPr>
        <a:xfrm>
          <a:off x="5540137" y="3964665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430254</xdr:colOff>
      <xdr:row>28</xdr:row>
      <xdr:rowOff>133374</xdr:rowOff>
    </xdr:from>
    <xdr:to>
      <xdr:col>6</xdr:col>
      <xdr:colOff>530686</xdr:colOff>
      <xdr:row>29</xdr:row>
      <xdr:rowOff>122129</xdr:rowOff>
    </xdr:to>
    <xdr:sp macro="" textlink="">
      <xdr:nvSpPr>
        <xdr:cNvPr id="86" name="円柱 85"/>
        <xdr:cNvSpPr/>
      </xdr:nvSpPr>
      <xdr:spPr>
        <a:xfrm>
          <a:off x="4545054" y="4762524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412346</xdr:colOff>
      <xdr:row>17</xdr:row>
      <xdr:rowOff>152051</xdr:rowOff>
    </xdr:from>
    <xdr:to>
      <xdr:col>6</xdr:col>
      <xdr:colOff>512778</xdr:colOff>
      <xdr:row>18</xdr:row>
      <xdr:rowOff>140806</xdr:rowOff>
    </xdr:to>
    <xdr:sp macro="" textlink="">
      <xdr:nvSpPr>
        <xdr:cNvPr id="87" name="円柱 86"/>
        <xdr:cNvSpPr/>
      </xdr:nvSpPr>
      <xdr:spPr>
        <a:xfrm>
          <a:off x="4527146" y="2895251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206158</xdr:colOff>
      <xdr:row>17</xdr:row>
      <xdr:rowOff>152051</xdr:rowOff>
    </xdr:from>
    <xdr:to>
      <xdr:col>12</xdr:col>
      <xdr:colOff>306590</xdr:colOff>
      <xdr:row>18</xdr:row>
      <xdr:rowOff>140806</xdr:rowOff>
    </xdr:to>
    <xdr:sp macro="" textlink="">
      <xdr:nvSpPr>
        <xdr:cNvPr id="88" name="円柱 87"/>
        <xdr:cNvSpPr/>
      </xdr:nvSpPr>
      <xdr:spPr>
        <a:xfrm>
          <a:off x="8435758" y="2895251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49768</xdr:colOff>
      <xdr:row>31</xdr:row>
      <xdr:rowOff>66346</xdr:rowOff>
    </xdr:from>
    <xdr:to>
      <xdr:col>4</xdr:col>
      <xdr:colOff>209973</xdr:colOff>
      <xdr:row>31</xdr:row>
      <xdr:rowOff>166778</xdr:rowOff>
    </xdr:to>
    <xdr:sp macro="" textlink="">
      <xdr:nvSpPr>
        <xdr:cNvPr id="89" name="円柱 88"/>
        <xdr:cNvSpPr/>
      </xdr:nvSpPr>
      <xdr:spPr>
        <a:xfrm rot="5400000">
          <a:off x="2822855" y="5179959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161512</xdr:colOff>
      <xdr:row>16</xdr:row>
      <xdr:rowOff>26584</xdr:rowOff>
    </xdr:from>
    <xdr:to>
      <xdr:col>5</xdr:col>
      <xdr:colOff>569245</xdr:colOff>
      <xdr:row>17</xdr:row>
      <xdr:rowOff>70578</xdr:rowOff>
    </xdr:to>
    <xdr:sp macro="" textlink="">
      <xdr:nvSpPr>
        <xdr:cNvPr id="90" name="テキスト ボックス 1378"/>
        <xdr:cNvSpPr txBox="1"/>
      </xdr:nvSpPr>
      <xdr:spPr>
        <a:xfrm>
          <a:off x="2218912" y="2598334"/>
          <a:ext cx="1779333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accent6">
                  <a:lumMod val="75000"/>
                </a:schemeClr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通信先わかりやすく表現</a:t>
          </a:r>
          <a:endParaRPr lang="en-US" altLang="ja-JP" sz="1400" b="1">
            <a:solidFill>
              <a:schemeClr val="accent6">
                <a:lumMod val="75000"/>
              </a:schemeClr>
            </a:solidFill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7</xdr:col>
      <xdr:colOff>514117</xdr:colOff>
      <xdr:row>32</xdr:row>
      <xdr:rowOff>165372</xdr:rowOff>
    </xdr:from>
    <xdr:to>
      <xdr:col>9</xdr:col>
      <xdr:colOff>12939</xdr:colOff>
      <xdr:row>34</xdr:row>
      <xdr:rowOff>52765</xdr:rowOff>
    </xdr:to>
    <xdr:grpSp>
      <xdr:nvGrpSpPr>
        <xdr:cNvPr id="91" name="グループ化 90"/>
        <xdr:cNvGrpSpPr/>
      </xdr:nvGrpSpPr>
      <xdr:grpSpPr>
        <a:xfrm>
          <a:off x="5225817" y="7074172"/>
          <a:ext cx="845022" cy="319193"/>
          <a:chOff x="4353146" y="4830577"/>
          <a:chExt cx="1397516" cy="369748"/>
        </a:xfrm>
      </xdr:grpSpPr>
      <xdr:sp macro="" textlink="">
        <xdr:nvSpPr>
          <xdr:cNvPr id="141" name="円/楕円 140"/>
          <xdr:cNvSpPr/>
        </xdr:nvSpPr>
        <xdr:spPr>
          <a:xfrm>
            <a:off x="4353146" y="4855894"/>
            <a:ext cx="1397516" cy="344431"/>
          </a:xfrm>
          <a:prstGeom prst="ellipse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142" name="グループ化 141"/>
          <xdr:cNvGrpSpPr/>
        </xdr:nvGrpSpPr>
        <xdr:grpSpPr>
          <a:xfrm>
            <a:off x="4475068" y="4830577"/>
            <a:ext cx="440663" cy="287181"/>
            <a:chOff x="4320813" y="2538752"/>
            <a:chExt cx="1861007" cy="1273238"/>
          </a:xfrm>
        </xdr:grpSpPr>
        <xdr:sp macro="" textlink="">
          <xdr:nvSpPr>
            <xdr:cNvPr id="155" name="角丸四角形 154"/>
            <xdr:cNvSpPr/>
          </xdr:nvSpPr>
          <xdr:spPr>
            <a:xfrm rot="1804790">
              <a:off x="5104282" y="2538752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6" name="角丸四角形 155"/>
            <xdr:cNvSpPr/>
          </xdr:nvSpPr>
          <xdr:spPr>
            <a:xfrm rot="1804790">
              <a:off x="4901134" y="2738514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7" name="角丸四角形 156"/>
            <xdr:cNvSpPr/>
          </xdr:nvSpPr>
          <xdr:spPr>
            <a:xfrm rot="1804790">
              <a:off x="4719973" y="2939449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8" name="角丸四角形 157"/>
            <xdr:cNvSpPr/>
          </xdr:nvSpPr>
          <xdr:spPr>
            <a:xfrm rot="1804790">
              <a:off x="4501974" y="3125697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9" name="角丸四角形 158"/>
            <xdr:cNvSpPr/>
          </xdr:nvSpPr>
          <xdr:spPr>
            <a:xfrm rot="1804790">
              <a:off x="4320813" y="3326632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grpSp>
        <xdr:nvGrpSpPr>
          <xdr:cNvPr id="143" name="グループ化 142"/>
          <xdr:cNvGrpSpPr/>
        </xdr:nvGrpSpPr>
        <xdr:grpSpPr>
          <a:xfrm>
            <a:off x="4824703" y="4869356"/>
            <a:ext cx="435448" cy="255897"/>
            <a:chOff x="3748090" y="2334860"/>
            <a:chExt cx="435448" cy="255897"/>
          </a:xfrm>
          <a:solidFill>
            <a:schemeClr val="bg1"/>
          </a:solidFill>
        </xdr:grpSpPr>
        <xdr:sp macro="" textlink="">
          <xdr:nvSpPr>
            <xdr:cNvPr id="150" name="角丸四角形 149"/>
            <xdr:cNvSpPr/>
          </xdr:nvSpPr>
          <xdr:spPr>
            <a:xfrm rot="1804790">
              <a:off x="3938591" y="2334860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1" name="角丸四角形 150"/>
            <xdr:cNvSpPr/>
          </xdr:nvSpPr>
          <xdr:spPr>
            <a:xfrm rot="1804790">
              <a:off x="3900490" y="2372960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2" name="角丸四角形 151"/>
            <xdr:cNvSpPr/>
          </xdr:nvSpPr>
          <xdr:spPr>
            <a:xfrm rot="1804790">
              <a:off x="3862390" y="2420585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3" name="角丸四角形 152"/>
            <xdr:cNvSpPr/>
          </xdr:nvSpPr>
          <xdr:spPr>
            <a:xfrm rot="1804790">
              <a:off x="3805240" y="2458685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54" name="角丸四角形 153"/>
            <xdr:cNvSpPr/>
          </xdr:nvSpPr>
          <xdr:spPr>
            <a:xfrm rot="1804790">
              <a:off x="3748090" y="2496785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grpSp>
        <xdr:nvGrpSpPr>
          <xdr:cNvPr id="144" name="グループ化 143"/>
          <xdr:cNvGrpSpPr/>
        </xdr:nvGrpSpPr>
        <xdr:grpSpPr>
          <a:xfrm>
            <a:off x="5206435" y="4875182"/>
            <a:ext cx="435448" cy="255897"/>
            <a:chOff x="4714238" y="1292562"/>
            <a:chExt cx="435448" cy="255897"/>
          </a:xfrm>
        </xdr:grpSpPr>
        <xdr:sp macro="" textlink="">
          <xdr:nvSpPr>
            <xdr:cNvPr id="145" name="角丸四角形 144"/>
            <xdr:cNvSpPr/>
          </xdr:nvSpPr>
          <xdr:spPr>
            <a:xfrm rot="1804790">
              <a:off x="4904739" y="12925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6" name="角丸四角形 145"/>
            <xdr:cNvSpPr/>
          </xdr:nvSpPr>
          <xdr:spPr>
            <a:xfrm rot="1804790">
              <a:off x="4866638" y="13306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7" name="角丸四角形 146"/>
            <xdr:cNvSpPr/>
          </xdr:nvSpPr>
          <xdr:spPr>
            <a:xfrm rot="1804790">
              <a:off x="4828538" y="13782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8" name="角丸四角形 147"/>
            <xdr:cNvSpPr/>
          </xdr:nvSpPr>
          <xdr:spPr>
            <a:xfrm rot="1804790">
              <a:off x="4771388" y="14163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9" name="角丸四角形 148"/>
            <xdr:cNvSpPr/>
          </xdr:nvSpPr>
          <xdr:spPr>
            <a:xfrm rot="1804790">
              <a:off x="4714238" y="14544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</xdr:grpSp>
    <xdr:clientData/>
  </xdr:twoCellAnchor>
  <xdr:twoCellAnchor>
    <xdr:from>
      <xdr:col>11</xdr:col>
      <xdr:colOff>50081</xdr:colOff>
      <xdr:row>24</xdr:row>
      <xdr:rowOff>21315</xdr:rowOff>
    </xdr:from>
    <xdr:to>
      <xdr:col>11</xdr:col>
      <xdr:colOff>150513</xdr:colOff>
      <xdr:row>25</xdr:row>
      <xdr:rowOff>10070</xdr:rowOff>
    </xdr:to>
    <xdr:sp macro="" textlink="">
      <xdr:nvSpPr>
        <xdr:cNvPr id="92" name="円柱 91"/>
        <xdr:cNvSpPr/>
      </xdr:nvSpPr>
      <xdr:spPr>
        <a:xfrm>
          <a:off x="7593881" y="3964665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117051</xdr:colOff>
      <xdr:row>19</xdr:row>
      <xdr:rowOff>40675</xdr:rowOff>
    </xdr:from>
    <xdr:to>
      <xdr:col>11</xdr:col>
      <xdr:colOff>530243</xdr:colOff>
      <xdr:row>25</xdr:row>
      <xdr:rowOff>104308</xdr:rowOff>
    </xdr:to>
    <xdr:grpSp>
      <xdr:nvGrpSpPr>
        <xdr:cNvPr id="93" name="グループ化 92"/>
        <xdr:cNvGrpSpPr/>
      </xdr:nvGrpSpPr>
      <xdr:grpSpPr>
        <a:xfrm>
          <a:off x="6848051" y="4142775"/>
          <a:ext cx="1086292" cy="1359033"/>
          <a:chOff x="6327819" y="3259415"/>
          <a:chExt cx="2058216" cy="2045745"/>
        </a:xfrm>
      </xdr:grpSpPr>
      <xdr:sp macro="" textlink="">
        <xdr:nvSpPr>
          <xdr:cNvPr id="139" name="アーチ 138"/>
          <xdr:cNvSpPr/>
        </xdr:nvSpPr>
        <xdr:spPr>
          <a:xfrm rot="13500000">
            <a:off x="6334054" y="3253180"/>
            <a:ext cx="2045745" cy="2058216"/>
          </a:xfrm>
          <a:prstGeom prst="blockArc">
            <a:avLst>
              <a:gd name="adj1" fmla="val 10800000"/>
              <a:gd name="adj2" fmla="val 16150284"/>
              <a:gd name="adj3" fmla="val 49180"/>
            </a:avLst>
          </a:prstGeom>
          <a:solidFill>
            <a:srgbClr val="0000FF">
              <a:alpha val="3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140" name="円柱 139"/>
          <xdr:cNvSpPr/>
        </xdr:nvSpPr>
        <xdr:spPr>
          <a:xfrm>
            <a:off x="7239819" y="4000876"/>
            <a:ext cx="207120" cy="302372"/>
          </a:xfrm>
          <a:prstGeom prst="can">
            <a:avLst>
              <a:gd name="adj" fmla="val 35347"/>
            </a:avLst>
          </a:prstGeom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2</xdr:col>
      <xdr:colOff>681011</xdr:colOff>
      <xdr:row>5</xdr:row>
      <xdr:rowOff>19015</xdr:rowOff>
    </xdr:from>
    <xdr:to>
      <xdr:col>9</xdr:col>
      <xdr:colOff>57837</xdr:colOff>
      <xdr:row>11</xdr:row>
      <xdr:rowOff>67533</xdr:rowOff>
    </xdr:to>
    <xdr:sp macro="" textlink="">
      <xdr:nvSpPr>
        <xdr:cNvPr id="94" name="テキスト ボックス 1380"/>
        <xdr:cNvSpPr txBox="1"/>
      </xdr:nvSpPr>
      <xdr:spPr>
        <a:xfrm>
          <a:off x="2052611" y="704815"/>
          <a:ext cx="4177426" cy="1077218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DCM</a:t>
          </a:r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使用によるうれしさを表現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・無線通信している様</a:t>
          </a:r>
          <a:r>
            <a:rPr lang="en-US" altLang="ja-JP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		</a:t>
          </a:r>
          <a:r>
            <a:rPr lang="ja-JP" altLang="en-US" sz="12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ﾃﾞｨｽﾌﾟﾚｲ</a:t>
          </a:r>
          <a:r>
            <a:rPr lang="en-US" altLang="ja-JP" sz="12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2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ﾗﾝﾌﾟで表示</a:t>
          </a:r>
          <a:endParaRPr lang="en-US" altLang="ja-JP" sz="1200" b="1">
            <a:solidFill>
              <a:srgbClr val="0000FF"/>
            </a:solidFill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・アプリによって自在に振る舞える様</a:t>
          </a:r>
          <a:endParaRPr lang="en-US" altLang="ja-JP" sz="1400" b="1">
            <a:solidFill>
              <a:srgbClr val="0000FF"/>
            </a:solidFill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・</a:t>
          </a:r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DCM</a:t>
          </a:r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が</a:t>
          </a:r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”</a:t>
          </a:r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考えて</a:t>
          </a:r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”</a:t>
          </a:r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動いている様：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　トラブル時、車車間通信でフレキシブル設備変更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6</xdr:col>
      <xdr:colOff>521896</xdr:colOff>
      <xdr:row>6</xdr:row>
      <xdr:rowOff>57198</xdr:rowOff>
    </xdr:from>
    <xdr:to>
      <xdr:col>6</xdr:col>
      <xdr:colOff>648161</xdr:colOff>
      <xdr:row>8</xdr:row>
      <xdr:rowOff>168841</xdr:rowOff>
    </xdr:to>
    <xdr:sp macro="" textlink="">
      <xdr:nvSpPr>
        <xdr:cNvPr id="95" name="右中かっこ 94"/>
        <xdr:cNvSpPr/>
      </xdr:nvSpPr>
      <xdr:spPr>
        <a:xfrm>
          <a:off x="4636696" y="914448"/>
          <a:ext cx="126265" cy="454543"/>
        </a:xfrm>
        <a:prstGeom prst="rightBrace">
          <a:avLst>
            <a:gd name="adj1" fmla="val 56042"/>
            <a:gd name="adj2" fmla="val 34284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8</xdr:col>
      <xdr:colOff>219081</xdr:colOff>
      <xdr:row>18</xdr:row>
      <xdr:rowOff>111550</xdr:rowOff>
    </xdr:from>
    <xdr:to>
      <xdr:col>9</xdr:col>
      <xdr:colOff>432679</xdr:colOff>
      <xdr:row>22</xdr:row>
      <xdr:rowOff>16741</xdr:rowOff>
    </xdr:to>
    <xdr:grpSp>
      <xdr:nvGrpSpPr>
        <xdr:cNvPr id="96" name="グループ化 95"/>
        <xdr:cNvGrpSpPr/>
      </xdr:nvGrpSpPr>
      <xdr:grpSpPr>
        <a:xfrm>
          <a:off x="5603881" y="3997750"/>
          <a:ext cx="886698" cy="768791"/>
          <a:chOff x="7808868" y="2021036"/>
          <a:chExt cx="1132377" cy="744081"/>
        </a:xfrm>
      </xdr:grpSpPr>
      <xdr:grpSp>
        <xdr:nvGrpSpPr>
          <xdr:cNvPr id="134" name="グループ化 133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137" name="直方体 136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138" name="正方形/長方形 137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135" name="テキスト ボックス 1386"/>
          <xdr:cNvSpPr txBox="1"/>
        </xdr:nvSpPr>
        <xdr:spPr>
          <a:xfrm>
            <a:off x="7837211" y="2076171"/>
            <a:ext cx="833535" cy="581254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：組付中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：組付完了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136" name="テキスト ボックス 1387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9</xdr:col>
      <xdr:colOff>272635</xdr:colOff>
      <xdr:row>17</xdr:row>
      <xdr:rowOff>152051</xdr:rowOff>
    </xdr:from>
    <xdr:to>
      <xdr:col>9</xdr:col>
      <xdr:colOff>373067</xdr:colOff>
      <xdr:row>18</xdr:row>
      <xdr:rowOff>140806</xdr:rowOff>
    </xdr:to>
    <xdr:sp macro="" textlink="">
      <xdr:nvSpPr>
        <xdr:cNvPr id="97" name="円柱 96"/>
        <xdr:cNvSpPr/>
      </xdr:nvSpPr>
      <xdr:spPr>
        <a:xfrm>
          <a:off x="6444835" y="2895251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220030</xdr:colOff>
      <xdr:row>18</xdr:row>
      <xdr:rowOff>8358</xdr:rowOff>
    </xdr:from>
    <xdr:to>
      <xdr:col>0</xdr:col>
      <xdr:colOff>443361</xdr:colOff>
      <xdr:row>22</xdr:row>
      <xdr:rowOff>79726</xdr:rowOff>
    </xdr:to>
    <xdr:sp macro="" textlink="">
      <xdr:nvSpPr>
        <xdr:cNvPr id="98" name="下矢印 97"/>
        <xdr:cNvSpPr/>
      </xdr:nvSpPr>
      <xdr:spPr>
        <a:xfrm>
          <a:off x="220030" y="2923008"/>
          <a:ext cx="223331" cy="757168"/>
        </a:xfrm>
        <a:prstGeom prst="downArrow">
          <a:avLst>
            <a:gd name="adj1" fmla="val 50000"/>
            <a:gd name="adj2" fmla="val 106197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0</xdr:colOff>
      <xdr:row>5</xdr:row>
      <xdr:rowOff>62803</xdr:rowOff>
    </xdr:from>
    <xdr:to>
      <xdr:col>2</xdr:col>
      <xdr:colOff>319569</xdr:colOff>
      <xdr:row>6</xdr:row>
      <xdr:rowOff>76019</xdr:rowOff>
    </xdr:to>
    <xdr:sp macro="" textlink="">
      <xdr:nvSpPr>
        <xdr:cNvPr id="99" name="テキスト ボックス 1393"/>
        <xdr:cNvSpPr txBox="1"/>
      </xdr:nvSpPr>
      <xdr:spPr>
        <a:xfrm>
          <a:off x="0" y="748603"/>
          <a:ext cx="1691169" cy="184666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ﾀﾌﾞﾚｯﾄ</a:t>
          </a:r>
          <a:r>
            <a: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(</a:t>
          </a:r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据置で大きなもの</a:t>
          </a:r>
          <a:r>
            <a: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)</a:t>
          </a:r>
        </a:p>
      </xdr:txBody>
    </xdr:sp>
    <xdr:clientData/>
  </xdr:twoCellAnchor>
  <xdr:twoCellAnchor>
    <xdr:from>
      <xdr:col>0</xdr:col>
      <xdr:colOff>71774</xdr:colOff>
      <xdr:row>6</xdr:row>
      <xdr:rowOff>81556</xdr:rowOff>
    </xdr:from>
    <xdr:to>
      <xdr:col>2</xdr:col>
      <xdr:colOff>137362</xdr:colOff>
      <xdr:row>11</xdr:row>
      <xdr:rowOff>69373</xdr:rowOff>
    </xdr:to>
    <xdr:grpSp>
      <xdr:nvGrpSpPr>
        <xdr:cNvPr id="100" name="グループ化 99"/>
        <xdr:cNvGrpSpPr/>
      </xdr:nvGrpSpPr>
      <xdr:grpSpPr>
        <a:xfrm>
          <a:off x="71774" y="1376956"/>
          <a:ext cx="1411788" cy="1067317"/>
          <a:chOff x="520653" y="3565397"/>
          <a:chExt cx="2597887" cy="1378449"/>
        </a:xfrm>
      </xdr:grpSpPr>
      <xdr:sp macro="" textlink="">
        <xdr:nvSpPr>
          <xdr:cNvPr id="131" name="直方体 130"/>
          <xdr:cNvSpPr/>
        </xdr:nvSpPr>
        <xdr:spPr>
          <a:xfrm>
            <a:off x="520653" y="3565397"/>
            <a:ext cx="2597887" cy="1378449"/>
          </a:xfrm>
          <a:prstGeom prst="cube">
            <a:avLst>
              <a:gd name="adj" fmla="val 2995"/>
            </a:avLst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132" name="正方形/長方形 131"/>
          <xdr:cNvSpPr/>
        </xdr:nvSpPr>
        <xdr:spPr>
          <a:xfrm>
            <a:off x="595585" y="3638870"/>
            <a:ext cx="2438157" cy="127069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133" name="正方形/長方形 132"/>
          <xdr:cNvSpPr/>
        </xdr:nvSpPr>
        <xdr:spPr>
          <a:xfrm>
            <a:off x="676713" y="3674795"/>
            <a:ext cx="2274874" cy="120670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</xdr:grpSp>
    <xdr:clientData/>
  </xdr:twoCellAnchor>
  <xdr:twoCellAnchor>
    <xdr:from>
      <xdr:col>0</xdr:col>
      <xdr:colOff>199481</xdr:colOff>
      <xdr:row>7</xdr:row>
      <xdr:rowOff>81011</xdr:rowOff>
    </xdr:from>
    <xdr:to>
      <xdr:col>1</xdr:col>
      <xdr:colOff>29354</xdr:colOff>
      <xdr:row>8</xdr:row>
      <xdr:rowOff>98128</xdr:rowOff>
    </xdr:to>
    <xdr:sp macro="" textlink="">
      <xdr:nvSpPr>
        <xdr:cNvPr id="101" name="テキスト ボックス 1398"/>
        <xdr:cNvSpPr txBox="1"/>
      </xdr:nvSpPr>
      <xdr:spPr>
        <a:xfrm>
          <a:off x="199481" y="1109711"/>
          <a:ext cx="515673" cy="1885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526288</xdr:colOff>
      <xdr:row>6</xdr:row>
      <xdr:rowOff>58968</xdr:rowOff>
    </xdr:from>
    <xdr:to>
      <xdr:col>1</xdr:col>
      <xdr:colOff>654077</xdr:colOff>
      <xdr:row>6</xdr:row>
      <xdr:rowOff>105238</xdr:rowOff>
    </xdr:to>
    <xdr:sp macro="" textlink="">
      <xdr:nvSpPr>
        <xdr:cNvPr id="102" name="直方体 101"/>
        <xdr:cNvSpPr/>
      </xdr:nvSpPr>
      <xdr:spPr>
        <a:xfrm>
          <a:off x="1212088" y="916218"/>
          <a:ext cx="127789" cy="46270"/>
        </a:xfrm>
        <a:prstGeom prst="cube">
          <a:avLst>
            <a:gd name="adj" fmla="val 54846"/>
          </a:avLst>
        </a:prstGeom>
        <a:solidFill>
          <a:schemeClr val="bg1">
            <a:lumMod val="8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2</xdr:col>
      <xdr:colOff>113900</xdr:colOff>
      <xdr:row>9</xdr:row>
      <xdr:rowOff>145961</xdr:rowOff>
    </xdr:from>
    <xdr:to>
      <xdr:col>2</xdr:col>
      <xdr:colOff>159619</xdr:colOff>
      <xdr:row>11</xdr:row>
      <xdr:rowOff>23523</xdr:rowOff>
    </xdr:to>
    <xdr:sp macro="" textlink="">
      <xdr:nvSpPr>
        <xdr:cNvPr id="103" name="直方体 102"/>
        <xdr:cNvSpPr/>
      </xdr:nvSpPr>
      <xdr:spPr>
        <a:xfrm>
          <a:off x="1485500" y="1517561"/>
          <a:ext cx="45719" cy="220462"/>
        </a:xfrm>
        <a:prstGeom prst="cube">
          <a:avLst>
            <a:gd name="adj" fmla="val 54846"/>
          </a:avLst>
        </a:prstGeom>
        <a:solidFill>
          <a:schemeClr val="bg1">
            <a:lumMod val="8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</xdr:col>
      <xdr:colOff>632016</xdr:colOff>
      <xdr:row>6</xdr:row>
      <xdr:rowOff>58968</xdr:rowOff>
    </xdr:from>
    <xdr:to>
      <xdr:col>2</xdr:col>
      <xdr:colOff>74005</xdr:colOff>
      <xdr:row>6</xdr:row>
      <xdr:rowOff>105238</xdr:rowOff>
    </xdr:to>
    <xdr:sp macro="" textlink="">
      <xdr:nvSpPr>
        <xdr:cNvPr id="104" name="直方体 103"/>
        <xdr:cNvSpPr/>
      </xdr:nvSpPr>
      <xdr:spPr>
        <a:xfrm>
          <a:off x="1317816" y="916218"/>
          <a:ext cx="127789" cy="46270"/>
        </a:xfrm>
        <a:prstGeom prst="cube">
          <a:avLst>
            <a:gd name="adj" fmla="val 54846"/>
          </a:avLst>
        </a:prstGeom>
        <a:solidFill>
          <a:schemeClr val="bg1">
            <a:lumMod val="8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</xdr:col>
      <xdr:colOff>29394</xdr:colOff>
      <xdr:row>7</xdr:row>
      <xdr:rowOff>81011</xdr:rowOff>
    </xdr:from>
    <xdr:to>
      <xdr:col>1</xdr:col>
      <xdr:colOff>545067</xdr:colOff>
      <xdr:row>8</xdr:row>
      <xdr:rowOff>98128</xdr:rowOff>
    </xdr:to>
    <xdr:sp macro="" textlink="">
      <xdr:nvSpPr>
        <xdr:cNvPr id="105" name="テキスト ボックス 1402"/>
        <xdr:cNvSpPr txBox="1"/>
      </xdr:nvSpPr>
      <xdr:spPr>
        <a:xfrm>
          <a:off x="715194" y="1109711"/>
          <a:ext cx="515673" cy="1885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イカ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198450</xdr:colOff>
      <xdr:row>8</xdr:row>
      <xdr:rowOff>99687</xdr:rowOff>
    </xdr:from>
    <xdr:to>
      <xdr:col>1</xdr:col>
      <xdr:colOff>28323</xdr:colOff>
      <xdr:row>9</xdr:row>
      <xdr:rowOff>116804</xdr:rowOff>
    </xdr:to>
    <xdr:sp macro="" textlink="">
      <xdr:nvSpPr>
        <xdr:cNvPr id="106" name="テキスト ボックス 1403"/>
        <xdr:cNvSpPr txBox="1"/>
      </xdr:nvSpPr>
      <xdr:spPr>
        <a:xfrm>
          <a:off x="198450" y="1299837"/>
          <a:ext cx="515673" cy="188567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30659</xdr:colOff>
      <xdr:row>8</xdr:row>
      <xdr:rowOff>99648</xdr:rowOff>
    </xdr:from>
    <xdr:to>
      <xdr:col>1</xdr:col>
      <xdr:colOff>546332</xdr:colOff>
      <xdr:row>9</xdr:row>
      <xdr:rowOff>116765</xdr:rowOff>
    </xdr:to>
    <xdr:sp macro="" textlink="">
      <xdr:nvSpPr>
        <xdr:cNvPr id="107" name="テキスト ボックス 1404"/>
        <xdr:cNvSpPr txBox="1"/>
      </xdr:nvSpPr>
      <xdr:spPr>
        <a:xfrm>
          <a:off x="716459" y="1299798"/>
          <a:ext cx="515673" cy="1885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402680</xdr:colOff>
      <xdr:row>10</xdr:row>
      <xdr:rowOff>25713</xdr:rowOff>
    </xdr:from>
    <xdr:to>
      <xdr:col>0</xdr:col>
      <xdr:colOff>493407</xdr:colOff>
      <xdr:row>10</xdr:row>
      <xdr:rowOff>119569</xdr:rowOff>
    </xdr:to>
    <xdr:sp macro="" textlink="">
      <xdr:nvSpPr>
        <xdr:cNvPr id="108" name="動作設定ボタン : 戻る/前へ 1405"/>
        <xdr:cNvSpPr/>
      </xdr:nvSpPr>
      <xdr:spPr>
        <a:xfrm rot="16200000">
          <a:off x="401116" y="1570327"/>
          <a:ext cx="93856" cy="90727"/>
        </a:xfrm>
        <a:prstGeom prst="actionButtonBackPrevious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0</xdr:col>
      <xdr:colOff>340946</xdr:colOff>
      <xdr:row>9</xdr:row>
      <xdr:rowOff>162109</xdr:rowOff>
    </xdr:from>
    <xdr:to>
      <xdr:col>0</xdr:col>
      <xdr:colOff>419494</xdr:colOff>
      <xdr:row>10</xdr:row>
      <xdr:rowOff>152242</xdr:rowOff>
    </xdr:to>
    <xdr:sp macro="" textlink="">
      <xdr:nvSpPr>
        <xdr:cNvPr id="109" name="テキスト ボックス 1406"/>
        <xdr:cNvSpPr txBox="1"/>
      </xdr:nvSpPr>
      <xdr:spPr>
        <a:xfrm>
          <a:off x="340946" y="1533709"/>
          <a:ext cx="78548" cy="161583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</xdr:txBody>
    </xdr:sp>
    <xdr:clientData/>
  </xdr:twoCellAnchor>
  <xdr:twoCellAnchor>
    <xdr:from>
      <xdr:col>1</xdr:col>
      <xdr:colOff>52517</xdr:colOff>
      <xdr:row>10</xdr:row>
      <xdr:rowOff>2428</xdr:rowOff>
    </xdr:from>
    <xdr:to>
      <xdr:col>1</xdr:col>
      <xdr:colOff>308997</xdr:colOff>
      <xdr:row>10</xdr:row>
      <xdr:rowOff>156316</xdr:rowOff>
    </xdr:to>
    <xdr:sp macro="" textlink="">
      <xdr:nvSpPr>
        <xdr:cNvPr id="110" name="テキスト ボックス 1407"/>
        <xdr:cNvSpPr txBox="1"/>
      </xdr:nvSpPr>
      <xdr:spPr>
        <a:xfrm>
          <a:off x="738317" y="1545478"/>
          <a:ext cx="256480" cy="15388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決定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597721</xdr:colOff>
      <xdr:row>8</xdr:row>
      <xdr:rowOff>99021</xdr:rowOff>
    </xdr:from>
    <xdr:to>
      <xdr:col>2</xdr:col>
      <xdr:colOff>315878</xdr:colOff>
      <xdr:row>11</xdr:row>
      <xdr:rowOff>69419</xdr:rowOff>
    </xdr:to>
    <xdr:sp macro="" textlink="">
      <xdr:nvSpPr>
        <xdr:cNvPr id="111" name="テキスト ボックス 1408"/>
        <xdr:cNvSpPr txBox="1"/>
      </xdr:nvSpPr>
      <xdr:spPr>
        <a:xfrm>
          <a:off x="1283521" y="1299171"/>
          <a:ext cx="403957" cy="48474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2</a:t>
          </a: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</xdr:txBody>
    </xdr:sp>
    <xdr:clientData/>
  </xdr:twoCellAnchor>
  <xdr:twoCellAnchor>
    <xdr:from>
      <xdr:col>0</xdr:col>
      <xdr:colOff>178853</xdr:colOff>
      <xdr:row>7</xdr:row>
      <xdr:rowOff>1049</xdr:rowOff>
    </xdr:from>
    <xdr:to>
      <xdr:col>0</xdr:col>
      <xdr:colOff>255052</xdr:colOff>
      <xdr:row>7</xdr:row>
      <xdr:rowOff>60101</xdr:rowOff>
    </xdr:to>
    <xdr:grpSp>
      <xdr:nvGrpSpPr>
        <xdr:cNvPr id="112" name="グループ化 111"/>
        <xdr:cNvGrpSpPr/>
      </xdr:nvGrpSpPr>
      <xdr:grpSpPr>
        <a:xfrm>
          <a:off x="178853" y="1512349"/>
          <a:ext cx="76199" cy="59052"/>
          <a:chOff x="5281972" y="3367317"/>
          <a:chExt cx="475690" cy="477412"/>
        </a:xfrm>
      </xdr:grpSpPr>
      <xdr:sp macro="" textlink="">
        <xdr:nvSpPr>
          <xdr:cNvPr id="128" name="フリーフォーム 127"/>
          <xdr:cNvSpPr/>
        </xdr:nvSpPr>
        <xdr:spPr>
          <a:xfrm>
            <a:off x="5405438" y="3743325"/>
            <a:ext cx="207152" cy="101404"/>
          </a:xfrm>
          <a:custGeom>
            <a:avLst/>
            <a:gdLst>
              <a:gd name="connsiteX0" fmla="*/ 0 w 257175"/>
              <a:gd name="connsiteY0" fmla="*/ 271476 h 271476"/>
              <a:gd name="connsiteX1" fmla="*/ 133350 w 257175"/>
              <a:gd name="connsiteY1" fmla="*/ 14 h 271476"/>
              <a:gd name="connsiteX2" fmla="*/ 257175 w 257175"/>
              <a:gd name="connsiteY2" fmla="*/ 261951 h 271476"/>
              <a:gd name="connsiteX0" fmla="*/ 0 w 257175"/>
              <a:gd name="connsiteY0" fmla="*/ 271466 h 276228"/>
              <a:gd name="connsiteX1" fmla="*/ 133350 w 257175"/>
              <a:gd name="connsiteY1" fmla="*/ 4 h 276228"/>
              <a:gd name="connsiteX2" fmla="*/ 257175 w 257175"/>
              <a:gd name="connsiteY2" fmla="*/ 276228 h 2762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57175" h="276228">
                <a:moveTo>
                  <a:pt x="0" y="271466"/>
                </a:moveTo>
                <a:cubicBezTo>
                  <a:pt x="45244" y="136528"/>
                  <a:pt x="90488" y="-790"/>
                  <a:pt x="133350" y="4"/>
                </a:cubicBezTo>
                <a:cubicBezTo>
                  <a:pt x="176212" y="798"/>
                  <a:pt x="216693" y="144466"/>
                  <a:pt x="257175" y="276228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9" name="フリーフォーム 128"/>
          <xdr:cNvSpPr/>
        </xdr:nvSpPr>
        <xdr:spPr>
          <a:xfrm>
            <a:off x="5338762" y="3562350"/>
            <a:ext cx="352425" cy="138114"/>
          </a:xfrm>
          <a:custGeom>
            <a:avLst/>
            <a:gdLst>
              <a:gd name="connsiteX0" fmla="*/ 0 w 257175"/>
              <a:gd name="connsiteY0" fmla="*/ 271476 h 271476"/>
              <a:gd name="connsiteX1" fmla="*/ 133350 w 257175"/>
              <a:gd name="connsiteY1" fmla="*/ 14 h 271476"/>
              <a:gd name="connsiteX2" fmla="*/ 257175 w 257175"/>
              <a:gd name="connsiteY2" fmla="*/ 261951 h 271476"/>
              <a:gd name="connsiteX0" fmla="*/ 0 w 257175"/>
              <a:gd name="connsiteY0" fmla="*/ 271466 h 276228"/>
              <a:gd name="connsiteX1" fmla="*/ 133350 w 257175"/>
              <a:gd name="connsiteY1" fmla="*/ 4 h 276228"/>
              <a:gd name="connsiteX2" fmla="*/ 257175 w 257175"/>
              <a:gd name="connsiteY2" fmla="*/ 276228 h 2762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57175" h="276228">
                <a:moveTo>
                  <a:pt x="0" y="271466"/>
                </a:moveTo>
                <a:cubicBezTo>
                  <a:pt x="45244" y="136528"/>
                  <a:pt x="90488" y="-790"/>
                  <a:pt x="133350" y="4"/>
                </a:cubicBezTo>
                <a:cubicBezTo>
                  <a:pt x="176212" y="798"/>
                  <a:pt x="216693" y="144466"/>
                  <a:pt x="257175" y="276228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30" name="フリーフォーム 129"/>
          <xdr:cNvSpPr/>
        </xdr:nvSpPr>
        <xdr:spPr>
          <a:xfrm>
            <a:off x="5281972" y="3367317"/>
            <a:ext cx="475690" cy="172287"/>
          </a:xfrm>
          <a:custGeom>
            <a:avLst/>
            <a:gdLst>
              <a:gd name="connsiteX0" fmla="*/ 0 w 257175"/>
              <a:gd name="connsiteY0" fmla="*/ 271476 h 271476"/>
              <a:gd name="connsiteX1" fmla="*/ 133350 w 257175"/>
              <a:gd name="connsiteY1" fmla="*/ 14 h 271476"/>
              <a:gd name="connsiteX2" fmla="*/ 257175 w 257175"/>
              <a:gd name="connsiteY2" fmla="*/ 261951 h 271476"/>
              <a:gd name="connsiteX0" fmla="*/ 0 w 257175"/>
              <a:gd name="connsiteY0" fmla="*/ 271466 h 276228"/>
              <a:gd name="connsiteX1" fmla="*/ 133350 w 257175"/>
              <a:gd name="connsiteY1" fmla="*/ 4 h 276228"/>
              <a:gd name="connsiteX2" fmla="*/ 257175 w 257175"/>
              <a:gd name="connsiteY2" fmla="*/ 276228 h 2762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57175" h="276228">
                <a:moveTo>
                  <a:pt x="0" y="271466"/>
                </a:moveTo>
                <a:cubicBezTo>
                  <a:pt x="45244" y="136528"/>
                  <a:pt x="90488" y="-790"/>
                  <a:pt x="133350" y="4"/>
                </a:cubicBezTo>
                <a:cubicBezTo>
                  <a:pt x="176212" y="798"/>
                  <a:pt x="216693" y="144466"/>
                  <a:pt x="257175" y="276228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</xdr:col>
      <xdr:colOff>620676</xdr:colOff>
      <xdr:row>7</xdr:row>
      <xdr:rowOff>4208</xdr:rowOff>
    </xdr:from>
    <xdr:to>
      <xdr:col>2</xdr:col>
      <xdr:colOff>17237</xdr:colOff>
      <xdr:row>7</xdr:row>
      <xdr:rowOff>56356</xdr:rowOff>
    </xdr:to>
    <xdr:grpSp>
      <xdr:nvGrpSpPr>
        <xdr:cNvPr id="113" name="グループ化 112"/>
        <xdr:cNvGrpSpPr/>
      </xdr:nvGrpSpPr>
      <xdr:grpSpPr>
        <a:xfrm>
          <a:off x="1293776" y="1515508"/>
          <a:ext cx="69661" cy="52148"/>
          <a:chOff x="1802471" y="727889"/>
          <a:chExt cx="367960" cy="232979"/>
        </a:xfrm>
      </xdr:grpSpPr>
      <xdr:sp macro="" textlink="">
        <xdr:nvSpPr>
          <xdr:cNvPr id="125" name="正方形/長方形 124"/>
          <xdr:cNvSpPr/>
        </xdr:nvSpPr>
        <xdr:spPr>
          <a:xfrm>
            <a:off x="1950244" y="727889"/>
            <a:ext cx="215544" cy="232979"/>
          </a:xfrm>
          <a:prstGeom prst="rect">
            <a:avLst/>
          </a:prstGeom>
          <a:solidFill>
            <a:srgbClr val="66FFFF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6" name="正方形/長方形 125"/>
          <xdr:cNvSpPr/>
        </xdr:nvSpPr>
        <xdr:spPr>
          <a:xfrm>
            <a:off x="1850048" y="727889"/>
            <a:ext cx="320383" cy="232979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/>
          <xdr:cNvSpPr/>
        </xdr:nvSpPr>
        <xdr:spPr>
          <a:xfrm>
            <a:off x="1802471" y="789609"/>
            <a:ext cx="47577" cy="116490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0</xdr:col>
      <xdr:colOff>339386</xdr:colOff>
      <xdr:row>17</xdr:row>
      <xdr:rowOff>42507</xdr:rowOff>
    </xdr:from>
    <xdr:to>
      <xdr:col>1</xdr:col>
      <xdr:colOff>459897</xdr:colOff>
      <xdr:row>20</xdr:row>
      <xdr:rowOff>12905</xdr:rowOff>
    </xdr:to>
    <xdr:sp macro="" textlink="">
      <xdr:nvSpPr>
        <xdr:cNvPr id="114" name="テキスト ボックス 1417"/>
        <xdr:cNvSpPr txBox="1"/>
      </xdr:nvSpPr>
      <xdr:spPr>
        <a:xfrm>
          <a:off x="339386" y="2785707"/>
          <a:ext cx="806311" cy="48474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アプリ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・工管表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・地図・ｓｔ情報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71774</xdr:colOff>
      <xdr:row>12</xdr:row>
      <xdr:rowOff>29742</xdr:rowOff>
    </xdr:from>
    <xdr:to>
      <xdr:col>2</xdr:col>
      <xdr:colOff>137362</xdr:colOff>
      <xdr:row>17</xdr:row>
      <xdr:rowOff>17559</xdr:rowOff>
    </xdr:to>
    <xdr:grpSp>
      <xdr:nvGrpSpPr>
        <xdr:cNvPr id="115" name="グループ化 114"/>
        <xdr:cNvGrpSpPr/>
      </xdr:nvGrpSpPr>
      <xdr:grpSpPr>
        <a:xfrm>
          <a:off x="71774" y="2620542"/>
          <a:ext cx="1411788" cy="1067317"/>
          <a:chOff x="520653" y="3565397"/>
          <a:chExt cx="2597887" cy="1378449"/>
        </a:xfrm>
      </xdr:grpSpPr>
      <xdr:sp macro="" textlink="">
        <xdr:nvSpPr>
          <xdr:cNvPr id="122" name="直方体 121"/>
          <xdr:cNvSpPr/>
        </xdr:nvSpPr>
        <xdr:spPr>
          <a:xfrm>
            <a:off x="520653" y="3565397"/>
            <a:ext cx="2597887" cy="1378449"/>
          </a:xfrm>
          <a:prstGeom prst="cube">
            <a:avLst>
              <a:gd name="adj" fmla="val 2995"/>
            </a:avLst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123" name="正方形/長方形 122"/>
          <xdr:cNvSpPr/>
        </xdr:nvSpPr>
        <xdr:spPr>
          <a:xfrm>
            <a:off x="595585" y="3638870"/>
            <a:ext cx="2438157" cy="127069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124" name="正方形/長方形 123"/>
          <xdr:cNvSpPr/>
        </xdr:nvSpPr>
        <xdr:spPr>
          <a:xfrm>
            <a:off x="676713" y="3674795"/>
            <a:ext cx="2274874" cy="120670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</xdr:grpSp>
    <xdr:clientData/>
  </xdr:twoCellAnchor>
  <xdr:twoCellAnchor>
    <xdr:from>
      <xdr:col>0</xdr:col>
      <xdr:colOff>171748</xdr:colOff>
      <xdr:row>12</xdr:row>
      <xdr:rowOff>131773</xdr:rowOff>
    </xdr:from>
    <xdr:to>
      <xdr:col>0</xdr:col>
      <xdr:colOff>519600</xdr:colOff>
      <xdr:row>15</xdr:row>
      <xdr:rowOff>171421</xdr:rowOff>
    </xdr:to>
    <xdr:sp macro="" textlink="">
      <xdr:nvSpPr>
        <xdr:cNvPr id="116" name="テキスト ボックス 1422"/>
        <xdr:cNvSpPr txBox="1"/>
      </xdr:nvSpPr>
      <xdr:spPr>
        <a:xfrm>
          <a:off x="171748" y="2017723"/>
          <a:ext cx="347852" cy="553998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品番</a:t>
          </a:r>
          <a:endParaRPr lang="en-US" altLang="ja-JP" sz="9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r>
            <a:rPr lang="en-US" altLang="ja-JP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2</a:t>
          </a:r>
        </a:p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r>
            <a:rPr lang="en-US" altLang="ja-JP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r>
            <a:rPr lang="en-US" altLang="ja-JP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</xdr:txBody>
    </xdr:sp>
    <xdr:clientData/>
  </xdr:twoCellAnchor>
  <xdr:twoCellAnchor>
    <xdr:from>
      <xdr:col>0</xdr:col>
      <xdr:colOff>646664</xdr:colOff>
      <xdr:row>12</xdr:row>
      <xdr:rowOff>110777</xdr:rowOff>
    </xdr:from>
    <xdr:to>
      <xdr:col>2</xdr:col>
      <xdr:colOff>25269</xdr:colOff>
      <xdr:row>15</xdr:row>
      <xdr:rowOff>58092</xdr:rowOff>
    </xdr:to>
    <xdr:sp macro="" textlink="">
      <xdr:nvSpPr>
        <xdr:cNvPr id="117" name="テキスト ボックス 1423"/>
        <xdr:cNvSpPr txBox="1"/>
      </xdr:nvSpPr>
      <xdr:spPr>
        <a:xfrm>
          <a:off x="646664" y="1996727"/>
          <a:ext cx="750205" cy="461665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アプリ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・工管表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・地図・</a:t>
          </a:r>
          <a:r>
            <a:rPr lang="en-US" altLang="ja-JP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st</a:t>
          </a:r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情報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395983</xdr:colOff>
      <xdr:row>15</xdr:row>
      <xdr:rowOff>125700</xdr:rowOff>
    </xdr:from>
    <xdr:to>
      <xdr:col>1</xdr:col>
      <xdr:colOff>652463</xdr:colOff>
      <xdr:row>16</xdr:row>
      <xdr:rowOff>108138</xdr:rowOff>
    </xdr:to>
    <xdr:sp macro="" textlink="">
      <xdr:nvSpPr>
        <xdr:cNvPr id="118" name="テキスト ボックス 1424"/>
        <xdr:cNvSpPr txBox="1"/>
      </xdr:nvSpPr>
      <xdr:spPr>
        <a:xfrm>
          <a:off x="1081783" y="2526000"/>
          <a:ext cx="256480" cy="15388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送信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516658</xdr:colOff>
      <xdr:row>10</xdr:row>
      <xdr:rowOff>166958</xdr:rowOff>
    </xdr:from>
    <xdr:to>
      <xdr:col>1</xdr:col>
      <xdr:colOff>283233</xdr:colOff>
      <xdr:row>12</xdr:row>
      <xdr:rowOff>150642</xdr:rowOff>
    </xdr:to>
    <xdr:sp macro="" textlink="">
      <xdr:nvSpPr>
        <xdr:cNvPr id="119" name="下矢印 118"/>
        <xdr:cNvSpPr/>
      </xdr:nvSpPr>
      <xdr:spPr>
        <a:xfrm>
          <a:off x="516658" y="1710008"/>
          <a:ext cx="452375" cy="326584"/>
        </a:xfrm>
        <a:prstGeom prst="downArrow">
          <a:avLst>
            <a:gd name="adj1" fmla="val 50000"/>
            <a:gd name="adj2" fmla="val 53335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16847</xdr:colOff>
      <xdr:row>5</xdr:row>
      <xdr:rowOff>167112</xdr:rowOff>
    </xdr:from>
    <xdr:to>
      <xdr:col>12</xdr:col>
      <xdr:colOff>334812</xdr:colOff>
      <xdr:row>7</xdr:row>
      <xdr:rowOff>8878</xdr:rowOff>
    </xdr:to>
    <xdr:sp macro="" textlink="">
      <xdr:nvSpPr>
        <xdr:cNvPr id="120" name="テキスト ボックス 1426"/>
        <xdr:cNvSpPr txBox="1"/>
      </xdr:nvSpPr>
      <xdr:spPr>
        <a:xfrm>
          <a:off x="6874847" y="852912"/>
          <a:ext cx="1689565" cy="184666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ﾓﾆﾀ </a:t>
          </a:r>
          <a:r>
            <a: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&amp;</a:t>
          </a:r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ｸﾗｳﾄﾞを模擬した絵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2</xdr:col>
      <xdr:colOff>448532</xdr:colOff>
      <xdr:row>18</xdr:row>
      <xdr:rowOff>106365</xdr:rowOff>
    </xdr:from>
    <xdr:to>
      <xdr:col>3</xdr:col>
      <xdr:colOff>672723</xdr:colOff>
      <xdr:row>24</xdr:row>
      <xdr:rowOff>54503</xdr:rowOff>
    </xdr:to>
    <xdr:cxnSp macro="">
      <xdr:nvCxnSpPr>
        <xdr:cNvPr id="121" name="直線矢印コネクタ 120"/>
        <xdr:cNvCxnSpPr/>
      </xdr:nvCxnSpPr>
      <xdr:spPr>
        <a:xfrm flipH="1">
          <a:off x="1820132" y="3021015"/>
          <a:ext cx="909991" cy="976838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342205</xdr:colOff>
      <xdr:row>75</xdr:row>
      <xdr:rowOff>8750</xdr:rowOff>
    </xdr:from>
    <xdr:to>
      <xdr:col>10</xdr:col>
      <xdr:colOff>395608</xdr:colOff>
      <xdr:row>80</xdr:row>
      <xdr:rowOff>35068</xdr:rowOff>
    </xdr:to>
    <xdr:sp macro="" textlink="">
      <xdr:nvSpPr>
        <xdr:cNvPr id="419" name="円/楕円 418"/>
        <xdr:cNvSpPr/>
      </xdr:nvSpPr>
      <xdr:spPr>
        <a:xfrm>
          <a:off x="5828605" y="12696050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148402</xdr:colOff>
      <xdr:row>63</xdr:row>
      <xdr:rowOff>169674</xdr:rowOff>
    </xdr:from>
    <xdr:to>
      <xdr:col>9</xdr:col>
      <xdr:colOff>201805</xdr:colOff>
      <xdr:row>69</xdr:row>
      <xdr:rowOff>24542</xdr:rowOff>
    </xdr:to>
    <xdr:sp macro="" textlink="">
      <xdr:nvSpPr>
        <xdr:cNvPr id="420" name="円/楕円 419"/>
        <xdr:cNvSpPr/>
      </xdr:nvSpPr>
      <xdr:spPr>
        <a:xfrm>
          <a:off x="4949002" y="10799574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170158</xdr:colOff>
      <xdr:row>67</xdr:row>
      <xdr:rowOff>14470</xdr:rowOff>
    </xdr:from>
    <xdr:to>
      <xdr:col>8</xdr:col>
      <xdr:colOff>586825</xdr:colOff>
      <xdr:row>74</xdr:row>
      <xdr:rowOff>1526</xdr:rowOff>
    </xdr:to>
    <xdr:sp macro="" textlink="">
      <xdr:nvSpPr>
        <xdr:cNvPr id="421" name="円弧 420"/>
        <xdr:cNvSpPr/>
      </xdr:nvSpPr>
      <xdr:spPr>
        <a:xfrm rot="10800000" flipH="1">
          <a:off x="4970758" y="11330170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381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8</xdr:col>
      <xdr:colOff>578633</xdr:colOff>
      <xdr:row>71</xdr:row>
      <xdr:rowOff>109333</xdr:rowOff>
    </xdr:from>
    <xdr:to>
      <xdr:col>10</xdr:col>
      <xdr:colOff>309500</xdr:colOff>
      <xdr:row>78</xdr:row>
      <xdr:rowOff>96389</xdr:rowOff>
    </xdr:to>
    <xdr:sp macro="" textlink="">
      <xdr:nvSpPr>
        <xdr:cNvPr id="422" name="円弧 421"/>
        <xdr:cNvSpPr/>
      </xdr:nvSpPr>
      <xdr:spPr>
        <a:xfrm flipH="1">
          <a:off x="6065033" y="12110833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381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8</xdr:col>
      <xdr:colOff>590777</xdr:colOff>
      <xdr:row>70</xdr:row>
      <xdr:rowOff>81222</xdr:rowOff>
    </xdr:from>
    <xdr:to>
      <xdr:col>8</xdr:col>
      <xdr:colOff>590777</xdr:colOff>
      <xdr:row>75</xdr:row>
      <xdr:rowOff>23852</xdr:rowOff>
    </xdr:to>
    <xdr:cxnSp macro="">
      <xdr:nvCxnSpPr>
        <xdr:cNvPr id="423" name="直線コネクタ 422"/>
        <xdr:cNvCxnSpPr/>
      </xdr:nvCxnSpPr>
      <xdr:spPr>
        <a:xfrm>
          <a:off x="6077177" y="11911272"/>
          <a:ext cx="0" cy="799880"/>
        </a:xfrm>
        <a:prstGeom prst="line">
          <a:avLst/>
        </a:prstGeom>
        <a:ln w="381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565831</xdr:colOff>
      <xdr:row>46</xdr:row>
      <xdr:rowOff>98928</xdr:rowOff>
    </xdr:from>
    <xdr:to>
      <xdr:col>9</xdr:col>
      <xdr:colOff>205250</xdr:colOff>
      <xdr:row>54</xdr:row>
      <xdr:rowOff>43578</xdr:rowOff>
    </xdr:to>
    <xdr:sp macro="" textlink="">
      <xdr:nvSpPr>
        <xdr:cNvPr id="424" name="正方形/長方形 423"/>
        <xdr:cNvSpPr/>
      </xdr:nvSpPr>
      <xdr:spPr>
        <a:xfrm>
          <a:off x="1937431" y="7814178"/>
          <a:ext cx="4440019" cy="131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11</xdr:col>
      <xdr:colOff>582269</xdr:colOff>
      <xdr:row>55</xdr:row>
      <xdr:rowOff>47141</xdr:rowOff>
    </xdr:from>
    <xdr:to>
      <xdr:col>11</xdr:col>
      <xdr:colOff>685195</xdr:colOff>
      <xdr:row>56</xdr:row>
      <xdr:rowOff>96207</xdr:rowOff>
    </xdr:to>
    <xdr:sp macro="" textlink="">
      <xdr:nvSpPr>
        <xdr:cNvPr id="425" name="円柱 424"/>
        <xdr:cNvSpPr/>
      </xdr:nvSpPr>
      <xdr:spPr>
        <a:xfrm>
          <a:off x="8126069" y="9305441"/>
          <a:ext cx="102926" cy="220516"/>
        </a:xfrm>
        <a:prstGeom prst="can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637175</xdr:colOff>
      <xdr:row>55</xdr:row>
      <xdr:rowOff>47141</xdr:rowOff>
    </xdr:from>
    <xdr:to>
      <xdr:col>11</xdr:col>
      <xdr:colOff>54301</xdr:colOff>
      <xdr:row>56</xdr:row>
      <xdr:rowOff>96207</xdr:rowOff>
    </xdr:to>
    <xdr:sp macro="" textlink="">
      <xdr:nvSpPr>
        <xdr:cNvPr id="426" name="円柱 425"/>
        <xdr:cNvSpPr/>
      </xdr:nvSpPr>
      <xdr:spPr>
        <a:xfrm>
          <a:off x="7495175" y="9305441"/>
          <a:ext cx="102926" cy="220516"/>
        </a:xfrm>
        <a:prstGeom prst="can">
          <a:avLst/>
        </a:prstGeom>
        <a:solidFill>
          <a:schemeClr val="tx1">
            <a:lumMod val="50000"/>
            <a:lumOff val="5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679505</xdr:colOff>
      <xdr:row>49</xdr:row>
      <xdr:rowOff>30535</xdr:rowOff>
    </xdr:from>
    <xdr:to>
      <xdr:col>13</xdr:col>
      <xdr:colOff>47538</xdr:colOff>
      <xdr:row>55</xdr:row>
      <xdr:rowOff>86326</xdr:rowOff>
    </xdr:to>
    <xdr:sp macro="" textlink="">
      <xdr:nvSpPr>
        <xdr:cNvPr id="427" name="直方体 426"/>
        <xdr:cNvSpPr/>
      </xdr:nvSpPr>
      <xdr:spPr>
        <a:xfrm>
          <a:off x="6851705" y="8260135"/>
          <a:ext cx="2111233" cy="1084491"/>
        </a:xfrm>
        <a:prstGeom prst="cube">
          <a:avLst>
            <a:gd name="adj" fmla="val 6644"/>
          </a:avLst>
        </a:prstGeom>
        <a:solidFill>
          <a:schemeClr val="tx1">
            <a:lumMod val="50000"/>
            <a:lumOff val="5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52095</xdr:colOff>
      <xdr:row>49</xdr:row>
      <xdr:rowOff>163742</xdr:rowOff>
    </xdr:from>
    <xdr:to>
      <xdr:col>12</xdr:col>
      <xdr:colOff>601904</xdr:colOff>
      <xdr:row>55</xdr:row>
      <xdr:rowOff>29210</xdr:rowOff>
    </xdr:to>
    <xdr:sp macro="" textlink="">
      <xdr:nvSpPr>
        <xdr:cNvPr id="428" name="正方形/長方形 427"/>
        <xdr:cNvSpPr/>
      </xdr:nvSpPr>
      <xdr:spPr>
        <a:xfrm>
          <a:off x="6910095" y="8393342"/>
          <a:ext cx="1921409" cy="894168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115313</xdr:colOff>
      <xdr:row>50</xdr:row>
      <xdr:rowOff>47623</xdr:rowOff>
    </xdr:from>
    <xdr:to>
      <xdr:col>12</xdr:col>
      <xdr:colOff>128965</xdr:colOff>
      <xdr:row>54</xdr:row>
      <xdr:rowOff>130803</xdr:rowOff>
    </xdr:to>
    <xdr:sp macro="" textlink="">
      <xdr:nvSpPr>
        <xdr:cNvPr id="429" name="正方形/長方形 428"/>
        <xdr:cNvSpPr/>
      </xdr:nvSpPr>
      <xdr:spPr>
        <a:xfrm>
          <a:off x="6973313" y="8448673"/>
          <a:ext cx="1385252" cy="7689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 editAs="oneCell">
    <xdr:from>
      <xdr:col>12</xdr:col>
      <xdr:colOff>171837</xdr:colOff>
      <xdr:row>50</xdr:row>
      <xdr:rowOff>145179</xdr:rowOff>
    </xdr:from>
    <xdr:to>
      <xdr:col>12</xdr:col>
      <xdr:colOff>368127</xdr:colOff>
      <xdr:row>53</xdr:row>
      <xdr:rowOff>138412</xdr:rowOff>
    </xdr:to>
    <xdr:pic>
      <xdr:nvPicPr>
        <xdr:cNvPr id="430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88" t="29801" r="52046"/>
        <a:stretch/>
      </xdr:blipFill>
      <xdr:spPr bwMode="auto">
        <a:xfrm>
          <a:off x="8401437" y="8546229"/>
          <a:ext cx="196290" cy="50758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394953</xdr:colOff>
      <xdr:row>50</xdr:row>
      <xdr:rowOff>145179</xdr:rowOff>
    </xdr:from>
    <xdr:to>
      <xdr:col>12</xdr:col>
      <xdr:colOff>591243</xdr:colOff>
      <xdr:row>53</xdr:row>
      <xdr:rowOff>138412</xdr:rowOff>
    </xdr:to>
    <xdr:pic>
      <xdr:nvPicPr>
        <xdr:cNvPr id="431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88" t="29801" r="52046"/>
        <a:stretch/>
      </xdr:blipFill>
      <xdr:spPr bwMode="auto">
        <a:xfrm>
          <a:off x="8624553" y="8546229"/>
          <a:ext cx="196290" cy="50758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</a:extLst>
      </xdr:spPr>
    </xdr:pic>
    <xdr:clientData/>
  </xdr:twoCellAnchor>
  <xdr:twoCellAnchor>
    <xdr:from>
      <xdr:col>12</xdr:col>
      <xdr:colOff>159805</xdr:colOff>
      <xdr:row>50</xdr:row>
      <xdr:rowOff>35278</xdr:rowOff>
    </xdr:from>
    <xdr:to>
      <xdr:col>12</xdr:col>
      <xdr:colOff>320943</xdr:colOff>
      <xdr:row>50</xdr:row>
      <xdr:rowOff>107228</xdr:rowOff>
    </xdr:to>
    <xdr:sp macro="" textlink="">
      <xdr:nvSpPr>
        <xdr:cNvPr id="432" name="テキスト ボックス 707"/>
        <xdr:cNvSpPr txBox="1"/>
      </xdr:nvSpPr>
      <xdr:spPr>
        <a:xfrm>
          <a:off x="8389405" y="8436328"/>
          <a:ext cx="161138" cy="71950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</a:t>
          </a:r>
          <a:r>
            <a:rPr lang="ja-JP" altLang="en-US" sz="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品番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375488</xdr:colOff>
      <xdr:row>50</xdr:row>
      <xdr:rowOff>35278</xdr:rowOff>
    </xdr:from>
    <xdr:to>
      <xdr:col>12</xdr:col>
      <xdr:colOff>555362</xdr:colOff>
      <xdr:row>50</xdr:row>
      <xdr:rowOff>107228</xdr:rowOff>
    </xdr:to>
    <xdr:sp macro="" textlink="">
      <xdr:nvSpPr>
        <xdr:cNvPr id="433" name="テキスト ボックス 708"/>
        <xdr:cNvSpPr txBox="1"/>
      </xdr:nvSpPr>
      <xdr:spPr>
        <a:xfrm>
          <a:off x="8605088" y="8436328"/>
          <a:ext cx="179874" cy="71950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6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Ｂ品番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320477</xdr:colOff>
      <xdr:row>51</xdr:row>
      <xdr:rowOff>44574</xdr:rowOff>
    </xdr:from>
    <xdr:to>
      <xdr:col>11</xdr:col>
      <xdr:colOff>547745</xdr:colOff>
      <xdr:row>53</xdr:row>
      <xdr:rowOff>134757</xdr:rowOff>
    </xdr:to>
    <xdr:grpSp>
      <xdr:nvGrpSpPr>
        <xdr:cNvPr id="434" name="グループ化 433"/>
        <xdr:cNvGrpSpPr/>
      </xdr:nvGrpSpPr>
      <xdr:grpSpPr>
        <a:xfrm rot="10800000">
          <a:off x="7051477" y="11055474"/>
          <a:ext cx="900368" cy="521983"/>
          <a:chOff x="7365214" y="1274184"/>
          <a:chExt cx="626311" cy="297072"/>
        </a:xfrm>
      </xdr:grpSpPr>
      <xdr:sp macro="" textlink="">
        <xdr:nvSpPr>
          <xdr:cNvPr id="831" name="正方形/長方形 830"/>
          <xdr:cNvSpPr/>
        </xdr:nvSpPr>
        <xdr:spPr>
          <a:xfrm>
            <a:off x="7390461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2" name="正方形/長方形 831"/>
          <xdr:cNvSpPr/>
        </xdr:nvSpPr>
        <xdr:spPr>
          <a:xfrm>
            <a:off x="7556403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3" name="正方形/長方形 832"/>
          <xdr:cNvSpPr/>
        </xdr:nvSpPr>
        <xdr:spPr>
          <a:xfrm>
            <a:off x="7719117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4" name="正方形/長方形 833"/>
          <xdr:cNvSpPr/>
        </xdr:nvSpPr>
        <xdr:spPr>
          <a:xfrm>
            <a:off x="7890529" y="1330296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5" name="正方形/長方形 834"/>
          <xdr:cNvSpPr/>
        </xdr:nvSpPr>
        <xdr:spPr>
          <a:xfrm>
            <a:off x="7390461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6" name="正方形/長方形 835"/>
          <xdr:cNvSpPr/>
        </xdr:nvSpPr>
        <xdr:spPr>
          <a:xfrm>
            <a:off x="7556403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7" name="正方形/長方形 836"/>
          <xdr:cNvSpPr/>
        </xdr:nvSpPr>
        <xdr:spPr>
          <a:xfrm>
            <a:off x="7719117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8" name="正方形/長方形 837"/>
          <xdr:cNvSpPr/>
        </xdr:nvSpPr>
        <xdr:spPr>
          <a:xfrm>
            <a:off x="7890529" y="1478715"/>
            <a:ext cx="100996" cy="92541"/>
          </a:xfrm>
          <a:prstGeom prst="rect">
            <a:avLst/>
          </a:prstGeom>
          <a:pattFill prst="ltUpDiag">
            <a:fgClr>
              <a:schemeClr val="bg1">
                <a:lumMod val="50000"/>
              </a:schemeClr>
            </a:fgClr>
            <a:bgClr>
              <a:schemeClr val="bg1"/>
            </a:bgClr>
          </a:patt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39" name="正方形/長方形 838"/>
          <xdr:cNvSpPr/>
        </xdr:nvSpPr>
        <xdr:spPr>
          <a:xfrm>
            <a:off x="7379141" y="1274184"/>
            <a:ext cx="50495" cy="1963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40" name="正方形/長方形 839"/>
          <xdr:cNvSpPr/>
        </xdr:nvSpPr>
        <xdr:spPr>
          <a:xfrm>
            <a:off x="7365214" y="1434845"/>
            <a:ext cx="50495" cy="1963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41" name="正方形/長方形 840"/>
          <xdr:cNvSpPr/>
        </xdr:nvSpPr>
        <xdr:spPr>
          <a:xfrm>
            <a:off x="7582316" y="1434845"/>
            <a:ext cx="50495" cy="19637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12</xdr:col>
      <xdr:colOff>399882</xdr:colOff>
      <xdr:row>54</xdr:row>
      <xdr:rowOff>73609</xdr:rowOff>
    </xdr:from>
    <xdr:to>
      <xdr:col>12</xdr:col>
      <xdr:colOff>623213</xdr:colOff>
      <xdr:row>66</xdr:row>
      <xdr:rowOff>5801</xdr:rowOff>
    </xdr:to>
    <xdr:sp macro="" textlink="">
      <xdr:nvSpPr>
        <xdr:cNvPr id="435" name="下矢印 434"/>
        <xdr:cNvSpPr/>
      </xdr:nvSpPr>
      <xdr:spPr>
        <a:xfrm rot="10800000">
          <a:off x="8629482" y="9160459"/>
          <a:ext cx="223331" cy="1989592"/>
        </a:xfrm>
        <a:prstGeom prst="downArrow">
          <a:avLst>
            <a:gd name="adj1" fmla="val 50000"/>
            <a:gd name="adj2" fmla="val 106197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305648</xdr:colOff>
      <xdr:row>75</xdr:row>
      <xdr:rowOff>8750</xdr:rowOff>
    </xdr:from>
    <xdr:to>
      <xdr:col>6</xdr:col>
      <xdr:colOff>359051</xdr:colOff>
      <xdr:row>80</xdr:row>
      <xdr:rowOff>35068</xdr:rowOff>
    </xdr:to>
    <xdr:sp macro="" textlink="">
      <xdr:nvSpPr>
        <xdr:cNvPr id="436" name="円/楕円 435"/>
        <xdr:cNvSpPr/>
      </xdr:nvSpPr>
      <xdr:spPr>
        <a:xfrm>
          <a:off x="3048848" y="12696050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456724</xdr:colOff>
      <xdr:row>64</xdr:row>
      <xdr:rowOff>9176</xdr:rowOff>
    </xdr:from>
    <xdr:to>
      <xdr:col>3</xdr:col>
      <xdr:colOff>444693</xdr:colOff>
      <xdr:row>69</xdr:row>
      <xdr:rowOff>25082</xdr:rowOff>
    </xdr:to>
    <xdr:sp macro="" textlink="">
      <xdr:nvSpPr>
        <xdr:cNvPr id="437" name="円/楕円 436"/>
        <xdr:cNvSpPr/>
      </xdr:nvSpPr>
      <xdr:spPr>
        <a:xfrm>
          <a:off x="1142524" y="10810526"/>
          <a:ext cx="1359569" cy="873156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71300</xdr:colOff>
      <xdr:row>63</xdr:row>
      <xdr:rowOff>169674</xdr:rowOff>
    </xdr:from>
    <xdr:to>
      <xdr:col>12</xdr:col>
      <xdr:colOff>124703</xdr:colOff>
      <xdr:row>69</xdr:row>
      <xdr:rowOff>24542</xdr:rowOff>
    </xdr:to>
    <xdr:sp macro="" textlink="">
      <xdr:nvSpPr>
        <xdr:cNvPr id="438" name="円/楕円 437"/>
        <xdr:cNvSpPr/>
      </xdr:nvSpPr>
      <xdr:spPr>
        <a:xfrm>
          <a:off x="6929300" y="10799574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215596</xdr:colOff>
      <xdr:row>63</xdr:row>
      <xdr:rowOff>169674</xdr:rowOff>
    </xdr:from>
    <xdr:to>
      <xdr:col>6</xdr:col>
      <xdr:colOff>268999</xdr:colOff>
      <xdr:row>69</xdr:row>
      <xdr:rowOff>24542</xdr:rowOff>
    </xdr:to>
    <xdr:sp macro="" textlink="">
      <xdr:nvSpPr>
        <xdr:cNvPr id="439" name="円/楕円 438"/>
        <xdr:cNvSpPr/>
      </xdr:nvSpPr>
      <xdr:spPr>
        <a:xfrm>
          <a:off x="2958796" y="10799574"/>
          <a:ext cx="1425003" cy="883568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162442</xdr:colOff>
      <xdr:row>43</xdr:row>
      <xdr:rowOff>0</xdr:rowOff>
    </xdr:from>
    <xdr:to>
      <xdr:col>7</xdr:col>
      <xdr:colOff>482331</xdr:colOff>
      <xdr:row>45</xdr:row>
      <xdr:rowOff>57210</xdr:rowOff>
    </xdr:to>
    <xdr:sp macro="" textlink="">
      <xdr:nvSpPr>
        <xdr:cNvPr id="440" name="タイトル 1"/>
        <xdr:cNvSpPr>
          <a:spLocks noGrp="1"/>
        </xdr:cNvSpPr>
      </xdr:nvSpPr>
      <xdr:spPr>
        <a:xfrm>
          <a:off x="3591442" y="7200900"/>
          <a:ext cx="1691489" cy="40011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kumimoji="1"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kumimoji="1" lang="ja-JP" altLang="en-US" sz="2000"/>
            <a:t>展示内容</a:t>
          </a:r>
          <a:r>
            <a:rPr kumimoji="1" lang="en-US" altLang="ja-JP" sz="2000"/>
            <a:t>(</a:t>
          </a:r>
          <a:r>
            <a:rPr kumimoji="1" lang="ja-JP" altLang="en-US" sz="2000"/>
            <a:t>案</a:t>
          </a:r>
          <a:r>
            <a:rPr kumimoji="1" lang="en-US" altLang="ja-JP" sz="2000"/>
            <a:t>)</a:t>
          </a:r>
          <a:endParaRPr kumimoji="1" lang="ja-JP" altLang="en-US" sz="1600"/>
        </a:p>
      </xdr:txBody>
    </xdr:sp>
    <xdr:clientData/>
  </xdr:twoCellAnchor>
  <xdr:twoCellAnchor>
    <xdr:from>
      <xdr:col>0</xdr:col>
      <xdr:colOff>668239</xdr:colOff>
      <xdr:row>67</xdr:row>
      <xdr:rowOff>5392</xdr:rowOff>
    </xdr:from>
    <xdr:to>
      <xdr:col>12</xdr:col>
      <xdr:colOff>381369</xdr:colOff>
      <xdr:row>67</xdr:row>
      <xdr:rowOff>5392</xdr:rowOff>
    </xdr:to>
    <xdr:cxnSp macro="">
      <xdr:nvCxnSpPr>
        <xdr:cNvPr id="441" name="直線コネクタ 440"/>
        <xdr:cNvCxnSpPr/>
      </xdr:nvCxnSpPr>
      <xdr:spPr>
        <a:xfrm>
          <a:off x="668239" y="11321092"/>
          <a:ext cx="7942730" cy="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447273</xdr:colOff>
      <xdr:row>71</xdr:row>
      <xdr:rowOff>118103</xdr:rowOff>
    </xdr:from>
    <xdr:to>
      <xdr:col>5</xdr:col>
      <xdr:colOff>531091</xdr:colOff>
      <xdr:row>76</xdr:row>
      <xdr:rowOff>9443</xdr:rowOff>
    </xdr:to>
    <xdr:grpSp>
      <xdr:nvGrpSpPr>
        <xdr:cNvPr id="442" name="グループ化 441"/>
        <xdr:cNvGrpSpPr/>
      </xdr:nvGrpSpPr>
      <xdr:grpSpPr>
        <a:xfrm>
          <a:off x="3139673" y="15447003"/>
          <a:ext cx="756918" cy="970840"/>
          <a:chOff x="523676" y="1292828"/>
          <a:chExt cx="1438474" cy="1399162"/>
        </a:xfrm>
      </xdr:grpSpPr>
      <xdr:cxnSp macro="">
        <xdr:nvCxnSpPr>
          <xdr:cNvPr id="816" name="曲線コネクタ 815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817" name="グループ化 816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829" name="直方体 828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830" name="平行四辺形 829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818" name="円柱 817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19" name="円柱 818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20" name="円柱 819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21" name="円/楕円 820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22" name="円/楕円 821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823" name="グループ化 822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826" name="直方体 825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827" name="直方体 826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828" name="直方体 827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824" name="円/楕円 823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25" name="台形 824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1</xdr:col>
      <xdr:colOff>652459</xdr:colOff>
      <xdr:row>60</xdr:row>
      <xdr:rowOff>165562</xdr:rowOff>
    </xdr:from>
    <xdr:to>
      <xdr:col>3</xdr:col>
      <xdr:colOff>50477</xdr:colOff>
      <xdr:row>65</xdr:row>
      <xdr:rowOff>56902</xdr:rowOff>
    </xdr:to>
    <xdr:grpSp>
      <xdr:nvGrpSpPr>
        <xdr:cNvPr id="443" name="グループ化 442"/>
        <xdr:cNvGrpSpPr/>
      </xdr:nvGrpSpPr>
      <xdr:grpSpPr>
        <a:xfrm>
          <a:off x="1325559" y="13119562"/>
          <a:ext cx="744218" cy="970840"/>
          <a:chOff x="523676" y="1292828"/>
          <a:chExt cx="1438474" cy="1399162"/>
        </a:xfrm>
      </xdr:grpSpPr>
      <xdr:cxnSp macro="">
        <xdr:nvCxnSpPr>
          <xdr:cNvPr id="801" name="曲線コネクタ 800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802" name="グループ化 801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814" name="直方体 813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815" name="平行四辺形 814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803" name="円柱 802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04" name="円柱 803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05" name="円柱 804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06" name="円/楕円 805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07" name="円/楕円 806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808" name="グループ化 807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811" name="直方体 810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812" name="直方体 811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813" name="直方体 812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809" name="円/楕円 808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810" name="台形 809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4</xdr:col>
      <xdr:colOff>506874</xdr:colOff>
      <xdr:row>78</xdr:row>
      <xdr:rowOff>102572</xdr:rowOff>
    </xdr:from>
    <xdr:to>
      <xdr:col>9</xdr:col>
      <xdr:colOff>502392</xdr:colOff>
      <xdr:row>78</xdr:row>
      <xdr:rowOff>102572</xdr:rowOff>
    </xdr:to>
    <xdr:cxnSp macro="">
      <xdr:nvCxnSpPr>
        <xdr:cNvPr id="444" name="直線コネクタ 443"/>
        <xdr:cNvCxnSpPr/>
      </xdr:nvCxnSpPr>
      <xdr:spPr>
        <a:xfrm>
          <a:off x="3250074" y="13304222"/>
          <a:ext cx="3424518" cy="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</xdr:colOff>
      <xdr:row>70</xdr:row>
      <xdr:rowOff>72144</xdr:rowOff>
    </xdr:from>
    <xdr:to>
      <xdr:col>4</xdr:col>
      <xdr:colOff>182</xdr:colOff>
      <xdr:row>75</xdr:row>
      <xdr:rowOff>14774</xdr:rowOff>
    </xdr:to>
    <xdr:cxnSp macro="">
      <xdr:nvCxnSpPr>
        <xdr:cNvPr id="445" name="直線コネクタ 444"/>
        <xdr:cNvCxnSpPr>
          <a:endCxn id="446" idx="0"/>
        </xdr:cNvCxnSpPr>
      </xdr:nvCxnSpPr>
      <xdr:spPr>
        <a:xfrm>
          <a:off x="2743382" y="11902194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</xdr:colOff>
      <xdr:row>71</xdr:row>
      <xdr:rowOff>107405</xdr:rowOff>
    </xdr:from>
    <xdr:to>
      <xdr:col>5</xdr:col>
      <xdr:colOff>416849</xdr:colOff>
      <xdr:row>78</xdr:row>
      <xdr:rowOff>94461</xdr:rowOff>
    </xdr:to>
    <xdr:sp macro="" textlink="">
      <xdr:nvSpPr>
        <xdr:cNvPr id="446" name="円弧 445"/>
        <xdr:cNvSpPr/>
      </xdr:nvSpPr>
      <xdr:spPr>
        <a:xfrm flipH="1">
          <a:off x="2743382" y="12108905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7</xdr:col>
      <xdr:colOff>306128</xdr:colOff>
      <xdr:row>60</xdr:row>
      <xdr:rowOff>135712</xdr:rowOff>
    </xdr:from>
    <xdr:to>
      <xdr:col>8</xdr:col>
      <xdr:colOff>389946</xdr:colOff>
      <xdr:row>65</xdr:row>
      <xdr:rowOff>27052</xdr:rowOff>
    </xdr:to>
    <xdr:grpSp>
      <xdr:nvGrpSpPr>
        <xdr:cNvPr id="447" name="グループ化 446"/>
        <xdr:cNvGrpSpPr/>
      </xdr:nvGrpSpPr>
      <xdr:grpSpPr>
        <a:xfrm>
          <a:off x="5017828" y="13089712"/>
          <a:ext cx="756918" cy="970840"/>
          <a:chOff x="523676" y="1292828"/>
          <a:chExt cx="1438474" cy="1399162"/>
        </a:xfrm>
      </xdr:grpSpPr>
      <xdr:cxnSp macro="">
        <xdr:nvCxnSpPr>
          <xdr:cNvPr id="786" name="曲線コネクタ 785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787" name="グループ化 786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799" name="直方体 798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800" name="平行四辺形 799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788" name="円柱 787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89" name="円柱 788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90" name="円柱 789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91" name="円/楕円 790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92" name="円/楕円 791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793" name="グループ化 792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796" name="直方体 795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797" name="直方体 796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798" name="直方体 797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794" name="円/楕円 793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95" name="台形 794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9</xdr:col>
      <xdr:colOff>95617</xdr:colOff>
      <xdr:row>71</xdr:row>
      <xdr:rowOff>118103</xdr:rowOff>
    </xdr:from>
    <xdr:to>
      <xdr:col>10</xdr:col>
      <xdr:colOff>179435</xdr:colOff>
      <xdr:row>76</xdr:row>
      <xdr:rowOff>9443</xdr:rowOff>
    </xdr:to>
    <xdr:grpSp>
      <xdr:nvGrpSpPr>
        <xdr:cNvPr id="448" name="グループ化 447"/>
        <xdr:cNvGrpSpPr/>
      </xdr:nvGrpSpPr>
      <xdr:grpSpPr>
        <a:xfrm>
          <a:off x="6153517" y="15447003"/>
          <a:ext cx="756918" cy="970840"/>
          <a:chOff x="523676" y="1292828"/>
          <a:chExt cx="1438474" cy="1399162"/>
        </a:xfrm>
      </xdr:grpSpPr>
      <xdr:cxnSp macro="">
        <xdr:nvCxnSpPr>
          <xdr:cNvPr id="771" name="曲線コネクタ 770"/>
          <xdr:cNvCxnSpPr/>
        </xdr:nvCxnSpPr>
        <xdr:spPr>
          <a:xfrm rot="5400000" flipH="1" flipV="1">
            <a:off x="1540027" y="2286853"/>
            <a:ext cx="205956" cy="128052"/>
          </a:xfrm>
          <a:prstGeom prst="curvedConnector3">
            <a:avLst>
              <a:gd name="adj1" fmla="val 50000"/>
            </a:avLst>
          </a:prstGeom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</xdr:cxnSp>
      <xdr:grpSp>
        <xdr:nvGrpSpPr>
          <xdr:cNvPr id="772" name="グループ化 771"/>
          <xdr:cNvGrpSpPr/>
        </xdr:nvGrpSpPr>
        <xdr:grpSpPr>
          <a:xfrm>
            <a:off x="1590675" y="2114550"/>
            <a:ext cx="371475" cy="161925"/>
            <a:chOff x="1726902" y="1712154"/>
            <a:chExt cx="485126" cy="280788"/>
          </a:xfrm>
        </xdr:grpSpPr>
        <xdr:sp macro="" textlink="">
          <xdr:nvSpPr>
            <xdr:cNvPr id="784" name="直方体 783"/>
            <xdr:cNvSpPr/>
          </xdr:nvSpPr>
          <xdr:spPr>
            <a:xfrm>
              <a:off x="1726902" y="1712154"/>
              <a:ext cx="485126" cy="280788"/>
            </a:xfrm>
            <a:prstGeom prst="cube">
              <a:avLst>
                <a:gd name="adj" fmla="val 57317"/>
              </a:avLst>
            </a:prstGeom>
            <a:solidFill>
              <a:srgbClr val="F79646">
                <a:lumMod val="60000"/>
                <a:lumOff val="40000"/>
              </a:srgb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785" name="平行四辺形 784"/>
            <xdr:cNvSpPr/>
          </xdr:nvSpPr>
          <xdr:spPr>
            <a:xfrm>
              <a:off x="1779575" y="1729138"/>
              <a:ext cx="381559" cy="131146"/>
            </a:xfrm>
            <a:prstGeom prst="parallelogram">
              <a:avLst>
                <a:gd name="adj" fmla="val 97172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773" name="円柱 772"/>
          <xdr:cNvSpPr/>
        </xdr:nvSpPr>
        <xdr:spPr>
          <a:xfrm rot="1320000">
            <a:off x="788919" y="1370424"/>
            <a:ext cx="142998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74" name="円柱 773"/>
          <xdr:cNvSpPr/>
        </xdr:nvSpPr>
        <xdr:spPr>
          <a:xfrm rot="18660000">
            <a:off x="1120450" y="1318352"/>
            <a:ext cx="147361" cy="571992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75" name="円柱 774"/>
          <xdr:cNvSpPr/>
        </xdr:nvSpPr>
        <xdr:spPr>
          <a:xfrm>
            <a:off x="1329759" y="1827351"/>
            <a:ext cx="190664" cy="589443"/>
          </a:xfrm>
          <a:prstGeom prst="can">
            <a:avLst/>
          </a:prstGeom>
          <a:solidFill>
            <a:sysClr val="window" lastClr="FFFFFF">
              <a:lumMod val="95000"/>
            </a:sysClr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76" name="円/楕円 775"/>
          <xdr:cNvSpPr/>
        </xdr:nvSpPr>
        <xdr:spPr>
          <a:xfrm>
            <a:off x="1241574" y="1637908"/>
            <a:ext cx="339777" cy="350143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77" name="円/楕円 776"/>
          <xdr:cNvSpPr/>
        </xdr:nvSpPr>
        <xdr:spPr>
          <a:xfrm>
            <a:off x="827648" y="1292828"/>
            <a:ext cx="285996" cy="294721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grpSp>
        <xdr:nvGrpSpPr>
          <xdr:cNvPr id="778" name="グループ化 777"/>
          <xdr:cNvGrpSpPr/>
        </xdr:nvGrpSpPr>
        <xdr:grpSpPr>
          <a:xfrm>
            <a:off x="523676" y="2044711"/>
            <a:ext cx="424706" cy="210576"/>
            <a:chOff x="4572000" y="2221344"/>
            <a:chExt cx="1296144" cy="401348"/>
          </a:xfrm>
        </xdr:grpSpPr>
        <xdr:sp macro="" textlink="">
          <xdr:nvSpPr>
            <xdr:cNvPr id="781" name="直方体 780"/>
            <xdr:cNvSpPr/>
          </xdr:nvSpPr>
          <xdr:spPr>
            <a:xfrm>
              <a:off x="5568730" y="2246135"/>
              <a:ext cx="299357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782" name="直方体 781"/>
            <xdr:cNvSpPr/>
          </xdr:nvSpPr>
          <xdr:spPr>
            <a:xfrm>
              <a:off x="4572000" y="2246135"/>
              <a:ext cx="290218" cy="37655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  <xdr:sp macro="" textlink="">
          <xdr:nvSpPr>
            <xdr:cNvPr id="783" name="直方体 782"/>
            <xdr:cNvSpPr/>
          </xdr:nvSpPr>
          <xdr:spPr>
            <a:xfrm>
              <a:off x="4572000" y="2221344"/>
              <a:ext cx="1296144" cy="200927"/>
            </a:xfrm>
            <a:prstGeom prst="cube">
              <a:avLst>
                <a:gd name="adj" fmla="val 69993"/>
              </a:avLst>
            </a:prstGeom>
            <a:solidFill>
              <a:sysClr val="window" lastClr="FFFFFF">
                <a:lumMod val="6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kumimoji="0" lang="ja-JP" altLang="en-US" sz="1100" kern="0">
                <a:solidFill>
                  <a:prstClr val="white"/>
                </a:solidFill>
                <a:latin typeface="Meiryo UI"/>
                <a:ea typeface="Meiryo UI"/>
              </a:endParaRPr>
            </a:p>
          </xdr:txBody>
        </xdr:sp>
      </xdr:grpSp>
      <xdr:sp macro="" textlink="">
        <xdr:nvSpPr>
          <xdr:cNvPr id="779" name="円/楕円 778"/>
          <xdr:cNvSpPr/>
        </xdr:nvSpPr>
        <xdr:spPr>
          <a:xfrm>
            <a:off x="615245" y="1825654"/>
            <a:ext cx="237816" cy="245072"/>
          </a:xfrm>
          <a:prstGeom prst="ellipse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  <xdr:sp macro="" textlink="">
        <xdr:nvSpPr>
          <xdr:cNvPr id="780" name="台形 779"/>
          <xdr:cNvSpPr/>
        </xdr:nvSpPr>
        <xdr:spPr>
          <a:xfrm>
            <a:off x="1134749" y="2397269"/>
            <a:ext cx="571992" cy="294721"/>
          </a:xfrm>
          <a:prstGeom prst="trapezoid">
            <a:avLst/>
          </a:prstGeom>
          <a:solidFill>
            <a:srgbClr val="4F81BD"/>
          </a:solidFill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kumimoji="0" lang="ja-JP" altLang="en-US" sz="1100" kern="0">
              <a:solidFill>
                <a:prstClr val="white"/>
              </a:solidFill>
              <a:latin typeface="Meiryo UI"/>
              <a:ea typeface="Meiryo UI"/>
            </a:endParaRPr>
          </a:p>
        </xdr:txBody>
      </xdr:sp>
    </xdr:grpSp>
    <xdr:clientData/>
  </xdr:twoCellAnchor>
  <xdr:twoCellAnchor>
    <xdr:from>
      <xdr:col>4</xdr:col>
      <xdr:colOff>599757</xdr:colOff>
      <xdr:row>70</xdr:row>
      <xdr:rowOff>92126</xdr:rowOff>
    </xdr:from>
    <xdr:to>
      <xdr:col>5</xdr:col>
      <xdr:colOff>156267</xdr:colOff>
      <xdr:row>71</xdr:row>
      <xdr:rowOff>116860</xdr:rowOff>
    </xdr:to>
    <xdr:sp macro="" textlink="">
      <xdr:nvSpPr>
        <xdr:cNvPr id="449" name="テキスト ボックス 937"/>
        <xdr:cNvSpPr txBox="1"/>
      </xdr:nvSpPr>
      <xdr:spPr>
        <a:xfrm>
          <a:off x="3342957" y="11922176"/>
          <a:ext cx="242310" cy="19618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のり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4</xdr:col>
      <xdr:colOff>555369</xdr:colOff>
      <xdr:row>59</xdr:row>
      <xdr:rowOff>80213</xdr:rowOff>
    </xdr:from>
    <xdr:to>
      <xdr:col>5</xdr:col>
      <xdr:colOff>136695</xdr:colOff>
      <xdr:row>60</xdr:row>
      <xdr:rowOff>104947</xdr:rowOff>
    </xdr:to>
    <xdr:sp macro="" textlink="">
      <xdr:nvSpPr>
        <xdr:cNvPr id="450" name="テキスト ボックス 938"/>
        <xdr:cNvSpPr txBox="1"/>
      </xdr:nvSpPr>
      <xdr:spPr>
        <a:xfrm>
          <a:off x="3298569" y="10024313"/>
          <a:ext cx="267126" cy="19618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さび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7</xdr:col>
      <xdr:colOff>358457</xdr:colOff>
      <xdr:row>59</xdr:row>
      <xdr:rowOff>80213</xdr:rowOff>
    </xdr:from>
    <xdr:to>
      <xdr:col>8</xdr:col>
      <xdr:colOff>68236</xdr:colOff>
      <xdr:row>60</xdr:row>
      <xdr:rowOff>104947</xdr:rowOff>
    </xdr:to>
    <xdr:sp macro="" textlink="">
      <xdr:nvSpPr>
        <xdr:cNvPr id="451" name="テキスト ボックス 939"/>
        <xdr:cNvSpPr txBox="1"/>
      </xdr:nvSpPr>
      <xdr:spPr>
        <a:xfrm>
          <a:off x="5159057" y="10024313"/>
          <a:ext cx="395579" cy="19618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8</xdr:col>
      <xdr:colOff>565187</xdr:colOff>
      <xdr:row>69</xdr:row>
      <xdr:rowOff>52552</xdr:rowOff>
    </xdr:from>
    <xdr:to>
      <xdr:col>10</xdr:col>
      <xdr:colOff>321937</xdr:colOff>
      <xdr:row>71</xdr:row>
      <xdr:rowOff>59981</xdr:rowOff>
    </xdr:to>
    <xdr:sp macro="" textlink="">
      <xdr:nvSpPr>
        <xdr:cNvPr id="452" name="テキスト ボックス 940"/>
        <xdr:cNvSpPr txBox="1"/>
      </xdr:nvSpPr>
      <xdr:spPr>
        <a:xfrm>
          <a:off x="6051587" y="11711152"/>
          <a:ext cx="1128350" cy="350329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多種</a:t>
          </a:r>
          <a:endParaRPr lang="en-US" altLang="ja-JP" sz="11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(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イカ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r>
            <a:rPr lang="en-US" altLang="ja-JP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)</a:t>
          </a:r>
        </a:p>
      </xdr:txBody>
    </xdr:sp>
    <xdr:clientData/>
  </xdr:twoCellAnchor>
  <xdr:twoCellAnchor>
    <xdr:from>
      <xdr:col>2</xdr:col>
      <xdr:colOff>269315</xdr:colOff>
      <xdr:row>67</xdr:row>
      <xdr:rowOff>5392</xdr:rowOff>
    </xdr:from>
    <xdr:to>
      <xdr:col>4</xdr:col>
      <xdr:colOff>182</xdr:colOff>
      <xdr:row>73</xdr:row>
      <xdr:rowOff>163898</xdr:rowOff>
    </xdr:to>
    <xdr:sp macro="" textlink="">
      <xdr:nvSpPr>
        <xdr:cNvPr id="453" name="円弧 452"/>
        <xdr:cNvSpPr/>
      </xdr:nvSpPr>
      <xdr:spPr>
        <a:xfrm rot="10800000" flipH="1">
          <a:off x="1640915" y="11321092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0</xdr:col>
      <xdr:colOff>576244</xdr:colOff>
      <xdr:row>66</xdr:row>
      <xdr:rowOff>66166</xdr:rowOff>
    </xdr:from>
    <xdr:to>
      <xdr:col>1</xdr:col>
      <xdr:colOff>243342</xdr:colOff>
      <xdr:row>67</xdr:row>
      <xdr:rowOff>154097</xdr:rowOff>
    </xdr:to>
    <xdr:grpSp>
      <xdr:nvGrpSpPr>
        <xdr:cNvPr id="454" name="グループ化 453"/>
        <xdr:cNvGrpSpPr/>
      </xdr:nvGrpSpPr>
      <xdr:grpSpPr>
        <a:xfrm>
          <a:off x="576244" y="14315566"/>
          <a:ext cx="340198" cy="303831"/>
          <a:chOff x="590192" y="4039231"/>
          <a:chExt cx="477551" cy="351000"/>
        </a:xfrm>
      </xdr:grpSpPr>
      <xdr:grpSp>
        <xdr:nvGrpSpPr>
          <xdr:cNvPr id="764" name="グループ化 763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66" name="正方形/長方形 765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67" name="正方形/長方形 766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68" name="正方形/長方形 767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69" name="正方形/長方形 768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70" name="正方形/長方形 769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65" name="テキスト ボックス 947"/>
          <xdr:cNvSpPr txBox="1"/>
        </xdr:nvSpPr>
        <xdr:spPr>
          <a:xfrm>
            <a:off x="732436" y="4113727"/>
            <a:ext cx="182215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Ａ</a:t>
            </a:r>
            <a:endParaRPr kumimoji="1" lang="en-US" altLang="ja-JP" sz="1050" b="1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0</xdr:col>
      <xdr:colOff>101646</xdr:colOff>
      <xdr:row>64</xdr:row>
      <xdr:rowOff>129429</xdr:rowOff>
    </xdr:from>
    <xdr:to>
      <xdr:col>0</xdr:col>
      <xdr:colOff>640255</xdr:colOff>
      <xdr:row>66</xdr:row>
      <xdr:rowOff>1973</xdr:rowOff>
    </xdr:to>
    <xdr:sp macro="" textlink="">
      <xdr:nvSpPr>
        <xdr:cNvPr id="455" name="テキスト ボックス 953"/>
        <xdr:cNvSpPr txBox="1"/>
      </xdr:nvSpPr>
      <xdr:spPr>
        <a:xfrm>
          <a:off x="101646" y="10930779"/>
          <a:ext cx="538609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START</a:t>
          </a:r>
        </a:p>
      </xdr:txBody>
    </xdr:sp>
    <xdr:clientData/>
  </xdr:twoCellAnchor>
  <xdr:twoCellAnchor>
    <xdr:from>
      <xdr:col>7</xdr:col>
      <xdr:colOff>49877</xdr:colOff>
      <xdr:row>64</xdr:row>
      <xdr:rowOff>55664</xdr:rowOff>
    </xdr:from>
    <xdr:to>
      <xdr:col>7</xdr:col>
      <xdr:colOff>590095</xdr:colOff>
      <xdr:row>65</xdr:row>
      <xdr:rowOff>99004</xdr:rowOff>
    </xdr:to>
    <xdr:grpSp>
      <xdr:nvGrpSpPr>
        <xdr:cNvPr id="456" name="グループ化 455"/>
        <xdr:cNvGrpSpPr/>
      </xdr:nvGrpSpPr>
      <xdr:grpSpPr>
        <a:xfrm>
          <a:off x="4761577" y="13873264"/>
          <a:ext cx="540218" cy="259240"/>
          <a:chOff x="4841885" y="2997270"/>
          <a:chExt cx="867355" cy="344859"/>
        </a:xfrm>
      </xdr:grpSpPr>
      <xdr:sp macro="" textlink="">
        <xdr:nvSpPr>
          <xdr:cNvPr id="751" name="円/楕円 750"/>
          <xdr:cNvSpPr/>
        </xdr:nvSpPr>
        <xdr:spPr>
          <a:xfrm>
            <a:off x="4841885" y="2997698"/>
            <a:ext cx="867355" cy="344431"/>
          </a:xfrm>
          <a:prstGeom prst="ellipse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752" name="グループ化 751"/>
          <xdr:cNvGrpSpPr/>
        </xdr:nvGrpSpPr>
        <xdr:grpSpPr>
          <a:xfrm>
            <a:off x="4894825" y="2997270"/>
            <a:ext cx="435448" cy="255897"/>
            <a:chOff x="4714238" y="1292562"/>
            <a:chExt cx="435448" cy="255897"/>
          </a:xfrm>
        </xdr:grpSpPr>
        <xdr:sp macro="" textlink="">
          <xdr:nvSpPr>
            <xdr:cNvPr id="759" name="角丸四角形 758"/>
            <xdr:cNvSpPr/>
          </xdr:nvSpPr>
          <xdr:spPr>
            <a:xfrm rot="1804790">
              <a:off x="4904739" y="12925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60" name="角丸四角形 759"/>
            <xdr:cNvSpPr/>
          </xdr:nvSpPr>
          <xdr:spPr>
            <a:xfrm rot="1804790">
              <a:off x="4866638" y="13306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61" name="角丸四角形 760"/>
            <xdr:cNvSpPr/>
          </xdr:nvSpPr>
          <xdr:spPr>
            <a:xfrm rot="1804790">
              <a:off x="4828538" y="13782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62" name="角丸四角形 761"/>
            <xdr:cNvSpPr/>
          </xdr:nvSpPr>
          <xdr:spPr>
            <a:xfrm rot="1804790">
              <a:off x="4771388" y="14163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63" name="角丸四角形 762"/>
            <xdr:cNvSpPr/>
          </xdr:nvSpPr>
          <xdr:spPr>
            <a:xfrm rot="1804790">
              <a:off x="4714238" y="14544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grpSp>
        <xdr:nvGrpSpPr>
          <xdr:cNvPr id="753" name="グループ化 752"/>
          <xdr:cNvGrpSpPr/>
        </xdr:nvGrpSpPr>
        <xdr:grpSpPr>
          <a:xfrm>
            <a:off x="5221324" y="3016320"/>
            <a:ext cx="435448" cy="255897"/>
            <a:chOff x="4714238" y="1292562"/>
            <a:chExt cx="435448" cy="255897"/>
          </a:xfrm>
        </xdr:grpSpPr>
        <xdr:sp macro="" textlink="">
          <xdr:nvSpPr>
            <xdr:cNvPr id="754" name="角丸四角形 753"/>
            <xdr:cNvSpPr/>
          </xdr:nvSpPr>
          <xdr:spPr>
            <a:xfrm rot="1804790">
              <a:off x="4904739" y="12925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55" name="角丸四角形 754"/>
            <xdr:cNvSpPr/>
          </xdr:nvSpPr>
          <xdr:spPr>
            <a:xfrm rot="1804790">
              <a:off x="4866638" y="13306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56" name="角丸四角形 755"/>
            <xdr:cNvSpPr/>
          </xdr:nvSpPr>
          <xdr:spPr>
            <a:xfrm rot="1804790">
              <a:off x="4828538" y="13782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57" name="角丸四角形 756"/>
            <xdr:cNvSpPr/>
          </xdr:nvSpPr>
          <xdr:spPr>
            <a:xfrm rot="1804790">
              <a:off x="4771388" y="14163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58" name="角丸四角形 757"/>
            <xdr:cNvSpPr/>
          </xdr:nvSpPr>
          <xdr:spPr>
            <a:xfrm rot="1804790">
              <a:off x="4714238" y="14544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</xdr:grpSp>
    <xdr:clientData/>
  </xdr:twoCellAnchor>
  <xdr:twoCellAnchor>
    <xdr:from>
      <xdr:col>0</xdr:col>
      <xdr:colOff>478589</xdr:colOff>
      <xdr:row>68</xdr:row>
      <xdr:rowOff>7351</xdr:rowOff>
    </xdr:from>
    <xdr:to>
      <xdr:col>1</xdr:col>
      <xdr:colOff>145686</xdr:colOff>
      <xdr:row>69</xdr:row>
      <xdr:rowOff>95282</xdr:rowOff>
    </xdr:to>
    <xdr:grpSp>
      <xdr:nvGrpSpPr>
        <xdr:cNvPr id="457" name="グループ化 456"/>
        <xdr:cNvGrpSpPr/>
      </xdr:nvGrpSpPr>
      <xdr:grpSpPr>
        <a:xfrm>
          <a:off x="478589" y="14688551"/>
          <a:ext cx="340197" cy="303831"/>
          <a:chOff x="590192" y="4039231"/>
          <a:chExt cx="477551" cy="351000"/>
        </a:xfrm>
      </xdr:grpSpPr>
      <xdr:grpSp>
        <xdr:nvGrpSpPr>
          <xdr:cNvPr id="744" name="グループ化 743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46" name="正方形/長方形 745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47" name="正方形/長方形 746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48" name="正方形/長方形 747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49" name="正方形/長方形 748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50" name="正方形/長方形 749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45" name="テキスト ボックス 1022"/>
          <xdr:cNvSpPr txBox="1"/>
        </xdr:nvSpPr>
        <xdr:spPr>
          <a:xfrm>
            <a:off x="761671" y="4113727"/>
            <a:ext cx="132324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B</a:t>
            </a:r>
          </a:p>
        </xdr:txBody>
      </xdr:sp>
    </xdr:grpSp>
    <xdr:clientData/>
  </xdr:twoCellAnchor>
  <xdr:twoCellAnchor>
    <xdr:from>
      <xdr:col>0</xdr:col>
      <xdr:colOff>372057</xdr:colOff>
      <xdr:row>69</xdr:row>
      <xdr:rowOff>128863</xdr:rowOff>
    </xdr:from>
    <xdr:to>
      <xdr:col>1</xdr:col>
      <xdr:colOff>39154</xdr:colOff>
      <xdr:row>71</xdr:row>
      <xdr:rowOff>45344</xdr:rowOff>
    </xdr:to>
    <xdr:grpSp>
      <xdr:nvGrpSpPr>
        <xdr:cNvPr id="458" name="グループ化 457"/>
        <xdr:cNvGrpSpPr/>
      </xdr:nvGrpSpPr>
      <xdr:grpSpPr>
        <a:xfrm>
          <a:off x="372057" y="15025963"/>
          <a:ext cx="340197" cy="348281"/>
          <a:chOff x="590192" y="4039231"/>
          <a:chExt cx="477551" cy="351000"/>
        </a:xfrm>
      </xdr:grpSpPr>
      <xdr:grpSp>
        <xdr:nvGrpSpPr>
          <xdr:cNvPr id="737" name="グループ化 736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39" name="正方形/長方形 738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40" name="正方形/長方形 739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41" name="正方形/長方形 740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42" name="正方形/長方形 741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43" name="正方形/長方形 742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38" name="テキスト ボックス 1032"/>
          <xdr:cNvSpPr txBox="1"/>
        </xdr:nvSpPr>
        <xdr:spPr>
          <a:xfrm>
            <a:off x="752911" y="4113727"/>
            <a:ext cx="125815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C</a:t>
            </a:r>
          </a:p>
        </xdr:txBody>
      </xdr:sp>
    </xdr:grpSp>
    <xdr:clientData/>
  </xdr:twoCellAnchor>
  <xdr:twoCellAnchor>
    <xdr:from>
      <xdr:col>0</xdr:col>
      <xdr:colOff>292157</xdr:colOff>
      <xdr:row>71</xdr:row>
      <xdr:rowOff>70049</xdr:rowOff>
    </xdr:from>
    <xdr:to>
      <xdr:col>0</xdr:col>
      <xdr:colOff>645054</xdr:colOff>
      <xdr:row>72</xdr:row>
      <xdr:rowOff>157980</xdr:rowOff>
    </xdr:to>
    <xdr:grpSp>
      <xdr:nvGrpSpPr>
        <xdr:cNvPr id="459" name="グループ化 458"/>
        <xdr:cNvGrpSpPr/>
      </xdr:nvGrpSpPr>
      <xdr:grpSpPr>
        <a:xfrm>
          <a:off x="292157" y="15398949"/>
          <a:ext cx="352897" cy="303831"/>
          <a:chOff x="590192" y="4039231"/>
          <a:chExt cx="477551" cy="351000"/>
        </a:xfrm>
      </xdr:grpSpPr>
      <xdr:grpSp>
        <xdr:nvGrpSpPr>
          <xdr:cNvPr id="730" name="グループ化 729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32" name="正方形/長方形 731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33" name="正方形/長方形 732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34" name="正方形/長方形 733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35" name="正方形/長方形 734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36" name="正方形/長方形 735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31" name="テキスト ボックス 1040"/>
          <xdr:cNvSpPr txBox="1"/>
        </xdr:nvSpPr>
        <xdr:spPr>
          <a:xfrm>
            <a:off x="744233" y="4113727"/>
            <a:ext cx="143169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</a:t>
            </a:r>
          </a:p>
        </xdr:txBody>
      </xdr:sp>
    </xdr:grpSp>
    <xdr:clientData/>
  </xdr:twoCellAnchor>
  <xdr:twoCellAnchor>
    <xdr:from>
      <xdr:col>0</xdr:col>
      <xdr:colOff>194504</xdr:colOff>
      <xdr:row>73</xdr:row>
      <xdr:rowOff>28989</xdr:rowOff>
    </xdr:from>
    <xdr:to>
      <xdr:col>0</xdr:col>
      <xdr:colOff>547401</xdr:colOff>
      <xdr:row>74</xdr:row>
      <xdr:rowOff>116920</xdr:rowOff>
    </xdr:to>
    <xdr:grpSp>
      <xdr:nvGrpSpPr>
        <xdr:cNvPr id="460" name="グループ化 459"/>
        <xdr:cNvGrpSpPr/>
      </xdr:nvGrpSpPr>
      <xdr:grpSpPr>
        <a:xfrm>
          <a:off x="194504" y="15789689"/>
          <a:ext cx="352897" cy="303831"/>
          <a:chOff x="590192" y="4039231"/>
          <a:chExt cx="477551" cy="351000"/>
        </a:xfrm>
      </xdr:grpSpPr>
      <xdr:grpSp>
        <xdr:nvGrpSpPr>
          <xdr:cNvPr id="723" name="グループ化 722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25" name="正方形/長方形 724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6" name="正方形/長方形 725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7" name="正方形/長方形 726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8" name="正方形/長方形 727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9" name="正方形/長方形 728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24" name="テキスト ボックス 1048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0</xdr:col>
      <xdr:colOff>132361</xdr:colOff>
      <xdr:row>74</xdr:row>
      <xdr:rowOff>150502</xdr:rowOff>
    </xdr:from>
    <xdr:to>
      <xdr:col>0</xdr:col>
      <xdr:colOff>485258</xdr:colOff>
      <xdr:row>76</xdr:row>
      <xdr:rowOff>66983</xdr:rowOff>
    </xdr:to>
    <xdr:grpSp>
      <xdr:nvGrpSpPr>
        <xdr:cNvPr id="461" name="グループ化 460"/>
        <xdr:cNvGrpSpPr/>
      </xdr:nvGrpSpPr>
      <xdr:grpSpPr>
        <a:xfrm>
          <a:off x="132361" y="16127102"/>
          <a:ext cx="352897" cy="348281"/>
          <a:chOff x="590192" y="4039231"/>
          <a:chExt cx="477551" cy="351000"/>
        </a:xfrm>
      </xdr:grpSpPr>
      <xdr:grpSp>
        <xdr:nvGrpSpPr>
          <xdr:cNvPr id="716" name="グループ化 715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18" name="正方形/長方形 717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19" name="正方形/長方形 718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0" name="正方形/長方形 719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1" name="正方形/長方形 720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22" name="正方形/長方形 721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17" name="テキスト ボックス 1056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0</xdr:col>
      <xdr:colOff>43584</xdr:colOff>
      <xdr:row>76</xdr:row>
      <xdr:rowOff>100565</xdr:rowOff>
    </xdr:from>
    <xdr:to>
      <xdr:col>0</xdr:col>
      <xdr:colOff>396481</xdr:colOff>
      <xdr:row>78</xdr:row>
      <xdr:rowOff>17046</xdr:rowOff>
    </xdr:to>
    <xdr:grpSp>
      <xdr:nvGrpSpPr>
        <xdr:cNvPr id="462" name="グループ化 461"/>
        <xdr:cNvGrpSpPr/>
      </xdr:nvGrpSpPr>
      <xdr:grpSpPr>
        <a:xfrm>
          <a:off x="43584" y="16508965"/>
          <a:ext cx="352897" cy="348281"/>
          <a:chOff x="590192" y="4039231"/>
          <a:chExt cx="477551" cy="351000"/>
        </a:xfrm>
      </xdr:grpSpPr>
      <xdr:grpSp>
        <xdr:nvGrpSpPr>
          <xdr:cNvPr id="709" name="グループ化 708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11" name="正方形/長方形 710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12" name="正方形/長方形 711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13" name="正方形/長方形 712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14" name="正方形/長方形 713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15" name="正方形/長方形 714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10" name="テキスト ボックス 1064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0</xdr:col>
      <xdr:colOff>30977</xdr:colOff>
      <xdr:row>78</xdr:row>
      <xdr:rowOff>38731</xdr:rowOff>
    </xdr:from>
    <xdr:to>
      <xdr:col>0</xdr:col>
      <xdr:colOff>246421</xdr:colOff>
      <xdr:row>80</xdr:row>
      <xdr:rowOff>54904</xdr:rowOff>
    </xdr:to>
    <xdr:sp macro="" textlink="">
      <xdr:nvSpPr>
        <xdr:cNvPr id="463" name="テキスト ボックス 1070"/>
        <xdr:cNvSpPr txBox="1"/>
      </xdr:nvSpPr>
      <xdr:spPr>
        <a:xfrm rot="6300000">
          <a:off x="-40838" y="13312196"/>
          <a:ext cx="359073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……</a:t>
          </a:r>
        </a:p>
      </xdr:txBody>
    </xdr:sp>
    <xdr:clientData/>
  </xdr:twoCellAnchor>
  <xdr:twoCellAnchor>
    <xdr:from>
      <xdr:col>10</xdr:col>
      <xdr:colOff>272917</xdr:colOff>
      <xdr:row>70</xdr:row>
      <xdr:rowOff>72144</xdr:rowOff>
    </xdr:from>
    <xdr:to>
      <xdr:col>10</xdr:col>
      <xdr:colOff>272917</xdr:colOff>
      <xdr:row>75</xdr:row>
      <xdr:rowOff>14774</xdr:rowOff>
    </xdr:to>
    <xdr:cxnSp macro="">
      <xdr:nvCxnSpPr>
        <xdr:cNvPr id="464" name="直線コネクタ 463"/>
        <xdr:cNvCxnSpPr/>
      </xdr:nvCxnSpPr>
      <xdr:spPr>
        <a:xfrm>
          <a:off x="7130917" y="11902194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616180</xdr:colOff>
      <xdr:row>71</xdr:row>
      <xdr:rowOff>11036</xdr:rowOff>
    </xdr:from>
    <xdr:to>
      <xdr:col>10</xdr:col>
      <xdr:colOff>272916</xdr:colOff>
      <xdr:row>78</xdr:row>
      <xdr:rowOff>112389</xdr:rowOff>
    </xdr:to>
    <xdr:sp macro="" textlink="">
      <xdr:nvSpPr>
        <xdr:cNvPr id="465" name="円弧 464"/>
        <xdr:cNvSpPr/>
      </xdr:nvSpPr>
      <xdr:spPr>
        <a:xfrm>
          <a:off x="6102580" y="12012536"/>
          <a:ext cx="1028336" cy="1301503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10</xdr:col>
      <xdr:colOff>268914</xdr:colOff>
      <xdr:row>67</xdr:row>
      <xdr:rowOff>14357</xdr:rowOff>
    </xdr:from>
    <xdr:to>
      <xdr:col>11</xdr:col>
      <xdr:colOff>533323</xdr:colOff>
      <xdr:row>74</xdr:row>
      <xdr:rowOff>1413</xdr:rowOff>
    </xdr:to>
    <xdr:sp macro="" textlink="">
      <xdr:nvSpPr>
        <xdr:cNvPr id="466" name="円弧 465"/>
        <xdr:cNvSpPr/>
      </xdr:nvSpPr>
      <xdr:spPr>
        <a:xfrm rot="10800000">
          <a:off x="7126914" y="11330057"/>
          <a:ext cx="950209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1</xdr:col>
      <xdr:colOff>635129</xdr:colOff>
      <xdr:row>59</xdr:row>
      <xdr:rowOff>80213</xdr:rowOff>
    </xdr:from>
    <xdr:to>
      <xdr:col>2</xdr:col>
      <xdr:colOff>654650</xdr:colOff>
      <xdr:row>60</xdr:row>
      <xdr:rowOff>124207</xdr:rowOff>
    </xdr:to>
    <xdr:sp macro="" textlink="">
      <xdr:nvSpPr>
        <xdr:cNvPr id="467" name="テキスト ボックス 1100"/>
        <xdr:cNvSpPr txBox="1"/>
      </xdr:nvSpPr>
      <xdr:spPr>
        <a:xfrm>
          <a:off x="1320929" y="10024313"/>
          <a:ext cx="705321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皿</a:t>
          </a:r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&amp;</a:t>
          </a:r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シャリ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10</xdr:col>
      <xdr:colOff>314222</xdr:colOff>
      <xdr:row>59</xdr:row>
      <xdr:rowOff>80213</xdr:rowOff>
    </xdr:from>
    <xdr:to>
      <xdr:col>10</xdr:col>
      <xdr:colOff>673295</xdr:colOff>
      <xdr:row>60</xdr:row>
      <xdr:rowOff>124207</xdr:rowOff>
    </xdr:to>
    <xdr:sp macro="" textlink="">
      <xdr:nvSpPr>
        <xdr:cNvPr id="468" name="テキスト ボックス 1101"/>
        <xdr:cNvSpPr txBox="1"/>
      </xdr:nvSpPr>
      <xdr:spPr>
        <a:xfrm>
          <a:off x="7172222" y="10024313"/>
          <a:ext cx="359073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検査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12</xdr:col>
      <xdr:colOff>235604</xdr:colOff>
      <xdr:row>64</xdr:row>
      <xdr:rowOff>129429</xdr:rowOff>
    </xdr:from>
    <xdr:to>
      <xdr:col>13</xdr:col>
      <xdr:colOff>16278</xdr:colOff>
      <xdr:row>66</xdr:row>
      <xdr:rowOff>1973</xdr:rowOff>
    </xdr:to>
    <xdr:sp macro="" textlink="">
      <xdr:nvSpPr>
        <xdr:cNvPr id="469" name="テキスト ボックス 1103"/>
        <xdr:cNvSpPr txBox="1"/>
      </xdr:nvSpPr>
      <xdr:spPr>
        <a:xfrm>
          <a:off x="8465204" y="10930779"/>
          <a:ext cx="466474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FINISH</a:t>
          </a:r>
        </a:p>
      </xdr:txBody>
    </xdr:sp>
    <xdr:clientData/>
  </xdr:twoCellAnchor>
  <xdr:twoCellAnchor>
    <xdr:from>
      <xdr:col>6</xdr:col>
      <xdr:colOff>641677</xdr:colOff>
      <xdr:row>70</xdr:row>
      <xdr:rowOff>64994</xdr:rowOff>
    </xdr:from>
    <xdr:to>
      <xdr:col>6</xdr:col>
      <xdr:colOff>641677</xdr:colOff>
      <xdr:row>75</xdr:row>
      <xdr:rowOff>7624</xdr:rowOff>
    </xdr:to>
    <xdr:cxnSp macro="">
      <xdr:nvCxnSpPr>
        <xdr:cNvPr id="470" name="直線コネクタ 469"/>
        <xdr:cNvCxnSpPr>
          <a:endCxn id="471" idx="0"/>
        </xdr:cNvCxnSpPr>
      </xdr:nvCxnSpPr>
      <xdr:spPr>
        <a:xfrm>
          <a:off x="4756477" y="11895044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641677</xdr:colOff>
      <xdr:row>71</xdr:row>
      <xdr:rowOff>100255</xdr:rowOff>
    </xdr:from>
    <xdr:to>
      <xdr:col>8</xdr:col>
      <xdr:colOff>372544</xdr:colOff>
      <xdr:row>78</xdr:row>
      <xdr:rowOff>87311</xdr:rowOff>
    </xdr:to>
    <xdr:sp macro="" textlink="">
      <xdr:nvSpPr>
        <xdr:cNvPr id="471" name="円弧 470"/>
        <xdr:cNvSpPr/>
      </xdr:nvSpPr>
      <xdr:spPr>
        <a:xfrm flipH="1">
          <a:off x="4756477" y="12101755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3</xdr:col>
      <xdr:colOff>556292</xdr:colOff>
      <xdr:row>71</xdr:row>
      <xdr:rowOff>167013</xdr:rowOff>
    </xdr:from>
    <xdr:to>
      <xdr:col>4</xdr:col>
      <xdr:colOff>129873</xdr:colOff>
      <xdr:row>74</xdr:row>
      <xdr:rowOff>5561</xdr:rowOff>
    </xdr:to>
    <xdr:grpSp>
      <xdr:nvGrpSpPr>
        <xdr:cNvPr id="472" name="グループ化 471"/>
        <xdr:cNvGrpSpPr/>
      </xdr:nvGrpSpPr>
      <xdr:grpSpPr>
        <a:xfrm rot="5400000">
          <a:off x="2455809" y="15615696"/>
          <a:ext cx="486248" cy="246681"/>
          <a:chOff x="590192" y="4039231"/>
          <a:chExt cx="477551" cy="351000"/>
        </a:xfrm>
      </xdr:grpSpPr>
      <xdr:grpSp>
        <xdr:nvGrpSpPr>
          <xdr:cNvPr id="702" name="グループ化 701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704" name="正方形/長方形 703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5" name="正方形/長方形 704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6" name="正方形/長方形 705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7" name="正方形/長方形 706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8" name="正方形/長方形 707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03" name="テキスト ボックス 1112"/>
          <xdr:cNvSpPr txBox="1"/>
        </xdr:nvSpPr>
        <xdr:spPr>
          <a:xfrm>
            <a:off x="761670" y="4113729"/>
            <a:ext cx="132324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B</a:t>
            </a:r>
            <a:endParaRPr kumimoji="1" lang="en-US" altLang="ja-JP" sz="1050" b="1">
              <a:solidFill>
                <a:srgbClr val="0000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12</xdr:col>
      <xdr:colOff>343184</xdr:colOff>
      <xdr:row>66</xdr:row>
      <xdr:rowOff>37473</xdr:rowOff>
    </xdr:from>
    <xdr:to>
      <xdr:col>13</xdr:col>
      <xdr:colOff>10281</xdr:colOff>
      <xdr:row>67</xdr:row>
      <xdr:rowOff>125404</xdr:rowOff>
    </xdr:to>
    <xdr:grpSp>
      <xdr:nvGrpSpPr>
        <xdr:cNvPr id="473" name="グループ化 472"/>
        <xdr:cNvGrpSpPr/>
      </xdr:nvGrpSpPr>
      <xdr:grpSpPr>
        <a:xfrm>
          <a:off x="8420384" y="14286873"/>
          <a:ext cx="340197" cy="303831"/>
          <a:chOff x="590192" y="4039231"/>
          <a:chExt cx="477551" cy="351000"/>
        </a:xfrm>
      </xdr:grpSpPr>
      <xdr:grpSp>
        <xdr:nvGrpSpPr>
          <xdr:cNvPr id="695" name="グループ化 694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697" name="正方形/長方形 696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98" name="正方形/長方形 697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99" name="正方形/長方形 698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0" name="正方形/長方形 699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01" name="正方形/長方形 700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696" name="テキスト ボックス 1120"/>
          <xdr:cNvSpPr txBox="1"/>
        </xdr:nvSpPr>
        <xdr:spPr>
          <a:xfrm>
            <a:off x="620587" y="4113727"/>
            <a:ext cx="39046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N/A</a:t>
            </a:r>
          </a:p>
        </xdr:txBody>
      </xdr:sp>
    </xdr:grpSp>
    <xdr:clientData/>
  </xdr:twoCellAnchor>
  <xdr:twoCellAnchor>
    <xdr:from>
      <xdr:col>2</xdr:col>
      <xdr:colOff>145938</xdr:colOff>
      <xdr:row>66</xdr:row>
      <xdr:rowOff>66166</xdr:rowOff>
    </xdr:from>
    <xdr:to>
      <xdr:col>2</xdr:col>
      <xdr:colOff>498836</xdr:colOff>
      <xdr:row>67</xdr:row>
      <xdr:rowOff>154097</xdr:rowOff>
    </xdr:to>
    <xdr:grpSp>
      <xdr:nvGrpSpPr>
        <xdr:cNvPr id="474" name="グループ化 473"/>
        <xdr:cNvGrpSpPr/>
      </xdr:nvGrpSpPr>
      <xdr:grpSpPr>
        <a:xfrm>
          <a:off x="1492138" y="14315566"/>
          <a:ext cx="352898" cy="303831"/>
          <a:chOff x="590192" y="4039231"/>
          <a:chExt cx="477551" cy="351000"/>
        </a:xfrm>
      </xdr:grpSpPr>
      <xdr:grpSp>
        <xdr:nvGrpSpPr>
          <xdr:cNvPr id="688" name="グループ化 687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690" name="正方形/長方形 689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91" name="正方形/長方形 690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92" name="正方形/長方形 691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93" name="正方形/長方形 692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94" name="正方形/長方形 693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689" name="テキスト ボックス 1128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2</xdr:col>
      <xdr:colOff>554811</xdr:colOff>
      <xdr:row>60</xdr:row>
      <xdr:rowOff>111550</xdr:rowOff>
    </xdr:from>
    <xdr:to>
      <xdr:col>4</xdr:col>
      <xdr:colOff>82609</xdr:colOff>
      <xdr:row>64</xdr:row>
      <xdr:rowOff>16741</xdr:rowOff>
    </xdr:to>
    <xdr:grpSp>
      <xdr:nvGrpSpPr>
        <xdr:cNvPr id="475" name="グループ化 474"/>
        <xdr:cNvGrpSpPr/>
      </xdr:nvGrpSpPr>
      <xdr:grpSpPr>
        <a:xfrm>
          <a:off x="1901011" y="13065550"/>
          <a:ext cx="873998" cy="768791"/>
          <a:chOff x="7808868" y="2021036"/>
          <a:chExt cx="1132377" cy="744081"/>
        </a:xfrm>
      </xdr:grpSpPr>
      <xdr:grpSp>
        <xdr:nvGrpSpPr>
          <xdr:cNvPr id="683" name="グループ化 682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686" name="直方体 685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687" name="正方形/長方形 686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684" name="テキスト ボックス 1156"/>
          <xdr:cNvSpPr txBox="1"/>
        </xdr:nvSpPr>
        <xdr:spPr>
          <a:xfrm>
            <a:off x="7837211" y="2076171"/>
            <a:ext cx="833535" cy="581254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：組付中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：組付完了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685" name="テキスト ボックス 1157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0</xdr:col>
      <xdr:colOff>685010</xdr:colOff>
      <xdr:row>64</xdr:row>
      <xdr:rowOff>116984</xdr:rowOff>
    </xdr:from>
    <xdr:to>
      <xdr:col>1</xdr:col>
      <xdr:colOff>511493</xdr:colOff>
      <xdr:row>66</xdr:row>
      <xdr:rowOff>82032</xdr:rowOff>
    </xdr:to>
    <xdr:grpSp>
      <xdr:nvGrpSpPr>
        <xdr:cNvPr id="476" name="グループ化 475"/>
        <xdr:cNvGrpSpPr/>
      </xdr:nvGrpSpPr>
      <xdr:grpSpPr>
        <a:xfrm>
          <a:off x="672310" y="13934584"/>
          <a:ext cx="512283" cy="396848"/>
          <a:chOff x="7808867" y="2021037"/>
          <a:chExt cx="656290" cy="392534"/>
        </a:xfrm>
      </xdr:grpSpPr>
      <xdr:grpSp>
        <xdr:nvGrpSpPr>
          <xdr:cNvPr id="679" name="グループ化 678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681" name="直方体 680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682" name="正方形/長方形 681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680" name="テキスト ボックス 1168"/>
          <xdr:cNvSpPr txBox="1"/>
        </xdr:nvSpPr>
        <xdr:spPr>
          <a:xfrm>
            <a:off x="7867716" y="2106522"/>
            <a:ext cx="476441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マグロ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</xdr:col>
      <xdr:colOff>165619</xdr:colOff>
      <xdr:row>68</xdr:row>
      <xdr:rowOff>6699</xdr:rowOff>
    </xdr:from>
    <xdr:to>
      <xdr:col>1</xdr:col>
      <xdr:colOff>677902</xdr:colOff>
      <xdr:row>69</xdr:row>
      <xdr:rowOff>143197</xdr:rowOff>
    </xdr:to>
    <xdr:grpSp>
      <xdr:nvGrpSpPr>
        <xdr:cNvPr id="477" name="グループ化 476"/>
        <xdr:cNvGrpSpPr/>
      </xdr:nvGrpSpPr>
      <xdr:grpSpPr>
        <a:xfrm>
          <a:off x="838719" y="14687899"/>
          <a:ext cx="512283" cy="352398"/>
          <a:chOff x="7808867" y="2021037"/>
          <a:chExt cx="656290" cy="392534"/>
        </a:xfrm>
      </xdr:grpSpPr>
      <xdr:grpSp>
        <xdr:nvGrpSpPr>
          <xdr:cNvPr id="675" name="グループ化 674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677" name="直方体 676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678" name="正方形/長方形 677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676" name="テキスト ボックス 1175"/>
          <xdr:cNvSpPr txBox="1"/>
        </xdr:nvSpPr>
        <xdr:spPr>
          <a:xfrm>
            <a:off x="7908790" y="2106522"/>
            <a:ext cx="394296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玉子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</xdr:col>
      <xdr:colOff>51348</xdr:colOff>
      <xdr:row>69</xdr:row>
      <xdr:rowOff>171033</xdr:rowOff>
    </xdr:from>
    <xdr:to>
      <xdr:col>1</xdr:col>
      <xdr:colOff>563631</xdr:colOff>
      <xdr:row>71</xdr:row>
      <xdr:rowOff>136081</xdr:rowOff>
    </xdr:to>
    <xdr:grpSp>
      <xdr:nvGrpSpPr>
        <xdr:cNvPr id="478" name="グループ化 477"/>
        <xdr:cNvGrpSpPr/>
      </xdr:nvGrpSpPr>
      <xdr:grpSpPr>
        <a:xfrm>
          <a:off x="724448" y="15068133"/>
          <a:ext cx="512283" cy="396848"/>
          <a:chOff x="7808867" y="2021037"/>
          <a:chExt cx="656290" cy="392534"/>
        </a:xfrm>
      </xdr:grpSpPr>
      <xdr:grpSp>
        <xdr:nvGrpSpPr>
          <xdr:cNvPr id="671" name="グループ化 670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673" name="直方体 672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674" name="正方形/長方形 673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672" name="テキスト ボックス 1180"/>
          <xdr:cNvSpPr txBox="1"/>
        </xdr:nvSpPr>
        <xdr:spPr>
          <a:xfrm>
            <a:off x="7867717" y="2106522"/>
            <a:ext cx="476440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マグロ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0</xdr:col>
      <xdr:colOff>660753</xdr:colOff>
      <xdr:row>71</xdr:row>
      <xdr:rowOff>141027</xdr:rowOff>
    </xdr:from>
    <xdr:to>
      <xdr:col>1</xdr:col>
      <xdr:colOff>487236</xdr:colOff>
      <xdr:row>73</xdr:row>
      <xdr:rowOff>106075</xdr:rowOff>
    </xdr:to>
    <xdr:grpSp>
      <xdr:nvGrpSpPr>
        <xdr:cNvPr id="479" name="グループ化 478"/>
        <xdr:cNvGrpSpPr/>
      </xdr:nvGrpSpPr>
      <xdr:grpSpPr>
        <a:xfrm>
          <a:off x="660753" y="15469927"/>
          <a:ext cx="499583" cy="396848"/>
          <a:chOff x="7808867" y="2021037"/>
          <a:chExt cx="656290" cy="392534"/>
        </a:xfrm>
      </xdr:grpSpPr>
      <xdr:grpSp>
        <xdr:nvGrpSpPr>
          <xdr:cNvPr id="667" name="グループ化 666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669" name="直方体 668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670" name="正方形/長方形 669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668" name="テキスト ボックス 1185"/>
          <xdr:cNvSpPr txBox="1"/>
        </xdr:nvSpPr>
        <xdr:spPr>
          <a:xfrm>
            <a:off x="7951914" y="2106522"/>
            <a:ext cx="308044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イカ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3</xdr:col>
      <xdr:colOff>115576</xdr:colOff>
      <xdr:row>73</xdr:row>
      <xdr:rowOff>76778</xdr:rowOff>
    </xdr:from>
    <xdr:to>
      <xdr:col>3</xdr:col>
      <xdr:colOff>627859</xdr:colOff>
      <xdr:row>75</xdr:row>
      <xdr:rowOff>41826</xdr:rowOff>
    </xdr:to>
    <xdr:grpSp>
      <xdr:nvGrpSpPr>
        <xdr:cNvPr id="480" name="グループ化 479"/>
        <xdr:cNvGrpSpPr/>
      </xdr:nvGrpSpPr>
      <xdr:grpSpPr>
        <a:xfrm>
          <a:off x="2134876" y="15837478"/>
          <a:ext cx="512283" cy="396848"/>
          <a:chOff x="7808867" y="2021037"/>
          <a:chExt cx="656290" cy="392534"/>
        </a:xfrm>
      </xdr:grpSpPr>
      <xdr:grpSp>
        <xdr:nvGrpSpPr>
          <xdr:cNvPr id="663" name="グループ化 662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665" name="直方体 664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666" name="正方形/長方形 665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664" name="テキスト ボックス 1205"/>
          <xdr:cNvSpPr txBox="1"/>
        </xdr:nvSpPr>
        <xdr:spPr>
          <a:xfrm>
            <a:off x="7867716" y="2106522"/>
            <a:ext cx="291614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のり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</xdr:col>
      <xdr:colOff>190065</xdr:colOff>
      <xdr:row>76</xdr:row>
      <xdr:rowOff>64421</xdr:rowOff>
    </xdr:from>
    <xdr:to>
      <xdr:col>1</xdr:col>
      <xdr:colOff>548469</xdr:colOff>
      <xdr:row>77</xdr:row>
      <xdr:rowOff>168145</xdr:rowOff>
    </xdr:to>
    <xdr:grpSp>
      <xdr:nvGrpSpPr>
        <xdr:cNvPr id="481" name="グループ化 480"/>
        <xdr:cNvGrpSpPr/>
      </xdr:nvGrpSpPr>
      <xdr:grpSpPr>
        <a:xfrm>
          <a:off x="863165" y="16472821"/>
          <a:ext cx="358404" cy="319624"/>
          <a:chOff x="116683" y="5375511"/>
          <a:chExt cx="1570250" cy="734192"/>
        </a:xfrm>
      </xdr:grpSpPr>
      <xdr:sp macro="" textlink="">
        <xdr:nvSpPr>
          <xdr:cNvPr id="661" name="直方体 660"/>
          <xdr:cNvSpPr/>
        </xdr:nvSpPr>
        <xdr:spPr>
          <a:xfrm>
            <a:off x="116683" y="5375511"/>
            <a:ext cx="1570250" cy="734192"/>
          </a:xfrm>
          <a:prstGeom prst="cube">
            <a:avLst>
              <a:gd name="adj" fmla="val 3906"/>
            </a:avLst>
          </a:prstGeom>
          <a:solidFill>
            <a:schemeClr val="tx1">
              <a:lumMod val="50000"/>
              <a:lumOff val="5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2400"/>
          </a:p>
        </xdr:txBody>
      </xdr:sp>
      <xdr:sp macro="" textlink="">
        <xdr:nvSpPr>
          <xdr:cNvPr id="662" name="正方形/長方形 661"/>
          <xdr:cNvSpPr/>
        </xdr:nvSpPr>
        <xdr:spPr>
          <a:xfrm>
            <a:off x="191615" y="5486402"/>
            <a:ext cx="1327440" cy="54382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2400"/>
          </a:p>
        </xdr:txBody>
      </xdr:sp>
    </xdr:grpSp>
    <xdr:clientData/>
  </xdr:twoCellAnchor>
  <xdr:twoCellAnchor>
    <xdr:from>
      <xdr:col>1</xdr:col>
      <xdr:colOff>589720</xdr:colOff>
      <xdr:row>76</xdr:row>
      <xdr:rowOff>121422</xdr:rowOff>
    </xdr:from>
    <xdr:to>
      <xdr:col>2</xdr:col>
      <xdr:colOff>543519</xdr:colOff>
      <xdr:row>77</xdr:row>
      <xdr:rowOff>119249</xdr:rowOff>
    </xdr:to>
    <xdr:sp macro="" textlink="">
      <xdr:nvSpPr>
        <xdr:cNvPr id="482" name="テキスト ボックス 1219"/>
        <xdr:cNvSpPr txBox="1"/>
      </xdr:nvSpPr>
      <xdr:spPr>
        <a:xfrm>
          <a:off x="1275520" y="12980172"/>
          <a:ext cx="639599" cy="169277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>
              <a:latin typeface="HGPｺﾞｼｯｸM" panose="020B0600000000000000" pitchFamily="50" charset="-128"/>
              <a:ea typeface="HGPｺﾞｼｯｸM" panose="020B0600000000000000" pitchFamily="50" charset="-128"/>
            </a:rPr>
            <a:t>：ﾃﾞｨｽﾌﾟﾚｲ</a:t>
          </a:r>
          <a:endParaRPr lang="en-US" altLang="ja-JP" sz="11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98744</xdr:colOff>
      <xdr:row>76</xdr:row>
      <xdr:rowOff>43623</xdr:rowOff>
    </xdr:from>
    <xdr:to>
      <xdr:col>2</xdr:col>
      <xdr:colOff>613182</xdr:colOff>
      <xdr:row>78</xdr:row>
      <xdr:rowOff>17046</xdr:rowOff>
    </xdr:to>
    <xdr:sp macro="" textlink="">
      <xdr:nvSpPr>
        <xdr:cNvPr id="483" name="大かっこ 482"/>
        <xdr:cNvSpPr/>
      </xdr:nvSpPr>
      <xdr:spPr>
        <a:xfrm>
          <a:off x="784544" y="12902373"/>
          <a:ext cx="1200238" cy="316323"/>
        </a:xfrm>
        <a:prstGeom prst="bracketPair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520123</xdr:colOff>
      <xdr:row>66</xdr:row>
      <xdr:rowOff>66166</xdr:rowOff>
    </xdr:from>
    <xdr:to>
      <xdr:col>5</xdr:col>
      <xdr:colOff>187221</xdr:colOff>
      <xdr:row>67</xdr:row>
      <xdr:rowOff>154097</xdr:rowOff>
    </xdr:to>
    <xdr:grpSp>
      <xdr:nvGrpSpPr>
        <xdr:cNvPr id="484" name="グループ化 483"/>
        <xdr:cNvGrpSpPr/>
      </xdr:nvGrpSpPr>
      <xdr:grpSpPr>
        <a:xfrm>
          <a:off x="3212523" y="14315566"/>
          <a:ext cx="340198" cy="303831"/>
          <a:chOff x="590192" y="4039231"/>
          <a:chExt cx="477551" cy="351000"/>
        </a:xfrm>
      </xdr:grpSpPr>
      <xdr:grpSp>
        <xdr:nvGrpSpPr>
          <xdr:cNvPr id="654" name="グループ化 653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656" name="正方形/長方形 655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7" name="正方形/長方形 656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8" name="正方形/長方形 657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9" name="正方形/長方形 658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60" name="正方形/長方形 659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655" name="テキスト ボックス 1223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7</xdr:col>
      <xdr:colOff>492778</xdr:colOff>
      <xdr:row>66</xdr:row>
      <xdr:rowOff>66166</xdr:rowOff>
    </xdr:from>
    <xdr:to>
      <xdr:col>8</xdr:col>
      <xdr:colOff>159876</xdr:colOff>
      <xdr:row>67</xdr:row>
      <xdr:rowOff>154097</xdr:rowOff>
    </xdr:to>
    <xdr:grpSp>
      <xdr:nvGrpSpPr>
        <xdr:cNvPr id="485" name="グループ化 484"/>
        <xdr:cNvGrpSpPr/>
      </xdr:nvGrpSpPr>
      <xdr:grpSpPr>
        <a:xfrm>
          <a:off x="5204478" y="14315566"/>
          <a:ext cx="340198" cy="303831"/>
          <a:chOff x="590192" y="4039231"/>
          <a:chExt cx="477551" cy="351000"/>
        </a:xfrm>
      </xdr:grpSpPr>
      <xdr:grpSp>
        <xdr:nvGrpSpPr>
          <xdr:cNvPr id="647" name="グループ化 646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649" name="正方形/長方形 648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0" name="正方形/長方形 649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1" name="正方形/長方形 650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2" name="正方形/長方形 651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53" name="正方形/長方形 652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648" name="テキスト ボックス 1231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11</xdr:col>
      <xdr:colOff>129585</xdr:colOff>
      <xdr:row>60</xdr:row>
      <xdr:rowOff>111550</xdr:rowOff>
    </xdr:from>
    <xdr:to>
      <xdr:col>12</xdr:col>
      <xdr:colOff>343183</xdr:colOff>
      <xdr:row>64</xdr:row>
      <xdr:rowOff>16741</xdr:rowOff>
    </xdr:to>
    <xdr:grpSp>
      <xdr:nvGrpSpPr>
        <xdr:cNvPr id="486" name="グループ化 485"/>
        <xdr:cNvGrpSpPr/>
      </xdr:nvGrpSpPr>
      <xdr:grpSpPr>
        <a:xfrm>
          <a:off x="7533685" y="13065550"/>
          <a:ext cx="886698" cy="768791"/>
          <a:chOff x="7808868" y="2021036"/>
          <a:chExt cx="1132377" cy="744081"/>
        </a:xfrm>
      </xdr:grpSpPr>
      <xdr:grpSp>
        <xdr:nvGrpSpPr>
          <xdr:cNvPr id="642" name="グループ化 641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645" name="直方体 644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646" name="正方形/長方形 645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643" name="テキスト ボックス 1245"/>
          <xdr:cNvSpPr txBox="1"/>
        </xdr:nvSpPr>
        <xdr:spPr>
          <a:xfrm>
            <a:off x="7837211" y="2076171"/>
            <a:ext cx="833535" cy="581254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：検査中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：検査完了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644" name="テキスト ボックス 1246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8</xdr:col>
      <xdr:colOff>189017</xdr:colOff>
      <xdr:row>60</xdr:row>
      <xdr:rowOff>108596</xdr:rowOff>
    </xdr:from>
    <xdr:to>
      <xdr:col>9</xdr:col>
      <xdr:colOff>414158</xdr:colOff>
      <xdr:row>64</xdr:row>
      <xdr:rowOff>21372</xdr:rowOff>
    </xdr:to>
    <xdr:grpSp>
      <xdr:nvGrpSpPr>
        <xdr:cNvPr id="487" name="グループ化 486"/>
        <xdr:cNvGrpSpPr/>
      </xdr:nvGrpSpPr>
      <xdr:grpSpPr>
        <a:xfrm>
          <a:off x="5573817" y="13062596"/>
          <a:ext cx="898241" cy="776376"/>
          <a:chOff x="7808868" y="2021036"/>
          <a:chExt cx="1132377" cy="744081"/>
        </a:xfrm>
      </xdr:grpSpPr>
      <xdr:grpSp>
        <xdr:nvGrpSpPr>
          <xdr:cNvPr id="637" name="グループ化 636"/>
          <xdr:cNvGrpSpPr/>
        </xdr:nvGrpSpPr>
        <xdr:grpSpPr>
          <a:xfrm>
            <a:off x="7808868" y="2021036"/>
            <a:ext cx="1132377" cy="744081"/>
            <a:chOff x="116683" y="5375511"/>
            <a:chExt cx="2709339" cy="1391723"/>
          </a:xfrm>
        </xdr:grpSpPr>
        <xdr:sp macro="" textlink="">
          <xdr:nvSpPr>
            <xdr:cNvPr id="640" name="直方体 639"/>
            <xdr:cNvSpPr/>
          </xdr:nvSpPr>
          <xdr:spPr>
            <a:xfrm>
              <a:off x="116683" y="5375511"/>
              <a:ext cx="2709339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400"/>
            </a:p>
          </xdr:txBody>
        </xdr:sp>
        <xdr:sp macro="" textlink="">
          <xdr:nvSpPr>
            <xdr:cNvPr id="641" name="正方形/長方形 640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rgbClr val="FFC000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400"/>
            </a:p>
          </xdr:txBody>
        </xdr:sp>
      </xdr:grpSp>
      <xdr:sp macro="" textlink="">
        <xdr:nvSpPr>
          <xdr:cNvPr id="638" name="テキスト ボックス 1260"/>
          <xdr:cNvSpPr txBox="1"/>
        </xdr:nvSpPr>
        <xdr:spPr>
          <a:xfrm>
            <a:off x="7837212" y="2076171"/>
            <a:ext cx="1046152" cy="344333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9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9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：トラブル対処中</a:t>
            </a:r>
            <a:endParaRPr lang="en-US" altLang="ja-JP" sz="9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9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9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</a:t>
            </a:r>
            <a:r>
              <a:rPr lang="en-US" altLang="ja-JP" sz="9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XX</a:t>
            </a:r>
            <a:r>
              <a:rPr lang="ja-JP" altLang="en-US" sz="9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エラー</a:t>
            </a:r>
            <a:endParaRPr lang="en-US" altLang="ja-JP" sz="9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639" name="テキスト ボックス 1261"/>
          <xdr:cNvSpPr txBox="1"/>
        </xdr:nvSpPr>
        <xdr:spPr>
          <a:xfrm>
            <a:off x="8695340" y="2482797"/>
            <a:ext cx="191296" cy="22955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×</a:t>
            </a:r>
          </a:p>
        </xdr:txBody>
      </xdr:sp>
    </xdr:grpSp>
    <xdr:clientData/>
  </xdr:twoCellAnchor>
  <xdr:twoCellAnchor>
    <xdr:from>
      <xdr:col>5</xdr:col>
      <xdr:colOff>346180</xdr:colOff>
      <xdr:row>71</xdr:row>
      <xdr:rowOff>93199</xdr:rowOff>
    </xdr:from>
    <xdr:to>
      <xdr:col>6</xdr:col>
      <xdr:colOff>559778</xdr:colOff>
      <xdr:row>74</xdr:row>
      <xdr:rowOff>169840</xdr:rowOff>
    </xdr:to>
    <xdr:grpSp>
      <xdr:nvGrpSpPr>
        <xdr:cNvPr id="488" name="グループ化 487"/>
        <xdr:cNvGrpSpPr/>
      </xdr:nvGrpSpPr>
      <xdr:grpSpPr>
        <a:xfrm>
          <a:off x="3711680" y="15422099"/>
          <a:ext cx="886698" cy="724341"/>
          <a:chOff x="7808868" y="2021036"/>
          <a:chExt cx="1132377" cy="744081"/>
        </a:xfrm>
      </xdr:grpSpPr>
      <xdr:grpSp>
        <xdr:nvGrpSpPr>
          <xdr:cNvPr id="632" name="グループ化 631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635" name="直方体 634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636" name="正方形/長方形 635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633" name="テキスト ボックス 1267"/>
          <xdr:cNvSpPr txBox="1"/>
        </xdr:nvSpPr>
        <xdr:spPr>
          <a:xfrm>
            <a:off x="7837211" y="2076171"/>
            <a:ext cx="419795" cy="193751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B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634" name="テキスト ボックス 1268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12</xdr:col>
      <xdr:colOff>84569</xdr:colOff>
      <xdr:row>56</xdr:row>
      <xdr:rowOff>160313</xdr:rowOff>
    </xdr:from>
    <xdr:to>
      <xdr:col>13</xdr:col>
      <xdr:colOff>72030</xdr:colOff>
      <xdr:row>58</xdr:row>
      <xdr:rowOff>140578</xdr:rowOff>
    </xdr:to>
    <xdr:sp macro="" textlink="">
      <xdr:nvSpPr>
        <xdr:cNvPr id="489" name="テキスト ボックス 1285"/>
        <xdr:cNvSpPr txBox="1"/>
      </xdr:nvSpPr>
      <xdr:spPr>
        <a:xfrm>
          <a:off x="8314169" y="9590063"/>
          <a:ext cx="673261" cy="3231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結果の表示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各工程履歴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10</xdr:col>
      <xdr:colOff>16847</xdr:colOff>
      <xdr:row>47</xdr:row>
      <xdr:rowOff>167112</xdr:rowOff>
    </xdr:from>
    <xdr:to>
      <xdr:col>12</xdr:col>
      <xdr:colOff>334812</xdr:colOff>
      <xdr:row>49</xdr:row>
      <xdr:rowOff>8878</xdr:rowOff>
    </xdr:to>
    <xdr:sp macro="" textlink="">
      <xdr:nvSpPr>
        <xdr:cNvPr id="490" name="テキスト ボックス 1286"/>
        <xdr:cNvSpPr txBox="1"/>
      </xdr:nvSpPr>
      <xdr:spPr>
        <a:xfrm>
          <a:off x="6874847" y="8053812"/>
          <a:ext cx="1689565" cy="184666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ﾓﾆﾀ </a:t>
          </a:r>
          <a:r>
            <a: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&amp;</a:t>
          </a:r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ｸﾗｳﾄﾞを模擬した絵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4</xdr:col>
      <xdr:colOff>500977</xdr:colOff>
      <xdr:row>60</xdr:row>
      <xdr:rowOff>124033</xdr:rowOff>
    </xdr:from>
    <xdr:to>
      <xdr:col>5</xdr:col>
      <xdr:colOff>547059</xdr:colOff>
      <xdr:row>65</xdr:row>
      <xdr:rowOff>25272</xdr:rowOff>
    </xdr:to>
    <xdr:grpSp>
      <xdr:nvGrpSpPr>
        <xdr:cNvPr id="491" name="グループ化 490"/>
        <xdr:cNvGrpSpPr/>
      </xdr:nvGrpSpPr>
      <xdr:grpSpPr>
        <a:xfrm>
          <a:off x="3193377" y="13078033"/>
          <a:ext cx="719182" cy="980739"/>
          <a:chOff x="7292106" y="2053194"/>
          <a:chExt cx="731882" cy="707474"/>
        </a:xfrm>
      </xdr:grpSpPr>
      <xdr:sp macro="" textlink="">
        <xdr:nvSpPr>
          <xdr:cNvPr id="618" name="円柱 617"/>
          <xdr:cNvSpPr/>
        </xdr:nvSpPr>
        <xdr:spPr>
          <a:xfrm>
            <a:off x="7331060" y="2471897"/>
            <a:ext cx="45719" cy="84639"/>
          </a:xfrm>
          <a:prstGeom prst="can">
            <a:avLst/>
          </a:prstGeom>
          <a:solidFill>
            <a:schemeClr val="bg1">
              <a:lumMod val="65000"/>
            </a:schemeClr>
          </a:solidFill>
          <a:ln w="3175">
            <a:solidFill>
              <a:schemeClr val="tx2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619" name="円柱 618"/>
          <xdr:cNvSpPr/>
        </xdr:nvSpPr>
        <xdr:spPr>
          <a:xfrm>
            <a:off x="7321535" y="2412404"/>
            <a:ext cx="68279" cy="84639"/>
          </a:xfrm>
          <a:prstGeom prst="can">
            <a:avLst/>
          </a:prstGeom>
          <a:solidFill>
            <a:schemeClr val="bg1">
              <a:lumMod val="65000"/>
            </a:schemeClr>
          </a:solidFill>
          <a:ln w="3175">
            <a:solidFill>
              <a:schemeClr val="tx2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620" name="グループ化 619"/>
          <xdr:cNvGrpSpPr/>
        </xdr:nvGrpSpPr>
        <xdr:grpSpPr>
          <a:xfrm>
            <a:off x="7292106" y="2053194"/>
            <a:ext cx="731882" cy="707474"/>
            <a:chOff x="615245" y="1292828"/>
            <a:chExt cx="1346905" cy="1399162"/>
          </a:xfrm>
        </xdr:grpSpPr>
        <xdr:cxnSp macro="">
          <xdr:nvCxnSpPr>
            <xdr:cNvPr id="621" name="曲線コネクタ 620"/>
            <xdr:cNvCxnSpPr/>
          </xdr:nvCxnSpPr>
          <xdr:spPr>
            <a:xfrm rot="5400000" flipH="1" flipV="1">
              <a:off x="1540030" y="2286856"/>
              <a:ext cx="205956" cy="128052"/>
            </a:xfrm>
            <a:prstGeom prst="curvedConnector3">
              <a:avLst>
                <a:gd name="adj1" fmla="val 50000"/>
              </a:avLst>
            </a:prstGeom>
            <a:noFill/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</xdr:cxnSp>
        <xdr:grpSp>
          <xdr:nvGrpSpPr>
            <xdr:cNvPr id="622" name="グループ化 621"/>
            <xdr:cNvGrpSpPr/>
          </xdr:nvGrpSpPr>
          <xdr:grpSpPr>
            <a:xfrm>
              <a:off x="1590675" y="2114550"/>
              <a:ext cx="371475" cy="161925"/>
              <a:chOff x="1726902" y="1712154"/>
              <a:chExt cx="485126" cy="280788"/>
            </a:xfrm>
          </xdr:grpSpPr>
          <xdr:sp macro="" textlink="">
            <xdr:nvSpPr>
              <xdr:cNvPr id="630" name="直方体 629"/>
              <xdr:cNvSpPr/>
            </xdr:nvSpPr>
            <xdr:spPr>
              <a:xfrm>
                <a:off x="1726902" y="1712154"/>
                <a:ext cx="485126" cy="280788"/>
              </a:xfrm>
              <a:prstGeom prst="cube">
                <a:avLst>
                  <a:gd name="adj" fmla="val 57317"/>
                </a:avLst>
              </a:prstGeom>
              <a:solidFill>
                <a:srgbClr val="F79646">
                  <a:lumMod val="60000"/>
                  <a:lumOff val="40000"/>
                </a:srgbClr>
              </a:solidFill>
              <a:ln w="31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xdr:spPr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ja-JP" altLang="en-US"/>
              </a:p>
            </xdr:txBody>
          </xdr:sp>
          <xdr:sp macro="" textlink="">
            <xdr:nvSpPr>
              <xdr:cNvPr id="631" name="平行四辺形 630"/>
              <xdr:cNvSpPr/>
            </xdr:nvSpPr>
            <xdr:spPr>
              <a:xfrm>
                <a:off x="1779575" y="1729138"/>
                <a:ext cx="381559" cy="131146"/>
              </a:xfrm>
              <a:prstGeom prst="parallelogram">
                <a:avLst>
                  <a:gd name="adj" fmla="val 97172"/>
                </a:avLst>
              </a:prstGeom>
              <a:solidFill>
                <a:sysClr val="window" lastClr="FFFFFF">
                  <a:lumMod val="65000"/>
                </a:sysClr>
              </a:solidFill>
              <a:ln w="31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xdr:spPr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>
                  <a:defRPr/>
                </a:pPr>
                <a:endParaRPr lang="ja-JP" altLang="en-US"/>
              </a:p>
            </xdr:txBody>
          </xdr:sp>
        </xdr:grpSp>
        <xdr:sp macro="" textlink="">
          <xdr:nvSpPr>
            <xdr:cNvPr id="623" name="円柱 622"/>
            <xdr:cNvSpPr/>
          </xdr:nvSpPr>
          <xdr:spPr>
            <a:xfrm rot="1320000">
              <a:off x="788919" y="1370424"/>
              <a:ext cx="142998" cy="589443"/>
            </a:xfrm>
            <a:prstGeom prst="can">
              <a:avLst/>
            </a:prstGeom>
            <a:solidFill>
              <a:sysClr val="window" lastClr="FFFFFF">
                <a:lumMod val="9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624" name="円柱 623"/>
            <xdr:cNvSpPr/>
          </xdr:nvSpPr>
          <xdr:spPr>
            <a:xfrm rot="18660000">
              <a:off x="1120450" y="1318352"/>
              <a:ext cx="147361" cy="571992"/>
            </a:xfrm>
            <a:prstGeom prst="can">
              <a:avLst/>
            </a:prstGeom>
            <a:solidFill>
              <a:sysClr val="window" lastClr="FFFFFF">
                <a:lumMod val="9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625" name="円柱 624"/>
            <xdr:cNvSpPr/>
          </xdr:nvSpPr>
          <xdr:spPr>
            <a:xfrm>
              <a:off x="1329759" y="1827351"/>
              <a:ext cx="190664" cy="589443"/>
            </a:xfrm>
            <a:prstGeom prst="can">
              <a:avLst/>
            </a:prstGeom>
            <a:solidFill>
              <a:sysClr val="window" lastClr="FFFFFF">
                <a:lumMod val="95000"/>
              </a:sysClr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626" name="円/楕円 625"/>
            <xdr:cNvSpPr/>
          </xdr:nvSpPr>
          <xdr:spPr>
            <a:xfrm>
              <a:off x="1241574" y="1637908"/>
              <a:ext cx="339777" cy="350143"/>
            </a:xfrm>
            <a:prstGeom prst="ellipse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627" name="円/楕円 626"/>
            <xdr:cNvSpPr/>
          </xdr:nvSpPr>
          <xdr:spPr>
            <a:xfrm>
              <a:off x="827648" y="1292828"/>
              <a:ext cx="285996" cy="294721"/>
            </a:xfrm>
            <a:prstGeom prst="ellipse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628" name="円/楕円 627"/>
            <xdr:cNvSpPr/>
          </xdr:nvSpPr>
          <xdr:spPr>
            <a:xfrm>
              <a:off x="615245" y="1825654"/>
              <a:ext cx="237816" cy="245072"/>
            </a:xfrm>
            <a:prstGeom prst="ellipse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  <xdr:sp macro="" textlink="">
          <xdr:nvSpPr>
            <xdr:cNvPr id="629" name="台形 628"/>
            <xdr:cNvSpPr/>
          </xdr:nvSpPr>
          <xdr:spPr>
            <a:xfrm>
              <a:off x="1134749" y="2397269"/>
              <a:ext cx="571992" cy="294721"/>
            </a:xfrm>
            <a:prstGeom prst="trapezoid">
              <a:avLst/>
            </a:prstGeom>
            <a:solidFill>
              <a:srgbClr val="4F81BD"/>
            </a:solidFill>
            <a:ln w="3175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>
                <a:defRPr/>
              </a:pPr>
              <a:endParaRPr lang="ja-JP" altLang="en-US"/>
            </a:p>
          </xdr:txBody>
        </xdr:sp>
      </xdr:grpSp>
    </xdr:grpSp>
    <xdr:clientData/>
  </xdr:twoCellAnchor>
  <xdr:twoCellAnchor>
    <xdr:from>
      <xdr:col>5</xdr:col>
      <xdr:colOff>358792</xdr:colOff>
      <xdr:row>60</xdr:row>
      <xdr:rowOff>111550</xdr:rowOff>
    </xdr:from>
    <xdr:to>
      <xdr:col>6</xdr:col>
      <xdr:colOff>572390</xdr:colOff>
      <xdr:row>64</xdr:row>
      <xdr:rowOff>16741</xdr:rowOff>
    </xdr:to>
    <xdr:grpSp>
      <xdr:nvGrpSpPr>
        <xdr:cNvPr id="492" name="グループ化 491"/>
        <xdr:cNvGrpSpPr/>
      </xdr:nvGrpSpPr>
      <xdr:grpSpPr>
        <a:xfrm>
          <a:off x="3724292" y="13065550"/>
          <a:ext cx="886698" cy="768791"/>
          <a:chOff x="7808868" y="2021036"/>
          <a:chExt cx="1132377" cy="744081"/>
        </a:xfrm>
      </xdr:grpSpPr>
      <xdr:grpSp>
        <xdr:nvGrpSpPr>
          <xdr:cNvPr id="613" name="グループ化 612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616" name="直方体 615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617" name="正方形/長方形 616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614" name="テキスト ボックス 1210"/>
          <xdr:cNvSpPr txBox="1"/>
        </xdr:nvSpPr>
        <xdr:spPr>
          <a:xfrm>
            <a:off x="7837211" y="2076171"/>
            <a:ext cx="833535" cy="581254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：組付中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A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：組付完了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615" name="テキスト ボックス 1211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10</xdr:col>
      <xdr:colOff>506752</xdr:colOff>
      <xdr:row>66</xdr:row>
      <xdr:rowOff>66166</xdr:rowOff>
    </xdr:from>
    <xdr:to>
      <xdr:col>11</xdr:col>
      <xdr:colOff>173850</xdr:colOff>
      <xdr:row>67</xdr:row>
      <xdr:rowOff>154097</xdr:rowOff>
    </xdr:to>
    <xdr:grpSp>
      <xdr:nvGrpSpPr>
        <xdr:cNvPr id="493" name="グループ化 492"/>
        <xdr:cNvGrpSpPr/>
      </xdr:nvGrpSpPr>
      <xdr:grpSpPr>
        <a:xfrm>
          <a:off x="7237752" y="14315566"/>
          <a:ext cx="340198" cy="303831"/>
          <a:chOff x="590192" y="4039231"/>
          <a:chExt cx="477551" cy="351000"/>
        </a:xfrm>
      </xdr:grpSpPr>
      <xdr:grpSp>
        <xdr:nvGrpSpPr>
          <xdr:cNvPr id="606" name="グループ化 605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608" name="正方形/長方形 607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09" name="正方形/長方形 608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10" name="正方形/長方形 609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11" name="正方形/長方形 610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12" name="正方形/長方形 611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607" name="テキスト ボックス 1308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5</xdr:col>
      <xdr:colOff>142322</xdr:colOff>
      <xdr:row>67</xdr:row>
      <xdr:rowOff>30558</xdr:rowOff>
    </xdr:from>
    <xdr:to>
      <xdr:col>5</xdr:col>
      <xdr:colOff>654605</xdr:colOff>
      <xdr:row>68</xdr:row>
      <xdr:rowOff>167056</xdr:rowOff>
    </xdr:to>
    <xdr:grpSp>
      <xdr:nvGrpSpPr>
        <xdr:cNvPr id="494" name="グループ化 493"/>
        <xdr:cNvGrpSpPr/>
      </xdr:nvGrpSpPr>
      <xdr:grpSpPr>
        <a:xfrm>
          <a:off x="3507822" y="14495858"/>
          <a:ext cx="512283" cy="352398"/>
          <a:chOff x="7808867" y="2021037"/>
          <a:chExt cx="656290" cy="392534"/>
        </a:xfrm>
      </xdr:grpSpPr>
      <xdr:grpSp>
        <xdr:nvGrpSpPr>
          <xdr:cNvPr id="602" name="グループ化 601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604" name="直方体 603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605" name="正方形/長方形 604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603" name="テキスト ボックス 1195"/>
          <xdr:cNvSpPr txBox="1"/>
        </xdr:nvSpPr>
        <xdr:spPr>
          <a:xfrm>
            <a:off x="7867716" y="2106522"/>
            <a:ext cx="332686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サビ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2</xdr:col>
      <xdr:colOff>446143</xdr:colOff>
      <xdr:row>67</xdr:row>
      <xdr:rowOff>22970</xdr:rowOff>
    </xdr:from>
    <xdr:to>
      <xdr:col>3</xdr:col>
      <xdr:colOff>272626</xdr:colOff>
      <xdr:row>68</xdr:row>
      <xdr:rowOff>159468</xdr:rowOff>
    </xdr:to>
    <xdr:grpSp>
      <xdr:nvGrpSpPr>
        <xdr:cNvPr id="495" name="グループ化 494"/>
        <xdr:cNvGrpSpPr/>
      </xdr:nvGrpSpPr>
      <xdr:grpSpPr>
        <a:xfrm>
          <a:off x="1792343" y="14488270"/>
          <a:ext cx="499583" cy="352398"/>
          <a:chOff x="7808867" y="2021037"/>
          <a:chExt cx="656290" cy="392534"/>
        </a:xfrm>
      </xdr:grpSpPr>
      <xdr:grpSp>
        <xdr:nvGrpSpPr>
          <xdr:cNvPr id="598" name="グループ化 597"/>
          <xdr:cNvGrpSpPr/>
        </xdr:nvGrpSpPr>
        <xdr:grpSpPr>
          <a:xfrm>
            <a:off x="7808867" y="2021037"/>
            <a:ext cx="656290" cy="392534"/>
            <a:chOff x="116683" y="5375511"/>
            <a:chExt cx="1570250" cy="734192"/>
          </a:xfrm>
        </xdr:grpSpPr>
        <xdr:sp macro="" textlink="">
          <xdr:nvSpPr>
            <xdr:cNvPr id="600" name="直方体 599"/>
            <xdr:cNvSpPr/>
          </xdr:nvSpPr>
          <xdr:spPr>
            <a:xfrm>
              <a:off x="116683" y="5375511"/>
              <a:ext cx="1570250" cy="734192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  <xdr:sp macro="" textlink="">
          <xdr:nvSpPr>
            <xdr:cNvPr id="601" name="正方形/長方形 600"/>
            <xdr:cNvSpPr/>
          </xdr:nvSpPr>
          <xdr:spPr>
            <a:xfrm>
              <a:off x="191615" y="5486402"/>
              <a:ext cx="1327440" cy="54382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2400"/>
            </a:p>
          </xdr:txBody>
        </xdr:sp>
      </xdr:grpSp>
      <xdr:sp macro="" textlink="">
        <xdr:nvSpPr>
          <xdr:cNvPr id="599" name="テキスト ボックス 1190"/>
          <xdr:cNvSpPr txBox="1"/>
        </xdr:nvSpPr>
        <xdr:spPr>
          <a:xfrm>
            <a:off x="7867716" y="2106522"/>
            <a:ext cx="441529" cy="235389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シャリ</a:t>
            </a:r>
            <a:endParaRPr lang="en-US" altLang="ja-JP" sz="12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5</xdr:col>
      <xdr:colOff>577516</xdr:colOff>
      <xdr:row>66</xdr:row>
      <xdr:rowOff>26507</xdr:rowOff>
    </xdr:from>
    <xdr:to>
      <xdr:col>6</xdr:col>
      <xdr:colOff>637315</xdr:colOff>
      <xdr:row>66</xdr:row>
      <xdr:rowOff>26507</xdr:rowOff>
    </xdr:to>
    <xdr:cxnSp macro="">
      <xdr:nvCxnSpPr>
        <xdr:cNvPr id="496" name="直線コネクタ 495"/>
        <xdr:cNvCxnSpPr/>
      </xdr:nvCxnSpPr>
      <xdr:spPr>
        <a:xfrm>
          <a:off x="4006516" y="11170757"/>
          <a:ext cx="745599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170287</xdr:colOff>
      <xdr:row>66</xdr:row>
      <xdr:rowOff>26507</xdr:rowOff>
    </xdr:from>
    <xdr:to>
      <xdr:col>6</xdr:col>
      <xdr:colOff>586954</xdr:colOff>
      <xdr:row>73</xdr:row>
      <xdr:rowOff>13563</xdr:rowOff>
    </xdr:to>
    <xdr:sp macro="" textlink="">
      <xdr:nvSpPr>
        <xdr:cNvPr id="497" name="円弧 496"/>
        <xdr:cNvSpPr/>
      </xdr:nvSpPr>
      <xdr:spPr>
        <a:xfrm rot="10800000" flipH="1">
          <a:off x="3599287" y="11170757"/>
          <a:ext cx="1102467" cy="1187206"/>
        </a:xfrm>
        <a:prstGeom prst="arc">
          <a:avLst>
            <a:gd name="adj1" fmla="val 2273087"/>
            <a:gd name="adj2" fmla="val 5318749"/>
          </a:avLst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9</xdr:col>
      <xdr:colOff>668285</xdr:colOff>
      <xdr:row>71</xdr:row>
      <xdr:rowOff>110550</xdr:rowOff>
    </xdr:from>
    <xdr:to>
      <xdr:col>11</xdr:col>
      <xdr:colOff>196083</xdr:colOff>
      <xdr:row>75</xdr:row>
      <xdr:rowOff>15741</xdr:rowOff>
    </xdr:to>
    <xdr:grpSp>
      <xdr:nvGrpSpPr>
        <xdr:cNvPr id="498" name="グループ化 497"/>
        <xdr:cNvGrpSpPr/>
      </xdr:nvGrpSpPr>
      <xdr:grpSpPr>
        <a:xfrm>
          <a:off x="6726185" y="15439450"/>
          <a:ext cx="873998" cy="768791"/>
          <a:chOff x="7808868" y="2021036"/>
          <a:chExt cx="1132377" cy="744081"/>
        </a:xfrm>
      </xdr:grpSpPr>
      <xdr:grpSp>
        <xdr:nvGrpSpPr>
          <xdr:cNvPr id="593" name="グループ化 592"/>
          <xdr:cNvGrpSpPr/>
        </xdr:nvGrpSpPr>
        <xdr:grpSpPr>
          <a:xfrm>
            <a:off x="7808868" y="2021036"/>
            <a:ext cx="1132377" cy="744081"/>
            <a:chOff x="116683" y="5375511"/>
            <a:chExt cx="2709340" cy="1391723"/>
          </a:xfrm>
        </xdr:grpSpPr>
        <xdr:sp macro="" textlink="">
          <xdr:nvSpPr>
            <xdr:cNvPr id="596" name="直方体 595"/>
            <xdr:cNvSpPr/>
          </xdr:nvSpPr>
          <xdr:spPr>
            <a:xfrm>
              <a:off x="116683" y="5375511"/>
              <a:ext cx="2709340" cy="1391723"/>
            </a:xfrm>
            <a:prstGeom prst="cube">
              <a:avLst>
                <a:gd name="adj" fmla="val 3906"/>
              </a:avLst>
            </a:prstGeom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  <xdr:sp macro="" textlink="">
          <xdr:nvSpPr>
            <xdr:cNvPr id="597" name="正方形/長方形 596"/>
            <xdr:cNvSpPr/>
          </xdr:nvSpPr>
          <xdr:spPr>
            <a:xfrm>
              <a:off x="191615" y="5486401"/>
              <a:ext cx="2523010" cy="1207538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/>
            </a:p>
          </xdr:txBody>
        </xdr:sp>
      </xdr:grpSp>
      <xdr:sp macro="" textlink="">
        <xdr:nvSpPr>
          <xdr:cNvPr id="594" name="テキスト ボックス 1329"/>
          <xdr:cNvSpPr txBox="1"/>
        </xdr:nvSpPr>
        <xdr:spPr>
          <a:xfrm>
            <a:off x="7837211" y="2076171"/>
            <a:ext cx="419795" cy="193751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000">
                <a:solidFill>
                  <a:srgbClr val="0000FF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B</a:t>
            </a:r>
            <a:r>
              <a:rPr lang="ja-JP" altLang="en-US" sz="1000">
                <a:solidFill>
                  <a:srgbClr val="FF0000"/>
                </a:solidFill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：ＯＫ</a:t>
            </a:r>
            <a:endParaRPr lang="en-US" altLang="ja-JP" sz="1000">
              <a:solidFill>
                <a:srgbClr val="FF0000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  <xdr:sp macro="" textlink="">
        <xdr:nvSpPr>
          <xdr:cNvPr id="595" name="テキスト ボックス 1330"/>
          <xdr:cNvSpPr txBox="1"/>
        </xdr:nvSpPr>
        <xdr:spPr>
          <a:xfrm>
            <a:off x="8695341" y="2482798"/>
            <a:ext cx="193751" cy="232502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1200">
                <a:latin typeface="HGPｺﾞｼｯｸM" panose="020B0600000000000000" pitchFamily="50" charset="-128"/>
                <a:ea typeface="HGPｺﾞｼｯｸM" panose="020B0600000000000000" pitchFamily="50" charset="-128"/>
              </a:rPr>
              <a:t>○</a:t>
            </a:r>
            <a:endPara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endParaRPr>
          </a:p>
        </xdr:txBody>
      </xdr:sp>
    </xdr:grpSp>
    <xdr:clientData/>
  </xdr:twoCellAnchor>
  <xdr:twoCellAnchor>
    <xdr:from>
      <xdr:col>6</xdr:col>
      <xdr:colOff>653821</xdr:colOff>
      <xdr:row>70</xdr:row>
      <xdr:rowOff>81109</xdr:rowOff>
    </xdr:from>
    <xdr:to>
      <xdr:col>6</xdr:col>
      <xdr:colOff>653821</xdr:colOff>
      <xdr:row>75</xdr:row>
      <xdr:rowOff>23739</xdr:rowOff>
    </xdr:to>
    <xdr:cxnSp macro="">
      <xdr:nvCxnSpPr>
        <xdr:cNvPr id="499" name="直線コネクタ 498"/>
        <xdr:cNvCxnSpPr/>
      </xdr:nvCxnSpPr>
      <xdr:spPr>
        <a:xfrm>
          <a:off x="4768621" y="11911159"/>
          <a:ext cx="0" cy="799880"/>
        </a:xfrm>
        <a:prstGeom prst="line">
          <a:avLst/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216653</xdr:colOff>
      <xdr:row>67</xdr:row>
      <xdr:rowOff>5392</xdr:rowOff>
    </xdr:from>
    <xdr:to>
      <xdr:col>6</xdr:col>
      <xdr:colOff>633320</xdr:colOff>
      <xdr:row>73</xdr:row>
      <xdr:rowOff>163898</xdr:rowOff>
    </xdr:to>
    <xdr:sp macro="" textlink="">
      <xdr:nvSpPr>
        <xdr:cNvPr id="500" name="円弧 499"/>
        <xdr:cNvSpPr/>
      </xdr:nvSpPr>
      <xdr:spPr>
        <a:xfrm rot="10800000" flipH="1">
          <a:off x="3645653" y="11321092"/>
          <a:ext cx="1102467" cy="1187206"/>
        </a:xfrm>
        <a:prstGeom prst="arc">
          <a:avLst>
            <a:gd name="adj1" fmla="val 21597293"/>
            <a:gd name="adj2" fmla="val 5318749"/>
          </a:avLst>
        </a:prstGeom>
        <a:ln w="28575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3</xdr:col>
      <xdr:colOff>483907</xdr:colOff>
      <xdr:row>59</xdr:row>
      <xdr:rowOff>41001</xdr:rowOff>
    </xdr:from>
    <xdr:to>
      <xdr:col>4</xdr:col>
      <xdr:colOff>187021</xdr:colOff>
      <xdr:row>61</xdr:row>
      <xdr:rowOff>68193</xdr:rowOff>
    </xdr:to>
    <xdr:grpSp>
      <xdr:nvGrpSpPr>
        <xdr:cNvPr id="501" name="グループ化 500"/>
        <xdr:cNvGrpSpPr/>
      </xdr:nvGrpSpPr>
      <xdr:grpSpPr>
        <a:xfrm>
          <a:off x="2503207" y="12779101"/>
          <a:ext cx="376214" cy="458992"/>
          <a:chOff x="2599209" y="2632150"/>
          <a:chExt cx="388914" cy="370092"/>
        </a:xfrm>
      </xdr:grpSpPr>
      <xdr:sp macro="" textlink="">
        <xdr:nvSpPr>
          <xdr:cNvPr id="591" name="円/楕円 590"/>
          <xdr:cNvSpPr/>
        </xdr:nvSpPr>
        <xdr:spPr>
          <a:xfrm>
            <a:off x="2599209" y="2632150"/>
            <a:ext cx="388914" cy="370092"/>
          </a:xfrm>
          <a:prstGeom prst="ellipse">
            <a:avLst/>
          </a:prstGeom>
          <a:gradFill flip="none" rotWithShape="1">
            <a:gsLst>
              <a:gs pos="0">
                <a:srgbClr val="FFFF00"/>
              </a:gs>
              <a:gs pos="71000">
                <a:schemeClr val="bg1">
                  <a:alpha val="0"/>
                </a:schemeClr>
              </a:gs>
              <a:gs pos="100000">
                <a:schemeClr val="bg1">
                  <a:alpha val="0"/>
                </a:schemeClr>
              </a:gs>
            </a:gsLst>
            <a:path path="circle">
              <a:fillToRect l="50000" t="50000" r="50000" b="50000"/>
            </a:path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92" name="円柱 591"/>
          <xdr:cNvSpPr/>
        </xdr:nvSpPr>
        <xdr:spPr>
          <a:xfrm>
            <a:off x="2750344" y="2743200"/>
            <a:ext cx="100432" cy="160205"/>
          </a:xfrm>
          <a:prstGeom prst="can">
            <a:avLst/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11</xdr:col>
      <xdr:colOff>58219</xdr:colOff>
      <xdr:row>70</xdr:row>
      <xdr:rowOff>133374</xdr:rowOff>
    </xdr:from>
    <xdr:to>
      <xdr:col>11</xdr:col>
      <xdr:colOff>158651</xdr:colOff>
      <xdr:row>71</xdr:row>
      <xdr:rowOff>122129</xdr:rowOff>
    </xdr:to>
    <xdr:sp macro="" textlink="">
      <xdr:nvSpPr>
        <xdr:cNvPr id="502" name="円柱 501"/>
        <xdr:cNvSpPr/>
      </xdr:nvSpPr>
      <xdr:spPr>
        <a:xfrm>
          <a:off x="7602019" y="11963424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405719</xdr:colOff>
      <xdr:row>67</xdr:row>
      <xdr:rowOff>98251</xdr:rowOff>
    </xdr:from>
    <xdr:to>
      <xdr:col>6</xdr:col>
      <xdr:colOff>665100</xdr:colOff>
      <xdr:row>69</xdr:row>
      <xdr:rowOff>108249</xdr:rowOff>
    </xdr:to>
    <xdr:grpSp>
      <xdr:nvGrpSpPr>
        <xdr:cNvPr id="503" name="グループ化 502"/>
        <xdr:cNvGrpSpPr/>
      </xdr:nvGrpSpPr>
      <xdr:grpSpPr>
        <a:xfrm rot="3460734">
          <a:off x="4353111" y="14654759"/>
          <a:ext cx="441798" cy="259381"/>
          <a:chOff x="590192" y="4039231"/>
          <a:chExt cx="477551" cy="351000"/>
        </a:xfrm>
      </xdr:grpSpPr>
      <xdr:grpSp>
        <xdr:nvGrpSpPr>
          <xdr:cNvPr id="584" name="グループ化 583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586" name="正方形/長方形 585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87" name="正方形/長方形 586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88" name="正方形/長方形 587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89" name="正方形/長方形 588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90" name="正方形/長方形 589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85" name="テキスト ボックス 1316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2</xdr:col>
      <xdr:colOff>250613</xdr:colOff>
      <xdr:row>65</xdr:row>
      <xdr:rowOff>70430</xdr:rowOff>
    </xdr:from>
    <xdr:to>
      <xdr:col>2</xdr:col>
      <xdr:colOff>639527</xdr:colOff>
      <xdr:row>67</xdr:row>
      <xdr:rowOff>97622</xdr:rowOff>
    </xdr:to>
    <xdr:grpSp>
      <xdr:nvGrpSpPr>
        <xdr:cNvPr id="504" name="グループ化 503"/>
        <xdr:cNvGrpSpPr/>
      </xdr:nvGrpSpPr>
      <xdr:grpSpPr>
        <a:xfrm>
          <a:off x="1596813" y="14103930"/>
          <a:ext cx="388914" cy="458992"/>
          <a:chOff x="2599209" y="2632150"/>
          <a:chExt cx="388914" cy="370092"/>
        </a:xfrm>
      </xdr:grpSpPr>
      <xdr:sp macro="" textlink="">
        <xdr:nvSpPr>
          <xdr:cNvPr id="582" name="円/楕円 581"/>
          <xdr:cNvSpPr/>
        </xdr:nvSpPr>
        <xdr:spPr>
          <a:xfrm>
            <a:off x="2599209" y="2632150"/>
            <a:ext cx="388914" cy="370092"/>
          </a:xfrm>
          <a:prstGeom prst="ellipse">
            <a:avLst/>
          </a:prstGeom>
          <a:gradFill flip="none" rotWithShape="1">
            <a:gsLst>
              <a:gs pos="0">
                <a:srgbClr val="FFFF00"/>
              </a:gs>
              <a:gs pos="71000">
                <a:schemeClr val="bg1">
                  <a:alpha val="0"/>
                </a:schemeClr>
              </a:gs>
              <a:gs pos="100000">
                <a:schemeClr val="bg1">
                  <a:alpha val="0"/>
                </a:schemeClr>
              </a:gs>
            </a:gsLst>
            <a:path path="circle">
              <a:fillToRect l="50000" t="50000" r="50000" b="50000"/>
            </a:path>
            <a:tileRect/>
          </a:gra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83" name="円柱 582"/>
          <xdr:cNvSpPr/>
        </xdr:nvSpPr>
        <xdr:spPr>
          <a:xfrm>
            <a:off x="2750344" y="2743200"/>
            <a:ext cx="100432" cy="160205"/>
          </a:xfrm>
          <a:prstGeom prst="can">
            <a:avLst/>
          </a:prstGeom>
          <a:solidFill>
            <a:srgbClr val="FFFF00"/>
          </a:solidFill>
          <a:ln w="1270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5</xdr:col>
      <xdr:colOff>103043</xdr:colOff>
      <xdr:row>66</xdr:row>
      <xdr:rowOff>21315</xdr:rowOff>
    </xdr:from>
    <xdr:to>
      <xdr:col>5</xdr:col>
      <xdr:colOff>203475</xdr:colOff>
      <xdr:row>67</xdr:row>
      <xdr:rowOff>10070</xdr:rowOff>
    </xdr:to>
    <xdr:sp macro="" textlink="">
      <xdr:nvSpPr>
        <xdr:cNvPr id="505" name="円柱 504"/>
        <xdr:cNvSpPr/>
      </xdr:nvSpPr>
      <xdr:spPr>
        <a:xfrm>
          <a:off x="3532043" y="11165565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8</xdr:col>
      <xdr:colOff>53737</xdr:colOff>
      <xdr:row>66</xdr:row>
      <xdr:rowOff>21315</xdr:rowOff>
    </xdr:from>
    <xdr:to>
      <xdr:col>8</xdr:col>
      <xdr:colOff>154169</xdr:colOff>
      <xdr:row>67</xdr:row>
      <xdr:rowOff>10070</xdr:rowOff>
    </xdr:to>
    <xdr:sp macro="" textlink="">
      <xdr:nvSpPr>
        <xdr:cNvPr id="506" name="円柱 505"/>
        <xdr:cNvSpPr/>
      </xdr:nvSpPr>
      <xdr:spPr>
        <a:xfrm>
          <a:off x="5540137" y="11165565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430254</xdr:colOff>
      <xdr:row>70</xdr:row>
      <xdr:rowOff>133374</xdr:rowOff>
    </xdr:from>
    <xdr:to>
      <xdr:col>6</xdr:col>
      <xdr:colOff>530686</xdr:colOff>
      <xdr:row>71</xdr:row>
      <xdr:rowOff>122129</xdr:rowOff>
    </xdr:to>
    <xdr:sp macro="" textlink="">
      <xdr:nvSpPr>
        <xdr:cNvPr id="507" name="円柱 506"/>
        <xdr:cNvSpPr/>
      </xdr:nvSpPr>
      <xdr:spPr>
        <a:xfrm>
          <a:off x="4545054" y="11963424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412346</xdr:colOff>
      <xdr:row>59</xdr:row>
      <xdr:rowOff>152051</xdr:rowOff>
    </xdr:from>
    <xdr:to>
      <xdr:col>6</xdr:col>
      <xdr:colOff>512778</xdr:colOff>
      <xdr:row>60</xdr:row>
      <xdr:rowOff>140806</xdr:rowOff>
    </xdr:to>
    <xdr:sp macro="" textlink="">
      <xdr:nvSpPr>
        <xdr:cNvPr id="508" name="円柱 507"/>
        <xdr:cNvSpPr/>
      </xdr:nvSpPr>
      <xdr:spPr>
        <a:xfrm>
          <a:off x="4527146" y="10096151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273393</xdr:colOff>
      <xdr:row>59</xdr:row>
      <xdr:rowOff>152051</xdr:rowOff>
    </xdr:from>
    <xdr:to>
      <xdr:col>9</xdr:col>
      <xdr:colOff>373825</xdr:colOff>
      <xdr:row>60</xdr:row>
      <xdr:rowOff>140806</xdr:rowOff>
    </xdr:to>
    <xdr:sp macro="" textlink="">
      <xdr:nvSpPr>
        <xdr:cNvPr id="509" name="円柱 508"/>
        <xdr:cNvSpPr/>
      </xdr:nvSpPr>
      <xdr:spPr>
        <a:xfrm>
          <a:off x="6445593" y="10096151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206158</xdr:colOff>
      <xdr:row>59</xdr:row>
      <xdr:rowOff>152051</xdr:rowOff>
    </xdr:from>
    <xdr:to>
      <xdr:col>12</xdr:col>
      <xdr:colOff>306590</xdr:colOff>
      <xdr:row>60</xdr:row>
      <xdr:rowOff>140806</xdr:rowOff>
    </xdr:to>
    <xdr:sp macro="" textlink="">
      <xdr:nvSpPr>
        <xdr:cNvPr id="510" name="円柱 509"/>
        <xdr:cNvSpPr/>
      </xdr:nvSpPr>
      <xdr:spPr>
        <a:xfrm>
          <a:off x="8435758" y="10096151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49768</xdr:colOff>
      <xdr:row>73</xdr:row>
      <xdr:rowOff>66346</xdr:rowOff>
    </xdr:from>
    <xdr:to>
      <xdr:col>4</xdr:col>
      <xdr:colOff>209973</xdr:colOff>
      <xdr:row>73</xdr:row>
      <xdr:rowOff>166778</xdr:rowOff>
    </xdr:to>
    <xdr:sp macro="" textlink="">
      <xdr:nvSpPr>
        <xdr:cNvPr id="511" name="円柱 510"/>
        <xdr:cNvSpPr/>
      </xdr:nvSpPr>
      <xdr:spPr>
        <a:xfrm rot="5400000">
          <a:off x="2822855" y="12380859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228095</xdr:colOff>
      <xdr:row>58</xdr:row>
      <xdr:rowOff>54148</xdr:rowOff>
    </xdr:from>
    <xdr:to>
      <xdr:col>4</xdr:col>
      <xdr:colOff>439977</xdr:colOff>
      <xdr:row>59</xdr:row>
      <xdr:rowOff>98142</xdr:rowOff>
    </xdr:to>
    <xdr:sp macro="" textlink="">
      <xdr:nvSpPr>
        <xdr:cNvPr id="512" name="テキスト ボックス 1378"/>
        <xdr:cNvSpPr txBox="1"/>
      </xdr:nvSpPr>
      <xdr:spPr>
        <a:xfrm>
          <a:off x="2285495" y="9826798"/>
          <a:ext cx="897682" cy="215444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accent6">
                  <a:lumMod val="75000"/>
                </a:schemeClr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通信時点滅</a:t>
          </a:r>
          <a:endParaRPr lang="en-US" altLang="ja-JP" sz="1400" b="1">
            <a:solidFill>
              <a:schemeClr val="accent6">
                <a:lumMod val="75000"/>
              </a:schemeClr>
            </a:solidFill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8</xdr:col>
      <xdr:colOff>258940</xdr:colOff>
      <xdr:row>74</xdr:row>
      <xdr:rowOff>165372</xdr:rowOff>
    </xdr:from>
    <xdr:to>
      <xdr:col>9</xdr:col>
      <xdr:colOff>443562</xdr:colOff>
      <xdr:row>76</xdr:row>
      <xdr:rowOff>52765</xdr:rowOff>
    </xdr:to>
    <xdr:grpSp>
      <xdr:nvGrpSpPr>
        <xdr:cNvPr id="513" name="グループ化 512"/>
        <xdr:cNvGrpSpPr/>
      </xdr:nvGrpSpPr>
      <xdr:grpSpPr>
        <a:xfrm>
          <a:off x="5643740" y="16141972"/>
          <a:ext cx="857722" cy="319193"/>
          <a:chOff x="4353146" y="4830577"/>
          <a:chExt cx="1397516" cy="369748"/>
        </a:xfrm>
      </xdr:grpSpPr>
      <xdr:sp macro="" textlink="">
        <xdr:nvSpPr>
          <xdr:cNvPr id="563" name="円/楕円 562"/>
          <xdr:cNvSpPr/>
        </xdr:nvSpPr>
        <xdr:spPr>
          <a:xfrm>
            <a:off x="4353146" y="4855894"/>
            <a:ext cx="1397516" cy="344431"/>
          </a:xfrm>
          <a:prstGeom prst="ellipse">
            <a:avLst/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564" name="グループ化 563"/>
          <xdr:cNvGrpSpPr/>
        </xdr:nvGrpSpPr>
        <xdr:grpSpPr>
          <a:xfrm>
            <a:off x="4475068" y="4830577"/>
            <a:ext cx="440663" cy="287181"/>
            <a:chOff x="4320813" y="2538752"/>
            <a:chExt cx="1861007" cy="1273238"/>
          </a:xfrm>
        </xdr:grpSpPr>
        <xdr:sp macro="" textlink="">
          <xdr:nvSpPr>
            <xdr:cNvPr id="577" name="角丸四角形 576"/>
            <xdr:cNvSpPr/>
          </xdr:nvSpPr>
          <xdr:spPr>
            <a:xfrm rot="1804790">
              <a:off x="5104282" y="2538752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8" name="角丸四角形 577"/>
            <xdr:cNvSpPr/>
          </xdr:nvSpPr>
          <xdr:spPr>
            <a:xfrm rot="1804790">
              <a:off x="4901134" y="2738514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9" name="角丸四角形 578"/>
            <xdr:cNvSpPr/>
          </xdr:nvSpPr>
          <xdr:spPr>
            <a:xfrm rot="1804790">
              <a:off x="4719973" y="2939449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80" name="角丸四角形 579"/>
            <xdr:cNvSpPr/>
          </xdr:nvSpPr>
          <xdr:spPr>
            <a:xfrm rot="1804790">
              <a:off x="4501974" y="3125697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81" name="角丸四角形 580"/>
            <xdr:cNvSpPr/>
          </xdr:nvSpPr>
          <xdr:spPr>
            <a:xfrm rot="1804790">
              <a:off x="4320813" y="3326632"/>
              <a:ext cx="1077538" cy="485358"/>
            </a:xfrm>
            <a:prstGeom prst="roundRect">
              <a:avLst>
                <a:gd name="adj" fmla="val 50000"/>
              </a:avLst>
            </a:prstGeom>
            <a:solidFill>
              <a:schemeClr val="bg1"/>
            </a:solidFill>
            <a:ln w="28575">
              <a:solidFill>
                <a:srgbClr val="FF5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grpSp>
        <xdr:nvGrpSpPr>
          <xdr:cNvPr id="565" name="グループ化 564"/>
          <xdr:cNvGrpSpPr/>
        </xdr:nvGrpSpPr>
        <xdr:grpSpPr>
          <a:xfrm>
            <a:off x="4824703" y="4869356"/>
            <a:ext cx="435448" cy="255897"/>
            <a:chOff x="3748090" y="2334860"/>
            <a:chExt cx="435448" cy="255897"/>
          </a:xfrm>
          <a:solidFill>
            <a:schemeClr val="bg1"/>
          </a:solidFill>
        </xdr:grpSpPr>
        <xdr:sp macro="" textlink="">
          <xdr:nvSpPr>
            <xdr:cNvPr id="572" name="角丸四角形 571"/>
            <xdr:cNvSpPr/>
          </xdr:nvSpPr>
          <xdr:spPr>
            <a:xfrm rot="1804790">
              <a:off x="3938591" y="2334860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3" name="角丸四角形 572"/>
            <xdr:cNvSpPr/>
          </xdr:nvSpPr>
          <xdr:spPr>
            <a:xfrm rot="1804790">
              <a:off x="3900490" y="2372960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4" name="角丸四角形 573"/>
            <xdr:cNvSpPr/>
          </xdr:nvSpPr>
          <xdr:spPr>
            <a:xfrm rot="1804790">
              <a:off x="3862390" y="2420585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5" name="角丸四角形 574"/>
            <xdr:cNvSpPr/>
          </xdr:nvSpPr>
          <xdr:spPr>
            <a:xfrm rot="1804790">
              <a:off x="3805240" y="2458685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6" name="角丸四角形 575"/>
            <xdr:cNvSpPr/>
          </xdr:nvSpPr>
          <xdr:spPr>
            <a:xfrm rot="1804790">
              <a:off x="3748090" y="2496785"/>
              <a:ext cx="244947" cy="93972"/>
            </a:xfrm>
            <a:prstGeom prst="roundRect">
              <a:avLst/>
            </a:prstGeom>
            <a:grpFill/>
            <a:ln w="12700">
              <a:solidFill>
                <a:schemeClr val="accent1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grpSp>
        <xdr:nvGrpSpPr>
          <xdr:cNvPr id="566" name="グループ化 565"/>
          <xdr:cNvGrpSpPr/>
        </xdr:nvGrpSpPr>
        <xdr:grpSpPr>
          <a:xfrm>
            <a:off x="5206435" y="4875182"/>
            <a:ext cx="435448" cy="255897"/>
            <a:chOff x="4714238" y="1292562"/>
            <a:chExt cx="435448" cy="255897"/>
          </a:xfrm>
        </xdr:grpSpPr>
        <xdr:sp macro="" textlink="">
          <xdr:nvSpPr>
            <xdr:cNvPr id="567" name="角丸四角形 566"/>
            <xdr:cNvSpPr/>
          </xdr:nvSpPr>
          <xdr:spPr>
            <a:xfrm rot="1804790">
              <a:off x="4904739" y="12925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68" name="角丸四角形 567"/>
            <xdr:cNvSpPr/>
          </xdr:nvSpPr>
          <xdr:spPr>
            <a:xfrm rot="1804790">
              <a:off x="4866638" y="1330662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69" name="角丸四角形 568"/>
            <xdr:cNvSpPr/>
          </xdr:nvSpPr>
          <xdr:spPr>
            <a:xfrm rot="1804790">
              <a:off x="4828538" y="13782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0" name="角丸四角形 569"/>
            <xdr:cNvSpPr/>
          </xdr:nvSpPr>
          <xdr:spPr>
            <a:xfrm rot="1804790">
              <a:off x="4771388" y="14163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71" name="角丸四角形 570"/>
            <xdr:cNvSpPr/>
          </xdr:nvSpPr>
          <xdr:spPr>
            <a:xfrm rot="1804790">
              <a:off x="4714238" y="1454487"/>
              <a:ext cx="244947" cy="93972"/>
            </a:xfrm>
            <a:prstGeom prst="roundRect">
              <a:avLst/>
            </a:prstGeom>
            <a:pattFill prst="dkUpDiag">
              <a:fgClr>
                <a:srgbClr val="FF5050"/>
              </a:fgClr>
              <a:bgClr>
                <a:srgbClr val="FF8989"/>
              </a:bgClr>
            </a:pattFill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</xdr:grpSp>
    <xdr:clientData/>
  </xdr:twoCellAnchor>
  <xdr:twoCellAnchor>
    <xdr:from>
      <xdr:col>11</xdr:col>
      <xdr:colOff>50081</xdr:colOff>
      <xdr:row>66</xdr:row>
      <xdr:rowOff>21315</xdr:rowOff>
    </xdr:from>
    <xdr:to>
      <xdr:col>11</xdr:col>
      <xdr:colOff>150513</xdr:colOff>
      <xdr:row>67</xdr:row>
      <xdr:rowOff>10070</xdr:rowOff>
    </xdr:to>
    <xdr:sp macro="" textlink="">
      <xdr:nvSpPr>
        <xdr:cNvPr id="514" name="円柱 513"/>
        <xdr:cNvSpPr/>
      </xdr:nvSpPr>
      <xdr:spPr>
        <a:xfrm>
          <a:off x="7593881" y="11165565"/>
          <a:ext cx="100432" cy="160205"/>
        </a:xfrm>
        <a:prstGeom prst="can">
          <a:avLst/>
        </a:prstGeom>
        <a:solidFill>
          <a:srgbClr val="CC9900"/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117051</xdr:colOff>
      <xdr:row>61</xdr:row>
      <xdr:rowOff>40675</xdr:rowOff>
    </xdr:from>
    <xdr:to>
      <xdr:col>11</xdr:col>
      <xdr:colOff>530243</xdr:colOff>
      <xdr:row>67</xdr:row>
      <xdr:rowOff>104308</xdr:rowOff>
    </xdr:to>
    <xdr:grpSp>
      <xdr:nvGrpSpPr>
        <xdr:cNvPr id="515" name="グループ化 514"/>
        <xdr:cNvGrpSpPr/>
      </xdr:nvGrpSpPr>
      <xdr:grpSpPr>
        <a:xfrm>
          <a:off x="6848051" y="13210575"/>
          <a:ext cx="1086292" cy="1359033"/>
          <a:chOff x="6327819" y="3259415"/>
          <a:chExt cx="2058216" cy="2045745"/>
        </a:xfrm>
      </xdr:grpSpPr>
      <xdr:sp macro="" textlink="">
        <xdr:nvSpPr>
          <xdr:cNvPr id="561" name="アーチ 560"/>
          <xdr:cNvSpPr/>
        </xdr:nvSpPr>
        <xdr:spPr>
          <a:xfrm rot="13500000">
            <a:off x="6334054" y="3253180"/>
            <a:ext cx="2045745" cy="2058216"/>
          </a:xfrm>
          <a:prstGeom prst="blockArc">
            <a:avLst>
              <a:gd name="adj1" fmla="val 10800000"/>
              <a:gd name="adj2" fmla="val 16150284"/>
              <a:gd name="adj3" fmla="val 49180"/>
            </a:avLst>
          </a:prstGeom>
          <a:solidFill>
            <a:srgbClr val="0000FF">
              <a:alpha val="30196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562" name="円柱 561"/>
          <xdr:cNvSpPr/>
        </xdr:nvSpPr>
        <xdr:spPr>
          <a:xfrm>
            <a:off x="7239819" y="4000876"/>
            <a:ext cx="207120" cy="302372"/>
          </a:xfrm>
          <a:prstGeom prst="can">
            <a:avLst>
              <a:gd name="adj" fmla="val 35347"/>
            </a:avLst>
          </a:prstGeom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3</xdr:col>
      <xdr:colOff>29763</xdr:colOff>
      <xdr:row>47</xdr:row>
      <xdr:rowOff>13818</xdr:rowOff>
    </xdr:from>
    <xdr:to>
      <xdr:col>9</xdr:col>
      <xdr:colOff>92389</xdr:colOff>
      <xdr:row>53</xdr:row>
      <xdr:rowOff>62336</xdr:rowOff>
    </xdr:to>
    <xdr:sp macro="" textlink="">
      <xdr:nvSpPr>
        <xdr:cNvPr id="516" name="テキスト ボックス 1380"/>
        <xdr:cNvSpPr txBox="1"/>
      </xdr:nvSpPr>
      <xdr:spPr>
        <a:xfrm>
          <a:off x="2087163" y="7900518"/>
          <a:ext cx="4177426" cy="1077218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DCM</a:t>
          </a:r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使用によるうれしさを表現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・無線通信している様</a:t>
          </a:r>
          <a:r>
            <a:rPr lang="en-US" altLang="ja-JP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		</a:t>
          </a:r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ﾃﾞｨｽﾌﾟﾚｲ</a:t>
          </a:r>
          <a:r>
            <a: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,</a:t>
          </a:r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ﾗﾝﾌﾟで表示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400">
              <a:latin typeface="HGPｺﾞｼｯｸM" panose="020B0600000000000000" pitchFamily="50" charset="-128"/>
              <a:ea typeface="HGPｺﾞｼｯｸM" panose="020B0600000000000000" pitchFamily="50" charset="-128"/>
            </a:rPr>
            <a:t>・アプリによって自在に振る舞える様</a:t>
          </a:r>
          <a:endParaRPr lang="en-US" altLang="ja-JP" sz="14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・</a:t>
          </a:r>
          <a:r>
            <a:rPr lang="en-US" altLang="ja-JP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DCM</a:t>
          </a:r>
          <a:r>
            <a:rPr lang="ja-JP" altLang="en-US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が</a:t>
          </a:r>
          <a:r>
            <a:rPr lang="en-US" altLang="ja-JP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”</a:t>
          </a:r>
          <a:r>
            <a:rPr lang="ja-JP" altLang="en-US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考えて</a:t>
          </a:r>
          <a:r>
            <a:rPr lang="en-US" altLang="ja-JP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”</a:t>
          </a:r>
          <a:r>
            <a:rPr lang="ja-JP" altLang="en-US" sz="14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動いている様：</a:t>
          </a:r>
          <a:endParaRPr lang="en-US" altLang="ja-JP" sz="1400" b="1">
            <a:solidFill>
              <a:srgbClr val="0000FF"/>
            </a:solidFill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200" b="1">
              <a:solidFill>
                <a:srgbClr val="0000FF"/>
              </a:solidFill>
              <a:latin typeface="HGPｺﾞｼｯｸM" panose="020B0600000000000000" pitchFamily="50" charset="-128"/>
              <a:ea typeface="HGPｺﾞｼｯｸM" panose="020B0600000000000000" pitchFamily="50" charset="-128"/>
            </a:rPr>
            <a:t>　トラブル時、車車間通信でフレキシブル設備変更</a:t>
          </a:r>
          <a:endParaRPr lang="en-US" altLang="ja-JP" sz="1200" b="1">
            <a:solidFill>
              <a:srgbClr val="0000FF"/>
            </a:solidFill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6</xdr:col>
      <xdr:colOff>556448</xdr:colOff>
      <xdr:row>48</xdr:row>
      <xdr:rowOff>52001</xdr:rowOff>
    </xdr:from>
    <xdr:to>
      <xdr:col>6</xdr:col>
      <xdr:colOff>682713</xdr:colOff>
      <xdr:row>50</xdr:row>
      <xdr:rowOff>163644</xdr:rowOff>
    </xdr:to>
    <xdr:sp macro="" textlink="">
      <xdr:nvSpPr>
        <xdr:cNvPr id="517" name="右中かっこ 516"/>
        <xdr:cNvSpPr/>
      </xdr:nvSpPr>
      <xdr:spPr>
        <a:xfrm>
          <a:off x="4671248" y="8110151"/>
          <a:ext cx="126265" cy="454543"/>
        </a:xfrm>
        <a:prstGeom prst="rightBrace">
          <a:avLst>
            <a:gd name="adj1" fmla="val 56042"/>
            <a:gd name="adj2" fmla="val 34284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376605</xdr:colOff>
      <xdr:row>66</xdr:row>
      <xdr:rowOff>26507</xdr:rowOff>
    </xdr:from>
    <xdr:to>
      <xdr:col>9</xdr:col>
      <xdr:colOff>107472</xdr:colOff>
      <xdr:row>73</xdr:row>
      <xdr:rowOff>13563</xdr:rowOff>
    </xdr:to>
    <xdr:sp macro="" textlink="">
      <xdr:nvSpPr>
        <xdr:cNvPr id="518" name="円弧 517"/>
        <xdr:cNvSpPr/>
      </xdr:nvSpPr>
      <xdr:spPr>
        <a:xfrm rot="10800000" flipH="1">
          <a:off x="5177205" y="11170757"/>
          <a:ext cx="1102467" cy="1187206"/>
        </a:xfrm>
        <a:prstGeom prst="arc">
          <a:avLst>
            <a:gd name="adj1" fmla="val 2273087"/>
            <a:gd name="adj2" fmla="val 5318749"/>
          </a:avLst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600"/>
        </a:p>
      </xdr:txBody>
    </xdr:sp>
    <xdr:clientData/>
  </xdr:twoCellAnchor>
  <xdr:twoCellAnchor>
    <xdr:from>
      <xdr:col>8</xdr:col>
      <xdr:colOff>343511</xdr:colOff>
      <xdr:row>67</xdr:row>
      <xdr:rowOff>98251</xdr:rowOff>
    </xdr:from>
    <xdr:to>
      <xdr:col>8</xdr:col>
      <xdr:colOff>602892</xdr:colOff>
      <xdr:row>69</xdr:row>
      <xdr:rowOff>108249</xdr:rowOff>
    </xdr:to>
    <xdr:grpSp>
      <xdr:nvGrpSpPr>
        <xdr:cNvPr id="519" name="グループ化 518"/>
        <xdr:cNvGrpSpPr/>
      </xdr:nvGrpSpPr>
      <xdr:grpSpPr>
        <a:xfrm rot="3460734">
          <a:off x="5637103" y="14654759"/>
          <a:ext cx="441798" cy="259381"/>
          <a:chOff x="590192" y="4039231"/>
          <a:chExt cx="477551" cy="351000"/>
        </a:xfrm>
      </xdr:grpSpPr>
      <xdr:grpSp>
        <xdr:nvGrpSpPr>
          <xdr:cNvPr id="554" name="グループ化 553"/>
          <xdr:cNvGrpSpPr/>
        </xdr:nvGrpSpPr>
        <xdr:grpSpPr>
          <a:xfrm>
            <a:off x="590192" y="4039231"/>
            <a:ext cx="477551" cy="351000"/>
            <a:chOff x="523679" y="2688744"/>
            <a:chExt cx="477551" cy="351000"/>
          </a:xfrm>
        </xdr:grpSpPr>
        <xdr:sp macro="" textlink="">
          <xdr:nvSpPr>
            <xdr:cNvPr id="556" name="正方形/長方形 555"/>
            <xdr:cNvSpPr/>
          </xdr:nvSpPr>
          <xdr:spPr>
            <a:xfrm>
              <a:off x="568116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57" name="正方形/長方形 556"/>
            <xdr:cNvSpPr/>
          </xdr:nvSpPr>
          <xdr:spPr>
            <a:xfrm>
              <a:off x="830903" y="2688744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58" name="正方形/長方形 557"/>
            <xdr:cNvSpPr/>
          </xdr:nvSpPr>
          <xdr:spPr>
            <a:xfrm>
              <a:off x="568116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59" name="正方形/長方形 558"/>
            <xdr:cNvSpPr/>
          </xdr:nvSpPr>
          <xdr:spPr>
            <a:xfrm>
              <a:off x="830903" y="2942896"/>
              <a:ext cx="128765" cy="96848"/>
            </a:xfrm>
            <a:prstGeom prst="rect">
              <a:avLst/>
            </a:prstGeom>
            <a:solidFill>
              <a:schemeClr val="tx1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60" name="正方形/長方形 559"/>
            <xdr:cNvSpPr/>
          </xdr:nvSpPr>
          <xdr:spPr>
            <a:xfrm>
              <a:off x="523679" y="2716137"/>
              <a:ext cx="477551" cy="292327"/>
            </a:xfrm>
            <a:prstGeom prst="rect">
              <a:avLst/>
            </a:prstGeom>
            <a:solidFill>
              <a:srgbClr val="DDDDDD">
                <a:alpha val="50196"/>
              </a:srgb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 sz="16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55" name="テキスト ボックス 418"/>
          <xdr:cNvSpPr txBox="1"/>
        </xdr:nvSpPr>
        <xdr:spPr>
          <a:xfrm>
            <a:off x="767850" y="4113727"/>
            <a:ext cx="134492" cy="218658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050" b="1">
                <a:solidFill>
                  <a:srgbClr val="0000FF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</a:t>
            </a:r>
          </a:p>
        </xdr:txBody>
      </xdr:sp>
    </xdr:grpSp>
    <xdr:clientData/>
  </xdr:twoCellAnchor>
  <xdr:twoCellAnchor>
    <xdr:from>
      <xdr:col>0</xdr:col>
      <xdr:colOff>220030</xdr:colOff>
      <xdr:row>60</xdr:row>
      <xdr:rowOff>8358</xdr:rowOff>
    </xdr:from>
    <xdr:to>
      <xdr:col>0</xdr:col>
      <xdr:colOff>443361</xdr:colOff>
      <xdr:row>64</xdr:row>
      <xdr:rowOff>79726</xdr:rowOff>
    </xdr:to>
    <xdr:sp macro="" textlink="">
      <xdr:nvSpPr>
        <xdr:cNvPr id="520" name="下矢印 519"/>
        <xdr:cNvSpPr/>
      </xdr:nvSpPr>
      <xdr:spPr>
        <a:xfrm>
          <a:off x="220030" y="10123908"/>
          <a:ext cx="223331" cy="757168"/>
        </a:xfrm>
        <a:prstGeom prst="downArrow">
          <a:avLst>
            <a:gd name="adj1" fmla="val 50000"/>
            <a:gd name="adj2" fmla="val 106197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0</xdr:colOff>
      <xdr:row>47</xdr:row>
      <xdr:rowOff>62803</xdr:rowOff>
    </xdr:from>
    <xdr:to>
      <xdr:col>2</xdr:col>
      <xdr:colOff>319569</xdr:colOff>
      <xdr:row>48</xdr:row>
      <xdr:rowOff>76019</xdr:rowOff>
    </xdr:to>
    <xdr:sp macro="" textlink="">
      <xdr:nvSpPr>
        <xdr:cNvPr id="521" name="テキスト ボックス 426"/>
        <xdr:cNvSpPr txBox="1"/>
      </xdr:nvSpPr>
      <xdr:spPr>
        <a:xfrm>
          <a:off x="0" y="7949503"/>
          <a:ext cx="1691169" cy="184666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ﾀﾌﾞﾚｯﾄ</a:t>
          </a:r>
          <a:r>
            <a: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(</a:t>
          </a:r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据置で大きなもの</a:t>
          </a:r>
          <a:r>
            <a:rPr lang="en-US" altLang="ja-JP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)</a:t>
          </a:r>
        </a:p>
      </xdr:txBody>
    </xdr:sp>
    <xdr:clientData/>
  </xdr:twoCellAnchor>
  <xdr:twoCellAnchor>
    <xdr:from>
      <xdr:col>0</xdr:col>
      <xdr:colOff>71774</xdr:colOff>
      <xdr:row>48</xdr:row>
      <xdr:rowOff>81556</xdr:rowOff>
    </xdr:from>
    <xdr:to>
      <xdr:col>2</xdr:col>
      <xdr:colOff>137362</xdr:colOff>
      <xdr:row>53</xdr:row>
      <xdr:rowOff>69373</xdr:rowOff>
    </xdr:to>
    <xdr:grpSp>
      <xdr:nvGrpSpPr>
        <xdr:cNvPr id="522" name="グループ化 521"/>
        <xdr:cNvGrpSpPr/>
      </xdr:nvGrpSpPr>
      <xdr:grpSpPr>
        <a:xfrm>
          <a:off x="71774" y="10444756"/>
          <a:ext cx="1411788" cy="1067317"/>
          <a:chOff x="520653" y="3565397"/>
          <a:chExt cx="2597887" cy="1378449"/>
        </a:xfrm>
      </xdr:grpSpPr>
      <xdr:sp macro="" textlink="">
        <xdr:nvSpPr>
          <xdr:cNvPr id="551" name="直方体 550"/>
          <xdr:cNvSpPr/>
        </xdr:nvSpPr>
        <xdr:spPr>
          <a:xfrm>
            <a:off x="520653" y="3565397"/>
            <a:ext cx="2597887" cy="1378449"/>
          </a:xfrm>
          <a:prstGeom prst="cube">
            <a:avLst>
              <a:gd name="adj" fmla="val 2995"/>
            </a:avLst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552" name="正方形/長方形 551"/>
          <xdr:cNvSpPr/>
        </xdr:nvSpPr>
        <xdr:spPr>
          <a:xfrm>
            <a:off x="595585" y="3638870"/>
            <a:ext cx="2438157" cy="127069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553" name="正方形/長方形 552"/>
          <xdr:cNvSpPr/>
        </xdr:nvSpPr>
        <xdr:spPr>
          <a:xfrm>
            <a:off x="676713" y="3674795"/>
            <a:ext cx="2274874" cy="120670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</xdr:grpSp>
    <xdr:clientData/>
  </xdr:twoCellAnchor>
  <xdr:twoCellAnchor>
    <xdr:from>
      <xdr:col>0</xdr:col>
      <xdr:colOff>199481</xdr:colOff>
      <xdr:row>49</xdr:row>
      <xdr:rowOff>81011</xdr:rowOff>
    </xdr:from>
    <xdr:to>
      <xdr:col>1</xdr:col>
      <xdr:colOff>29354</xdr:colOff>
      <xdr:row>50</xdr:row>
      <xdr:rowOff>98128</xdr:rowOff>
    </xdr:to>
    <xdr:sp macro="" textlink="">
      <xdr:nvSpPr>
        <xdr:cNvPr id="523" name="テキスト ボックス 431"/>
        <xdr:cNvSpPr txBox="1"/>
      </xdr:nvSpPr>
      <xdr:spPr>
        <a:xfrm>
          <a:off x="199481" y="8310611"/>
          <a:ext cx="515673" cy="1885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526288</xdr:colOff>
      <xdr:row>48</xdr:row>
      <xdr:rowOff>58968</xdr:rowOff>
    </xdr:from>
    <xdr:to>
      <xdr:col>1</xdr:col>
      <xdr:colOff>654077</xdr:colOff>
      <xdr:row>48</xdr:row>
      <xdr:rowOff>105238</xdr:rowOff>
    </xdr:to>
    <xdr:sp macro="" textlink="">
      <xdr:nvSpPr>
        <xdr:cNvPr id="524" name="直方体 523"/>
        <xdr:cNvSpPr/>
      </xdr:nvSpPr>
      <xdr:spPr>
        <a:xfrm>
          <a:off x="1212088" y="8117118"/>
          <a:ext cx="127789" cy="46270"/>
        </a:xfrm>
        <a:prstGeom prst="cube">
          <a:avLst>
            <a:gd name="adj" fmla="val 54846"/>
          </a:avLst>
        </a:prstGeom>
        <a:solidFill>
          <a:schemeClr val="bg1">
            <a:lumMod val="8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2</xdr:col>
      <xdr:colOff>113900</xdr:colOff>
      <xdr:row>51</xdr:row>
      <xdr:rowOff>145961</xdr:rowOff>
    </xdr:from>
    <xdr:to>
      <xdr:col>2</xdr:col>
      <xdr:colOff>159619</xdr:colOff>
      <xdr:row>53</xdr:row>
      <xdr:rowOff>23523</xdr:rowOff>
    </xdr:to>
    <xdr:sp macro="" textlink="">
      <xdr:nvSpPr>
        <xdr:cNvPr id="525" name="直方体 524"/>
        <xdr:cNvSpPr/>
      </xdr:nvSpPr>
      <xdr:spPr>
        <a:xfrm>
          <a:off x="1485500" y="8718461"/>
          <a:ext cx="45719" cy="220462"/>
        </a:xfrm>
        <a:prstGeom prst="cube">
          <a:avLst>
            <a:gd name="adj" fmla="val 54846"/>
          </a:avLst>
        </a:prstGeom>
        <a:solidFill>
          <a:schemeClr val="bg1">
            <a:lumMod val="8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</xdr:col>
      <xdr:colOff>632016</xdr:colOff>
      <xdr:row>48</xdr:row>
      <xdr:rowOff>58968</xdr:rowOff>
    </xdr:from>
    <xdr:to>
      <xdr:col>2</xdr:col>
      <xdr:colOff>74005</xdr:colOff>
      <xdr:row>48</xdr:row>
      <xdr:rowOff>105238</xdr:rowOff>
    </xdr:to>
    <xdr:sp macro="" textlink="">
      <xdr:nvSpPr>
        <xdr:cNvPr id="526" name="直方体 525"/>
        <xdr:cNvSpPr/>
      </xdr:nvSpPr>
      <xdr:spPr>
        <a:xfrm>
          <a:off x="1317816" y="8117118"/>
          <a:ext cx="127789" cy="46270"/>
        </a:xfrm>
        <a:prstGeom prst="cube">
          <a:avLst>
            <a:gd name="adj" fmla="val 54846"/>
          </a:avLst>
        </a:prstGeom>
        <a:solidFill>
          <a:schemeClr val="bg1">
            <a:lumMod val="85000"/>
          </a:schemeClr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1</xdr:col>
      <xdr:colOff>29394</xdr:colOff>
      <xdr:row>49</xdr:row>
      <xdr:rowOff>81011</xdr:rowOff>
    </xdr:from>
    <xdr:to>
      <xdr:col>1</xdr:col>
      <xdr:colOff>545067</xdr:colOff>
      <xdr:row>50</xdr:row>
      <xdr:rowOff>98128</xdr:rowOff>
    </xdr:to>
    <xdr:sp macro="" textlink="">
      <xdr:nvSpPr>
        <xdr:cNvPr id="527" name="テキスト ボックス 435"/>
        <xdr:cNvSpPr txBox="1"/>
      </xdr:nvSpPr>
      <xdr:spPr>
        <a:xfrm>
          <a:off x="715194" y="8310611"/>
          <a:ext cx="515673" cy="1885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イカ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198450</xdr:colOff>
      <xdr:row>50</xdr:row>
      <xdr:rowOff>99687</xdr:rowOff>
    </xdr:from>
    <xdr:to>
      <xdr:col>1</xdr:col>
      <xdr:colOff>28323</xdr:colOff>
      <xdr:row>51</xdr:row>
      <xdr:rowOff>116804</xdr:rowOff>
    </xdr:to>
    <xdr:sp macro="" textlink="">
      <xdr:nvSpPr>
        <xdr:cNvPr id="528" name="テキスト ボックス 436"/>
        <xdr:cNvSpPr txBox="1"/>
      </xdr:nvSpPr>
      <xdr:spPr>
        <a:xfrm>
          <a:off x="198450" y="8500737"/>
          <a:ext cx="515673" cy="188567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30659</xdr:colOff>
      <xdr:row>50</xdr:row>
      <xdr:rowOff>99648</xdr:rowOff>
    </xdr:from>
    <xdr:to>
      <xdr:col>1</xdr:col>
      <xdr:colOff>546332</xdr:colOff>
      <xdr:row>51</xdr:row>
      <xdr:rowOff>116765</xdr:rowOff>
    </xdr:to>
    <xdr:sp macro="" textlink="">
      <xdr:nvSpPr>
        <xdr:cNvPr id="529" name="テキスト ボックス 437"/>
        <xdr:cNvSpPr txBox="1"/>
      </xdr:nvSpPr>
      <xdr:spPr>
        <a:xfrm>
          <a:off x="716459" y="8500698"/>
          <a:ext cx="515673" cy="18856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endParaRPr lang="en-US" altLang="ja-JP" sz="12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402680</xdr:colOff>
      <xdr:row>52</xdr:row>
      <xdr:rowOff>25713</xdr:rowOff>
    </xdr:from>
    <xdr:to>
      <xdr:col>0</xdr:col>
      <xdr:colOff>493407</xdr:colOff>
      <xdr:row>52</xdr:row>
      <xdr:rowOff>119569</xdr:rowOff>
    </xdr:to>
    <xdr:sp macro="" textlink="">
      <xdr:nvSpPr>
        <xdr:cNvPr id="530" name="動作設定ボタン : 戻る/前へ 438"/>
        <xdr:cNvSpPr/>
      </xdr:nvSpPr>
      <xdr:spPr>
        <a:xfrm rot="16200000">
          <a:off x="401116" y="8771227"/>
          <a:ext cx="93856" cy="90727"/>
        </a:xfrm>
        <a:prstGeom prst="actionButtonBackPrevious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000"/>
        </a:p>
      </xdr:txBody>
    </xdr:sp>
    <xdr:clientData/>
  </xdr:twoCellAnchor>
  <xdr:twoCellAnchor>
    <xdr:from>
      <xdr:col>0</xdr:col>
      <xdr:colOff>340946</xdr:colOff>
      <xdr:row>51</xdr:row>
      <xdr:rowOff>162109</xdr:rowOff>
    </xdr:from>
    <xdr:to>
      <xdr:col>0</xdr:col>
      <xdr:colOff>419494</xdr:colOff>
      <xdr:row>52</xdr:row>
      <xdr:rowOff>152242</xdr:rowOff>
    </xdr:to>
    <xdr:sp macro="" textlink="">
      <xdr:nvSpPr>
        <xdr:cNvPr id="531" name="テキスト ボックス 439"/>
        <xdr:cNvSpPr txBox="1"/>
      </xdr:nvSpPr>
      <xdr:spPr>
        <a:xfrm>
          <a:off x="340946" y="8734609"/>
          <a:ext cx="78548" cy="161583"/>
        </a:xfrm>
        <a:prstGeom prst="rect">
          <a:avLst/>
        </a:prstGeom>
        <a:solidFill>
          <a:srgbClr val="FFC000"/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</xdr:txBody>
    </xdr:sp>
    <xdr:clientData/>
  </xdr:twoCellAnchor>
  <xdr:twoCellAnchor>
    <xdr:from>
      <xdr:col>1</xdr:col>
      <xdr:colOff>52517</xdr:colOff>
      <xdr:row>52</xdr:row>
      <xdr:rowOff>2428</xdr:rowOff>
    </xdr:from>
    <xdr:to>
      <xdr:col>1</xdr:col>
      <xdr:colOff>308997</xdr:colOff>
      <xdr:row>52</xdr:row>
      <xdr:rowOff>156316</xdr:rowOff>
    </xdr:to>
    <xdr:sp macro="" textlink="">
      <xdr:nvSpPr>
        <xdr:cNvPr id="532" name="テキスト ボックス 440"/>
        <xdr:cNvSpPr txBox="1"/>
      </xdr:nvSpPr>
      <xdr:spPr>
        <a:xfrm>
          <a:off x="738317" y="8746378"/>
          <a:ext cx="256480" cy="15388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決定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597721</xdr:colOff>
      <xdr:row>50</xdr:row>
      <xdr:rowOff>99021</xdr:rowOff>
    </xdr:from>
    <xdr:to>
      <xdr:col>2</xdr:col>
      <xdr:colOff>315878</xdr:colOff>
      <xdr:row>53</xdr:row>
      <xdr:rowOff>69419</xdr:rowOff>
    </xdr:to>
    <xdr:sp macro="" textlink="">
      <xdr:nvSpPr>
        <xdr:cNvPr id="533" name="テキスト ボックス 441"/>
        <xdr:cNvSpPr txBox="1"/>
      </xdr:nvSpPr>
      <xdr:spPr>
        <a:xfrm>
          <a:off x="1283521" y="8500071"/>
          <a:ext cx="403957" cy="48474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2</a:t>
          </a: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r>
            <a:rPr lang="en-US" altLang="ja-JP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</xdr:txBody>
    </xdr:sp>
    <xdr:clientData/>
  </xdr:twoCellAnchor>
  <xdr:twoCellAnchor>
    <xdr:from>
      <xdr:col>0</xdr:col>
      <xdr:colOff>178853</xdr:colOff>
      <xdr:row>49</xdr:row>
      <xdr:rowOff>1049</xdr:rowOff>
    </xdr:from>
    <xdr:to>
      <xdr:col>0</xdr:col>
      <xdr:colOff>255052</xdr:colOff>
      <xdr:row>49</xdr:row>
      <xdr:rowOff>60101</xdr:rowOff>
    </xdr:to>
    <xdr:grpSp>
      <xdr:nvGrpSpPr>
        <xdr:cNvPr id="534" name="グループ化 533"/>
        <xdr:cNvGrpSpPr/>
      </xdr:nvGrpSpPr>
      <xdr:grpSpPr>
        <a:xfrm>
          <a:off x="178853" y="10580149"/>
          <a:ext cx="76199" cy="59052"/>
          <a:chOff x="5281972" y="3367317"/>
          <a:chExt cx="475690" cy="477412"/>
        </a:xfrm>
      </xdr:grpSpPr>
      <xdr:sp macro="" textlink="">
        <xdr:nvSpPr>
          <xdr:cNvPr id="548" name="フリーフォーム 547"/>
          <xdr:cNvSpPr/>
        </xdr:nvSpPr>
        <xdr:spPr>
          <a:xfrm>
            <a:off x="5405438" y="3743325"/>
            <a:ext cx="207152" cy="101404"/>
          </a:xfrm>
          <a:custGeom>
            <a:avLst/>
            <a:gdLst>
              <a:gd name="connsiteX0" fmla="*/ 0 w 257175"/>
              <a:gd name="connsiteY0" fmla="*/ 271476 h 271476"/>
              <a:gd name="connsiteX1" fmla="*/ 133350 w 257175"/>
              <a:gd name="connsiteY1" fmla="*/ 14 h 271476"/>
              <a:gd name="connsiteX2" fmla="*/ 257175 w 257175"/>
              <a:gd name="connsiteY2" fmla="*/ 261951 h 271476"/>
              <a:gd name="connsiteX0" fmla="*/ 0 w 257175"/>
              <a:gd name="connsiteY0" fmla="*/ 271466 h 276228"/>
              <a:gd name="connsiteX1" fmla="*/ 133350 w 257175"/>
              <a:gd name="connsiteY1" fmla="*/ 4 h 276228"/>
              <a:gd name="connsiteX2" fmla="*/ 257175 w 257175"/>
              <a:gd name="connsiteY2" fmla="*/ 276228 h 2762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57175" h="276228">
                <a:moveTo>
                  <a:pt x="0" y="271466"/>
                </a:moveTo>
                <a:cubicBezTo>
                  <a:pt x="45244" y="136528"/>
                  <a:pt x="90488" y="-790"/>
                  <a:pt x="133350" y="4"/>
                </a:cubicBezTo>
                <a:cubicBezTo>
                  <a:pt x="176212" y="798"/>
                  <a:pt x="216693" y="144466"/>
                  <a:pt x="257175" y="276228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49" name="フリーフォーム 548"/>
          <xdr:cNvSpPr/>
        </xdr:nvSpPr>
        <xdr:spPr>
          <a:xfrm>
            <a:off x="5338762" y="3562350"/>
            <a:ext cx="352425" cy="138114"/>
          </a:xfrm>
          <a:custGeom>
            <a:avLst/>
            <a:gdLst>
              <a:gd name="connsiteX0" fmla="*/ 0 w 257175"/>
              <a:gd name="connsiteY0" fmla="*/ 271476 h 271476"/>
              <a:gd name="connsiteX1" fmla="*/ 133350 w 257175"/>
              <a:gd name="connsiteY1" fmla="*/ 14 h 271476"/>
              <a:gd name="connsiteX2" fmla="*/ 257175 w 257175"/>
              <a:gd name="connsiteY2" fmla="*/ 261951 h 271476"/>
              <a:gd name="connsiteX0" fmla="*/ 0 w 257175"/>
              <a:gd name="connsiteY0" fmla="*/ 271466 h 276228"/>
              <a:gd name="connsiteX1" fmla="*/ 133350 w 257175"/>
              <a:gd name="connsiteY1" fmla="*/ 4 h 276228"/>
              <a:gd name="connsiteX2" fmla="*/ 257175 w 257175"/>
              <a:gd name="connsiteY2" fmla="*/ 276228 h 2762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57175" h="276228">
                <a:moveTo>
                  <a:pt x="0" y="271466"/>
                </a:moveTo>
                <a:cubicBezTo>
                  <a:pt x="45244" y="136528"/>
                  <a:pt x="90488" y="-790"/>
                  <a:pt x="133350" y="4"/>
                </a:cubicBezTo>
                <a:cubicBezTo>
                  <a:pt x="176212" y="798"/>
                  <a:pt x="216693" y="144466"/>
                  <a:pt x="257175" y="276228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50" name="フリーフォーム 549"/>
          <xdr:cNvSpPr/>
        </xdr:nvSpPr>
        <xdr:spPr>
          <a:xfrm>
            <a:off x="5281972" y="3367317"/>
            <a:ext cx="475690" cy="172287"/>
          </a:xfrm>
          <a:custGeom>
            <a:avLst/>
            <a:gdLst>
              <a:gd name="connsiteX0" fmla="*/ 0 w 257175"/>
              <a:gd name="connsiteY0" fmla="*/ 271476 h 271476"/>
              <a:gd name="connsiteX1" fmla="*/ 133350 w 257175"/>
              <a:gd name="connsiteY1" fmla="*/ 14 h 271476"/>
              <a:gd name="connsiteX2" fmla="*/ 257175 w 257175"/>
              <a:gd name="connsiteY2" fmla="*/ 261951 h 271476"/>
              <a:gd name="connsiteX0" fmla="*/ 0 w 257175"/>
              <a:gd name="connsiteY0" fmla="*/ 271466 h 276228"/>
              <a:gd name="connsiteX1" fmla="*/ 133350 w 257175"/>
              <a:gd name="connsiteY1" fmla="*/ 4 h 276228"/>
              <a:gd name="connsiteX2" fmla="*/ 257175 w 257175"/>
              <a:gd name="connsiteY2" fmla="*/ 276228 h 27622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257175" h="276228">
                <a:moveTo>
                  <a:pt x="0" y="271466"/>
                </a:moveTo>
                <a:cubicBezTo>
                  <a:pt x="45244" y="136528"/>
                  <a:pt x="90488" y="-790"/>
                  <a:pt x="133350" y="4"/>
                </a:cubicBezTo>
                <a:cubicBezTo>
                  <a:pt x="176212" y="798"/>
                  <a:pt x="216693" y="144466"/>
                  <a:pt x="257175" y="276228"/>
                </a:cubicBez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</xdr:col>
      <xdr:colOff>620676</xdr:colOff>
      <xdr:row>49</xdr:row>
      <xdr:rowOff>4208</xdr:rowOff>
    </xdr:from>
    <xdr:to>
      <xdr:col>2</xdr:col>
      <xdr:colOff>17237</xdr:colOff>
      <xdr:row>49</xdr:row>
      <xdr:rowOff>56356</xdr:rowOff>
    </xdr:to>
    <xdr:grpSp>
      <xdr:nvGrpSpPr>
        <xdr:cNvPr id="535" name="グループ化 534"/>
        <xdr:cNvGrpSpPr/>
      </xdr:nvGrpSpPr>
      <xdr:grpSpPr>
        <a:xfrm>
          <a:off x="1293776" y="10583308"/>
          <a:ext cx="69661" cy="52148"/>
          <a:chOff x="1802471" y="727889"/>
          <a:chExt cx="367960" cy="232979"/>
        </a:xfrm>
      </xdr:grpSpPr>
      <xdr:sp macro="" textlink="">
        <xdr:nvSpPr>
          <xdr:cNvPr id="545" name="正方形/長方形 544"/>
          <xdr:cNvSpPr/>
        </xdr:nvSpPr>
        <xdr:spPr>
          <a:xfrm>
            <a:off x="1950244" y="727889"/>
            <a:ext cx="215544" cy="232979"/>
          </a:xfrm>
          <a:prstGeom prst="rect">
            <a:avLst/>
          </a:prstGeom>
          <a:solidFill>
            <a:srgbClr val="66FFFF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46" name="正方形/長方形 545"/>
          <xdr:cNvSpPr/>
        </xdr:nvSpPr>
        <xdr:spPr>
          <a:xfrm>
            <a:off x="1850048" y="727889"/>
            <a:ext cx="320383" cy="232979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47" name="正方形/長方形 546"/>
          <xdr:cNvSpPr/>
        </xdr:nvSpPr>
        <xdr:spPr>
          <a:xfrm>
            <a:off x="1802471" y="789609"/>
            <a:ext cx="47577" cy="116490"/>
          </a:xfrm>
          <a:prstGeom prst="rect">
            <a:avLst/>
          </a:pr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0</xdr:col>
      <xdr:colOff>339386</xdr:colOff>
      <xdr:row>59</xdr:row>
      <xdr:rowOff>42507</xdr:rowOff>
    </xdr:from>
    <xdr:to>
      <xdr:col>1</xdr:col>
      <xdr:colOff>459897</xdr:colOff>
      <xdr:row>62</xdr:row>
      <xdr:rowOff>12905</xdr:rowOff>
    </xdr:to>
    <xdr:sp macro="" textlink="">
      <xdr:nvSpPr>
        <xdr:cNvPr id="536" name="テキスト ボックス 450"/>
        <xdr:cNvSpPr txBox="1"/>
      </xdr:nvSpPr>
      <xdr:spPr>
        <a:xfrm>
          <a:off x="339386" y="9986607"/>
          <a:ext cx="806311" cy="48474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アプリ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・工管表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50">
              <a:latin typeface="HGPｺﾞｼｯｸM" panose="020B0600000000000000" pitchFamily="50" charset="-128"/>
              <a:ea typeface="HGPｺﾞｼｯｸM" panose="020B0600000000000000" pitchFamily="50" charset="-128"/>
            </a:rPr>
            <a:t>・地図・ｓｔ情報</a:t>
          </a:r>
          <a:endParaRPr lang="en-US" altLang="ja-JP" sz="105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71774</xdr:colOff>
      <xdr:row>54</xdr:row>
      <xdr:rowOff>29742</xdr:rowOff>
    </xdr:from>
    <xdr:to>
      <xdr:col>2</xdr:col>
      <xdr:colOff>137362</xdr:colOff>
      <xdr:row>59</xdr:row>
      <xdr:rowOff>17559</xdr:rowOff>
    </xdr:to>
    <xdr:grpSp>
      <xdr:nvGrpSpPr>
        <xdr:cNvPr id="537" name="グループ化 536"/>
        <xdr:cNvGrpSpPr/>
      </xdr:nvGrpSpPr>
      <xdr:grpSpPr>
        <a:xfrm>
          <a:off x="71774" y="11688342"/>
          <a:ext cx="1411788" cy="1067317"/>
          <a:chOff x="520653" y="3565397"/>
          <a:chExt cx="2597887" cy="1378449"/>
        </a:xfrm>
      </xdr:grpSpPr>
      <xdr:sp macro="" textlink="">
        <xdr:nvSpPr>
          <xdr:cNvPr id="542" name="直方体 541"/>
          <xdr:cNvSpPr/>
        </xdr:nvSpPr>
        <xdr:spPr>
          <a:xfrm>
            <a:off x="520653" y="3565397"/>
            <a:ext cx="2597887" cy="1378449"/>
          </a:xfrm>
          <a:prstGeom prst="cube">
            <a:avLst>
              <a:gd name="adj" fmla="val 2995"/>
            </a:avLst>
          </a:prstGeom>
          <a:solidFill>
            <a:schemeClr val="bg1">
              <a:lumMod val="95000"/>
            </a:schemeClr>
          </a:solidFill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543" name="正方形/長方形 542"/>
          <xdr:cNvSpPr/>
        </xdr:nvSpPr>
        <xdr:spPr>
          <a:xfrm>
            <a:off x="595585" y="3638870"/>
            <a:ext cx="2438157" cy="127069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  <xdr:sp macro="" textlink="">
        <xdr:nvSpPr>
          <xdr:cNvPr id="544" name="正方形/長方形 543"/>
          <xdr:cNvSpPr/>
        </xdr:nvSpPr>
        <xdr:spPr>
          <a:xfrm>
            <a:off x="676713" y="3674795"/>
            <a:ext cx="2274874" cy="120670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000"/>
          </a:p>
        </xdr:txBody>
      </xdr:sp>
    </xdr:grpSp>
    <xdr:clientData/>
  </xdr:twoCellAnchor>
  <xdr:twoCellAnchor>
    <xdr:from>
      <xdr:col>0</xdr:col>
      <xdr:colOff>171748</xdr:colOff>
      <xdr:row>54</xdr:row>
      <xdr:rowOff>131773</xdr:rowOff>
    </xdr:from>
    <xdr:to>
      <xdr:col>0</xdr:col>
      <xdr:colOff>519600</xdr:colOff>
      <xdr:row>57</xdr:row>
      <xdr:rowOff>171421</xdr:rowOff>
    </xdr:to>
    <xdr:sp macro="" textlink="">
      <xdr:nvSpPr>
        <xdr:cNvPr id="538" name="テキスト ボックス 455"/>
        <xdr:cNvSpPr txBox="1"/>
      </xdr:nvSpPr>
      <xdr:spPr>
        <a:xfrm>
          <a:off x="171748" y="9218623"/>
          <a:ext cx="347852" cy="553998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品番</a:t>
          </a:r>
          <a:endParaRPr lang="en-US" altLang="ja-JP" sz="9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マグロ</a:t>
          </a:r>
          <a:r>
            <a:rPr lang="en-US" altLang="ja-JP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2</a:t>
          </a:r>
        </a:p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タコ</a:t>
          </a:r>
          <a:r>
            <a:rPr lang="en-US" altLang="ja-JP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  <a:p>
          <a:r>
            <a:rPr lang="ja-JP" altLang="en-US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玉子</a:t>
          </a:r>
          <a:r>
            <a:rPr lang="en-US" altLang="ja-JP" sz="900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</a:p>
      </xdr:txBody>
    </xdr:sp>
    <xdr:clientData/>
  </xdr:twoCellAnchor>
  <xdr:twoCellAnchor>
    <xdr:from>
      <xdr:col>0</xdr:col>
      <xdr:colOff>646664</xdr:colOff>
      <xdr:row>54</xdr:row>
      <xdr:rowOff>110777</xdr:rowOff>
    </xdr:from>
    <xdr:to>
      <xdr:col>2</xdr:col>
      <xdr:colOff>25269</xdr:colOff>
      <xdr:row>57</xdr:row>
      <xdr:rowOff>58092</xdr:rowOff>
    </xdr:to>
    <xdr:sp macro="" textlink="">
      <xdr:nvSpPr>
        <xdr:cNvPr id="539" name="テキスト ボックス 456"/>
        <xdr:cNvSpPr txBox="1"/>
      </xdr:nvSpPr>
      <xdr:spPr>
        <a:xfrm>
          <a:off x="646664" y="9197627"/>
          <a:ext cx="750205" cy="461665"/>
        </a:xfrm>
        <a:prstGeom prst="rect">
          <a:avLst/>
        </a:prstGeom>
        <a:noFill/>
        <a:ln>
          <a:noFill/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アプリ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・工管表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・地図・</a:t>
          </a:r>
          <a:r>
            <a:rPr lang="en-US" altLang="ja-JP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st</a:t>
          </a:r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情報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1</xdr:col>
      <xdr:colOff>395983</xdr:colOff>
      <xdr:row>57</xdr:row>
      <xdr:rowOff>125700</xdr:rowOff>
    </xdr:from>
    <xdr:to>
      <xdr:col>1</xdr:col>
      <xdr:colOff>652463</xdr:colOff>
      <xdr:row>58</xdr:row>
      <xdr:rowOff>108138</xdr:rowOff>
    </xdr:to>
    <xdr:sp macro="" textlink="">
      <xdr:nvSpPr>
        <xdr:cNvPr id="540" name="テキスト ボックス 457"/>
        <xdr:cNvSpPr txBox="1"/>
      </xdr:nvSpPr>
      <xdr:spPr>
        <a:xfrm>
          <a:off x="1081783" y="9726900"/>
          <a:ext cx="256480" cy="15388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txBody>
        <a:bodyPr wrap="square" lIns="0" tIns="0" rIns="0" bIns="0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00">
              <a:latin typeface="HGPｺﾞｼｯｸM" panose="020B0600000000000000" pitchFamily="50" charset="-128"/>
              <a:ea typeface="HGPｺﾞｼｯｸM" panose="020B0600000000000000" pitchFamily="50" charset="-128"/>
            </a:rPr>
            <a:t>送信</a:t>
          </a:r>
          <a:endParaRPr lang="en-US" altLang="ja-JP" sz="1000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xdr:txBody>
    </xdr:sp>
    <xdr:clientData/>
  </xdr:twoCellAnchor>
  <xdr:twoCellAnchor>
    <xdr:from>
      <xdr:col>0</xdr:col>
      <xdr:colOff>516658</xdr:colOff>
      <xdr:row>52</xdr:row>
      <xdr:rowOff>166958</xdr:rowOff>
    </xdr:from>
    <xdr:to>
      <xdr:col>1</xdr:col>
      <xdr:colOff>283233</xdr:colOff>
      <xdr:row>54</xdr:row>
      <xdr:rowOff>150642</xdr:rowOff>
    </xdr:to>
    <xdr:sp macro="" textlink="">
      <xdr:nvSpPr>
        <xdr:cNvPr id="541" name="下矢印 540"/>
        <xdr:cNvSpPr/>
      </xdr:nvSpPr>
      <xdr:spPr>
        <a:xfrm>
          <a:off x="516658" y="8910908"/>
          <a:ext cx="452375" cy="326584"/>
        </a:xfrm>
        <a:prstGeom prst="downArrow">
          <a:avLst>
            <a:gd name="adj1" fmla="val 50000"/>
            <a:gd name="adj2" fmla="val 53335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66676</xdr:rowOff>
    </xdr:from>
    <xdr:to>
      <xdr:col>12</xdr:col>
      <xdr:colOff>304800</xdr:colOff>
      <xdr:row>29</xdr:row>
      <xdr:rowOff>9525</xdr:rowOff>
    </xdr:to>
    <xdr:sp macro="" textlink="">
      <xdr:nvSpPr>
        <xdr:cNvPr id="2" name="正方形/長方形 1"/>
        <xdr:cNvSpPr/>
      </xdr:nvSpPr>
      <xdr:spPr>
        <a:xfrm>
          <a:off x="752475" y="409576"/>
          <a:ext cx="7781925" cy="45719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20</xdr:row>
      <xdr:rowOff>123825</xdr:rowOff>
    </xdr:from>
    <xdr:to>
      <xdr:col>3</xdr:col>
      <xdr:colOff>542925</xdr:colOff>
      <xdr:row>23</xdr:row>
      <xdr:rowOff>152400</xdr:rowOff>
    </xdr:to>
    <xdr:sp macro="" textlink="">
      <xdr:nvSpPr>
        <xdr:cNvPr id="4" name="角丸四角形 3"/>
        <xdr:cNvSpPr/>
      </xdr:nvSpPr>
      <xdr:spPr>
        <a:xfrm>
          <a:off x="1495425" y="3552825"/>
          <a:ext cx="1104900" cy="54292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676275</xdr:colOff>
      <xdr:row>8</xdr:row>
      <xdr:rowOff>138113</xdr:rowOff>
    </xdr:from>
    <xdr:to>
      <xdr:col>4</xdr:col>
      <xdr:colOff>466726</xdr:colOff>
      <xdr:row>20</xdr:row>
      <xdr:rowOff>123825</xdr:rowOff>
    </xdr:to>
    <xdr:cxnSp macro="">
      <xdr:nvCxnSpPr>
        <xdr:cNvPr id="13" name="直線矢印コネクタ 12"/>
        <xdr:cNvCxnSpPr>
          <a:stCxn id="4" idx="0"/>
          <a:endCxn id="22" idx="2"/>
        </xdr:cNvCxnSpPr>
      </xdr:nvCxnSpPr>
      <xdr:spPr>
        <a:xfrm flipV="1">
          <a:off x="2047875" y="1509713"/>
          <a:ext cx="1162051" cy="20431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20</xdr:row>
      <xdr:rowOff>133350</xdr:rowOff>
    </xdr:from>
    <xdr:to>
      <xdr:col>12</xdr:col>
      <xdr:colOff>95250</xdr:colOff>
      <xdr:row>27</xdr:row>
      <xdr:rowOff>95250</xdr:rowOff>
    </xdr:to>
    <xdr:sp macro="" textlink="">
      <xdr:nvSpPr>
        <xdr:cNvPr id="11" name="角丸四角形 10"/>
        <xdr:cNvSpPr/>
      </xdr:nvSpPr>
      <xdr:spPr>
        <a:xfrm>
          <a:off x="6572250" y="3562350"/>
          <a:ext cx="1752600" cy="1162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276223</xdr:colOff>
      <xdr:row>20</xdr:row>
      <xdr:rowOff>76201</xdr:rowOff>
    </xdr:from>
    <xdr:to>
      <xdr:col>6</xdr:col>
      <xdr:colOff>619124</xdr:colOff>
      <xdr:row>27</xdr:row>
      <xdr:rowOff>104775</xdr:rowOff>
    </xdr:to>
    <xdr:sp macro="" textlink="">
      <xdr:nvSpPr>
        <xdr:cNvPr id="6" name="角丸四角形 5"/>
        <xdr:cNvSpPr/>
      </xdr:nvSpPr>
      <xdr:spPr>
        <a:xfrm>
          <a:off x="3019423" y="3505201"/>
          <a:ext cx="1714501" cy="12287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114300</xdr:rowOff>
    </xdr:from>
    <xdr:to>
      <xdr:col>9</xdr:col>
      <xdr:colOff>219075</xdr:colOff>
      <xdr:row>27</xdr:row>
      <xdr:rowOff>95250</xdr:rowOff>
    </xdr:to>
    <xdr:sp macro="" textlink="">
      <xdr:nvSpPr>
        <xdr:cNvPr id="7" name="角丸四角形 6"/>
        <xdr:cNvSpPr/>
      </xdr:nvSpPr>
      <xdr:spPr>
        <a:xfrm>
          <a:off x="5076825" y="3543300"/>
          <a:ext cx="1314450" cy="1181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447674</xdr:colOff>
      <xdr:row>14</xdr:row>
      <xdr:rowOff>95250</xdr:rowOff>
    </xdr:from>
    <xdr:to>
      <xdr:col>6</xdr:col>
      <xdr:colOff>456674</xdr:colOff>
      <xdr:row>20</xdr:row>
      <xdr:rowOff>76201</xdr:rowOff>
    </xdr:to>
    <xdr:cxnSp macro="">
      <xdr:nvCxnSpPr>
        <xdr:cNvPr id="26" name="直線矢印コネクタ 25"/>
        <xdr:cNvCxnSpPr>
          <a:stCxn id="23" idx="2"/>
          <a:endCxn id="6" idx="0"/>
        </xdr:cNvCxnSpPr>
      </xdr:nvCxnSpPr>
      <xdr:spPr>
        <a:xfrm flipH="1">
          <a:off x="3876674" y="2495550"/>
          <a:ext cx="694800" cy="10096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466726</xdr:colOff>
      <xdr:row>3</xdr:row>
      <xdr:rowOff>0</xdr:rowOff>
    </xdr:from>
    <xdr:to>
      <xdr:col>8</xdr:col>
      <xdr:colOff>76200</xdr:colOff>
      <xdr:row>14</xdr:row>
      <xdr:rowOff>104775</xdr:rowOff>
    </xdr:to>
    <xdr:grpSp>
      <xdr:nvGrpSpPr>
        <xdr:cNvPr id="31" name="グループ化 30"/>
        <xdr:cNvGrpSpPr/>
      </xdr:nvGrpSpPr>
      <xdr:grpSpPr>
        <a:xfrm>
          <a:off x="3159126" y="647700"/>
          <a:ext cx="2301874" cy="2479675"/>
          <a:chOff x="1609725" y="5314950"/>
          <a:chExt cx="2238376" cy="1990725"/>
        </a:xfrm>
      </xdr:grpSpPr>
      <xdr:sp macro="" textlink="">
        <xdr:nvSpPr>
          <xdr:cNvPr id="22" name="対角する 2 つの角を切り取った四角形 21"/>
          <xdr:cNvSpPr/>
        </xdr:nvSpPr>
        <xdr:spPr>
          <a:xfrm>
            <a:off x="1609725" y="5314950"/>
            <a:ext cx="2238375" cy="1990725"/>
          </a:xfrm>
          <a:prstGeom prst="snip2Diag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962151" y="5657849"/>
            <a:ext cx="1885950" cy="1638301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7" name="直線コネクタ 26"/>
          <xdr:cNvCxnSpPr/>
        </xdr:nvCxnSpPr>
        <xdr:spPr>
          <a:xfrm flipH="1" flipV="1">
            <a:off x="1609725" y="5324476"/>
            <a:ext cx="352425" cy="342899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304801</xdr:colOff>
      <xdr:row>5</xdr:row>
      <xdr:rowOff>66675</xdr:rowOff>
    </xdr:from>
    <xdr:to>
      <xdr:col>7</xdr:col>
      <xdr:colOff>600075</xdr:colOff>
      <xdr:row>7</xdr:row>
      <xdr:rowOff>76200</xdr:rowOff>
    </xdr:to>
    <xdr:sp macro="" textlink="">
      <xdr:nvSpPr>
        <xdr:cNvPr id="3" name="角丸四角形 2"/>
        <xdr:cNvSpPr/>
      </xdr:nvSpPr>
      <xdr:spPr>
        <a:xfrm>
          <a:off x="3733801" y="923925"/>
          <a:ext cx="1666874" cy="3524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送受信と解析モジュール</a:t>
          </a:r>
        </a:p>
      </xdr:txBody>
    </xdr:sp>
    <xdr:clientData/>
  </xdr:twoCellAnchor>
  <xdr:twoCellAnchor>
    <xdr:from>
      <xdr:col>6</xdr:col>
      <xdr:colOff>314324</xdr:colOff>
      <xdr:row>12</xdr:row>
      <xdr:rowOff>57150</xdr:rowOff>
    </xdr:from>
    <xdr:to>
      <xdr:col>7</xdr:col>
      <xdr:colOff>619125</xdr:colOff>
      <xdr:row>14</xdr:row>
      <xdr:rowOff>28575</xdr:rowOff>
    </xdr:to>
    <xdr:sp macro="" textlink="">
      <xdr:nvSpPr>
        <xdr:cNvPr id="56" name="角丸四角形 55"/>
        <xdr:cNvSpPr/>
      </xdr:nvSpPr>
      <xdr:spPr>
        <a:xfrm>
          <a:off x="4429124" y="2114550"/>
          <a:ext cx="990601" cy="3143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5</xdr:col>
      <xdr:colOff>314326</xdr:colOff>
      <xdr:row>7</xdr:row>
      <xdr:rowOff>114300</xdr:rowOff>
    </xdr:from>
    <xdr:to>
      <xdr:col>7</xdr:col>
      <xdr:colOff>609600</xdr:colOff>
      <xdr:row>9</xdr:row>
      <xdr:rowOff>123825</xdr:rowOff>
    </xdr:to>
    <xdr:sp macro="" textlink="">
      <xdr:nvSpPr>
        <xdr:cNvPr id="66" name="角丸四角形 65"/>
        <xdr:cNvSpPr/>
      </xdr:nvSpPr>
      <xdr:spPr>
        <a:xfrm>
          <a:off x="3743326" y="1314450"/>
          <a:ext cx="1666874" cy="3524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車両制御モジュール</a:t>
          </a:r>
        </a:p>
      </xdr:txBody>
    </xdr:sp>
    <xdr:clientData/>
  </xdr:twoCellAnchor>
  <xdr:twoCellAnchor>
    <xdr:from>
      <xdr:col>5</xdr:col>
      <xdr:colOff>323849</xdr:colOff>
      <xdr:row>9</xdr:row>
      <xdr:rowOff>152400</xdr:rowOff>
    </xdr:from>
    <xdr:to>
      <xdr:col>7</xdr:col>
      <xdr:colOff>619123</xdr:colOff>
      <xdr:row>11</xdr:row>
      <xdr:rowOff>161925</xdr:rowOff>
    </xdr:to>
    <xdr:sp macro="" textlink="">
      <xdr:nvSpPr>
        <xdr:cNvPr id="68" name="角丸四角形 67"/>
        <xdr:cNvSpPr/>
      </xdr:nvSpPr>
      <xdr:spPr>
        <a:xfrm>
          <a:off x="3752849" y="1695450"/>
          <a:ext cx="1666874" cy="3524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レール制御モジュール</a:t>
          </a:r>
        </a:p>
      </xdr:txBody>
    </xdr:sp>
    <xdr:clientData/>
  </xdr:twoCellAnchor>
  <xdr:twoCellAnchor>
    <xdr:from>
      <xdr:col>5</xdr:col>
      <xdr:colOff>342899</xdr:colOff>
      <xdr:row>12</xdr:row>
      <xdr:rowOff>47624</xdr:rowOff>
    </xdr:from>
    <xdr:to>
      <xdr:col>6</xdr:col>
      <xdr:colOff>266700</xdr:colOff>
      <xdr:row>14</xdr:row>
      <xdr:rowOff>38099</xdr:rowOff>
    </xdr:to>
    <xdr:sp macro="" textlink="">
      <xdr:nvSpPr>
        <xdr:cNvPr id="70" name="角丸四角形 69"/>
        <xdr:cNvSpPr/>
      </xdr:nvSpPr>
      <xdr:spPr>
        <a:xfrm>
          <a:off x="3771899" y="2105024"/>
          <a:ext cx="609601" cy="3333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MQTT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200025</xdr:colOff>
      <xdr:row>18</xdr:row>
      <xdr:rowOff>28575</xdr:rowOff>
    </xdr:from>
    <xdr:to>
      <xdr:col>3</xdr:col>
      <xdr:colOff>333374</xdr:colOff>
      <xdr:row>20</xdr:row>
      <xdr:rowOff>47625</xdr:rowOff>
    </xdr:to>
    <xdr:sp macro="" textlink="">
      <xdr:nvSpPr>
        <xdr:cNvPr id="48" name="四角形吹き出し 47"/>
        <xdr:cNvSpPr/>
      </xdr:nvSpPr>
      <xdr:spPr>
        <a:xfrm>
          <a:off x="1571625" y="3114675"/>
          <a:ext cx="819149" cy="36195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タブレット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219075</xdr:colOff>
      <xdr:row>21</xdr:row>
      <xdr:rowOff>57151</xdr:rowOff>
    </xdr:from>
    <xdr:to>
      <xdr:col>3</xdr:col>
      <xdr:colOff>438150</xdr:colOff>
      <xdr:row>23</xdr:row>
      <xdr:rowOff>47626</xdr:rowOff>
    </xdr:to>
    <xdr:sp macro="" textlink="">
      <xdr:nvSpPr>
        <xdr:cNvPr id="71" name="角丸四角形 70"/>
        <xdr:cNvSpPr/>
      </xdr:nvSpPr>
      <xdr:spPr>
        <a:xfrm>
          <a:off x="1590675" y="3657601"/>
          <a:ext cx="904875" cy="3333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注文アプリ</a:t>
          </a:r>
        </a:p>
      </xdr:txBody>
    </xdr:sp>
    <xdr:clientData/>
  </xdr:twoCellAnchor>
  <xdr:twoCellAnchor>
    <xdr:from>
      <xdr:col>4</xdr:col>
      <xdr:colOff>495300</xdr:colOff>
      <xdr:row>18</xdr:row>
      <xdr:rowOff>0</xdr:rowOff>
    </xdr:from>
    <xdr:to>
      <xdr:col>5</xdr:col>
      <xdr:colOff>628649</xdr:colOff>
      <xdr:row>20</xdr:row>
      <xdr:rowOff>19050</xdr:rowOff>
    </xdr:to>
    <xdr:sp macro="" textlink="">
      <xdr:nvSpPr>
        <xdr:cNvPr id="78" name="四角形吹き出し 77"/>
        <xdr:cNvSpPr/>
      </xdr:nvSpPr>
      <xdr:spPr>
        <a:xfrm>
          <a:off x="3238500" y="3086100"/>
          <a:ext cx="819149" cy="36195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車両</a:t>
          </a:r>
          <a:endParaRPr kumimoji="1" lang="ja-JP" altLang="en-US" sz="1100"/>
        </a:p>
      </xdr:txBody>
    </xdr:sp>
    <xdr:clientData/>
  </xdr:twoCellAnchor>
  <xdr:twoCellAnchor>
    <xdr:from>
      <xdr:col>4</xdr:col>
      <xdr:colOff>400050</xdr:colOff>
      <xdr:row>20</xdr:row>
      <xdr:rowOff>161925</xdr:rowOff>
    </xdr:from>
    <xdr:to>
      <xdr:col>6</xdr:col>
      <xdr:colOff>257175</xdr:colOff>
      <xdr:row>27</xdr:row>
      <xdr:rowOff>9524</xdr:rowOff>
    </xdr:to>
    <xdr:sp macro="" textlink="">
      <xdr:nvSpPr>
        <xdr:cNvPr id="79" name="角丸四角形 78"/>
        <xdr:cNvSpPr/>
      </xdr:nvSpPr>
      <xdr:spPr>
        <a:xfrm>
          <a:off x="3143250" y="3590925"/>
          <a:ext cx="1228725" cy="104774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ラズベリーパイ</a:t>
          </a:r>
          <a:endParaRPr kumimoji="1" lang="en-US" altLang="ja-JP" sz="1100"/>
        </a:p>
      </xdr:txBody>
    </xdr:sp>
    <xdr:clientData/>
  </xdr:twoCellAnchor>
  <xdr:twoCellAnchor>
    <xdr:from>
      <xdr:col>6</xdr:col>
      <xdr:colOff>304800</xdr:colOff>
      <xdr:row>21</xdr:row>
      <xdr:rowOff>9526</xdr:rowOff>
    </xdr:from>
    <xdr:to>
      <xdr:col>6</xdr:col>
      <xdr:colOff>542925</xdr:colOff>
      <xdr:row>26</xdr:row>
      <xdr:rowOff>161926</xdr:rowOff>
    </xdr:to>
    <xdr:sp macro="" textlink="">
      <xdr:nvSpPr>
        <xdr:cNvPr id="80" name="角丸四角形 79"/>
        <xdr:cNvSpPr/>
      </xdr:nvSpPr>
      <xdr:spPr>
        <a:xfrm>
          <a:off x="4419600" y="3609976"/>
          <a:ext cx="238125" cy="100965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LED</a:t>
          </a:r>
        </a:p>
      </xdr:txBody>
    </xdr:sp>
    <xdr:clientData/>
  </xdr:twoCellAnchor>
  <xdr:twoCellAnchor>
    <xdr:from>
      <xdr:col>9</xdr:col>
      <xdr:colOff>400050</xdr:colOff>
      <xdr:row>4</xdr:row>
      <xdr:rowOff>9526</xdr:rowOff>
    </xdr:from>
    <xdr:to>
      <xdr:col>11</xdr:col>
      <xdr:colOff>161925</xdr:colOff>
      <xdr:row>6</xdr:row>
      <xdr:rowOff>1</xdr:rowOff>
    </xdr:to>
    <xdr:sp macro="" textlink="">
      <xdr:nvSpPr>
        <xdr:cNvPr id="81" name="角丸四角形 80"/>
        <xdr:cNvSpPr/>
      </xdr:nvSpPr>
      <xdr:spPr>
        <a:xfrm>
          <a:off x="6572250" y="695326"/>
          <a:ext cx="1133475" cy="3333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ハードウェア</a:t>
          </a:r>
          <a:endParaRPr kumimoji="1" lang="en-US" altLang="ja-JP" sz="1100"/>
        </a:p>
      </xdr:txBody>
    </xdr:sp>
    <xdr:clientData/>
  </xdr:twoCellAnchor>
  <xdr:twoCellAnchor>
    <xdr:from>
      <xdr:col>9</xdr:col>
      <xdr:colOff>419100</xdr:colOff>
      <xdr:row>6</xdr:row>
      <xdr:rowOff>123826</xdr:rowOff>
    </xdr:from>
    <xdr:to>
      <xdr:col>11</xdr:col>
      <xdr:colOff>161925</xdr:colOff>
      <xdr:row>8</xdr:row>
      <xdr:rowOff>114301</xdr:rowOff>
    </xdr:to>
    <xdr:sp macro="" textlink="">
      <xdr:nvSpPr>
        <xdr:cNvPr id="82" name="角丸四角形 81"/>
        <xdr:cNvSpPr/>
      </xdr:nvSpPr>
      <xdr:spPr>
        <a:xfrm>
          <a:off x="6591300" y="1152526"/>
          <a:ext cx="1114425" cy="3333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ソフトウェア</a:t>
          </a:r>
        </a:p>
      </xdr:txBody>
    </xdr:sp>
    <xdr:clientData/>
  </xdr:twoCellAnchor>
  <xdr:twoCellAnchor>
    <xdr:from>
      <xdr:col>2</xdr:col>
      <xdr:colOff>133350</xdr:colOff>
      <xdr:row>24</xdr:row>
      <xdr:rowOff>76201</xdr:rowOff>
    </xdr:from>
    <xdr:to>
      <xdr:col>3</xdr:col>
      <xdr:colOff>581025</xdr:colOff>
      <xdr:row>26</xdr:row>
      <xdr:rowOff>66676</xdr:rowOff>
    </xdr:to>
    <xdr:sp macro="" textlink="">
      <xdr:nvSpPr>
        <xdr:cNvPr id="83" name="角丸四角形 82"/>
        <xdr:cNvSpPr/>
      </xdr:nvSpPr>
      <xdr:spPr>
        <a:xfrm>
          <a:off x="1504950" y="4191001"/>
          <a:ext cx="1133475" cy="3333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RFID</a:t>
          </a:r>
        </a:p>
      </xdr:txBody>
    </xdr:sp>
    <xdr:clientData/>
  </xdr:twoCellAnchor>
  <xdr:twoCellAnchor>
    <xdr:from>
      <xdr:col>4</xdr:col>
      <xdr:colOff>495299</xdr:colOff>
      <xdr:row>22</xdr:row>
      <xdr:rowOff>133350</xdr:rowOff>
    </xdr:from>
    <xdr:to>
      <xdr:col>6</xdr:col>
      <xdr:colOff>85725</xdr:colOff>
      <xdr:row>24</xdr:row>
      <xdr:rowOff>57150</xdr:rowOff>
    </xdr:to>
    <xdr:sp macro="" textlink="">
      <xdr:nvSpPr>
        <xdr:cNvPr id="85" name="角丸四角形 84"/>
        <xdr:cNvSpPr/>
      </xdr:nvSpPr>
      <xdr:spPr>
        <a:xfrm>
          <a:off x="3238499" y="3905250"/>
          <a:ext cx="962026" cy="2667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車両制御</a:t>
          </a:r>
        </a:p>
      </xdr:txBody>
    </xdr:sp>
    <xdr:clientData/>
  </xdr:twoCellAnchor>
  <xdr:twoCellAnchor>
    <xdr:from>
      <xdr:col>3</xdr:col>
      <xdr:colOff>581025</xdr:colOff>
      <xdr:row>24</xdr:row>
      <xdr:rowOff>4763</xdr:rowOff>
    </xdr:from>
    <xdr:to>
      <xdr:col>4</xdr:col>
      <xdr:colOff>276223</xdr:colOff>
      <xdr:row>25</xdr:row>
      <xdr:rowOff>71439</xdr:rowOff>
    </xdr:to>
    <xdr:cxnSp macro="">
      <xdr:nvCxnSpPr>
        <xdr:cNvPr id="88" name="直線矢印コネクタ 87"/>
        <xdr:cNvCxnSpPr>
          <a:stCxn id="6" idx="1"/>
          <a:endCxn id="83" idx="3"/>
        </xdr:cNvCxnSpPr>
      </xdr:nvCxnSpPr>
      <xdr:spPr>
        <a:xfrm flipH="1">
          <a:off x="2638425" y="4119563"/>
          <a:ext cx="380998" cy="2381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21</xdr:row>
      <xdr:rowOff>38100</xdr:rowOff>
    </xdr:from>
    <xdr:to>
      <xdr:col>9</xdr:col>
      <xdr:colOff>171450</xdr:colOff>
      <xdr:row>26</xdr:row>
      <xdr:rowOff>171449</xdr:rowOff>
    </xdr:to>
    <xdr:sp macro="" textlink="">
      <xdr:nvSpPr>
        <xdr:cNvPr id="93" name="角丸四角形 92"/>
        <xdr:cNvSpPr/>
      </xdr:nvSpPr>
      <xdr:spPr>
        <a:xfrm>
          <a:off x="5114925" y="3638550"/>
          <a:ext cx="1228725" cy="99059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ラズベリーパイ</a:t>
          </a:r>
          <a:endParaRPr kumimoji="1" lang="en-US" altLang="ja-JP" sz="1100"/>
        </a:p>
      </xdr:txBody>
    </xdr:sp>
    <xdr:clientData/>
  </xdr:twoCellAnchor>
  <xdr:twoCellAnchor>
    <xdr:from>
      <xdr:col>7</xdr:col>
      <xdr:colOff>304800</xdr:colOff>
      <xdr:row>18</xdr:row>
      <xdr:rowOff>28575</xdr:rowOff>
    </xdr:from>
    <xdr:to>
      <xdr:col>8</xdr:col>
      <xdr:colOff>438149</xdr:colOff>
      <xdr:row>20</xdr:row>
      <xdr:rowOff>47625</xdr:rowOff>
    </xdr:to>
    <xdr:sp macro="" textlink="">
      <xdr:nvSpPr>
        <xdr:cNvPr id="94" name="四角形吹き出し 93"/>
        <xdr:cNvSpPr/>
      </xdr:nvSpPr>
      <xdr:spPr>
        <a:xfrm>
          <a:off x="5105400" y="3114675"/>
          <a:ext cx="819149" cy="36195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レール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428625</xdr:colOff>
      <xdr:row>23</xdr:row>
      <xdr:rowOff>19050</xdr:rowOff>
    </xdr:from>
    <xdr:to>
      <xdr:col>9</xdr:col>
      <xdr:colOff>19051</xdr:colOff>
      <xdr:row>24</xdr:row>
      <xdr:rowOff>104775</xdr:rowOff>
    </xdr:to>
    <xdr:sp macro="" textlink="">
      <xdr:nvSpPr>
        <xdr:cNvPr id="95" name="角丸四角形 94"/>
        <xdr:cNvSpPr/>
      </xdr:nvSpPr>
      <xdr:spPr>
        <a:xfrm>
          <a:off x="5229225" y="3962400"/>
          <a:ext cx="962026" cy="2571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ルート制御</a:t>
          </a:r>
        </a:p>
      </xdr:txBody>
    </xdr:sp>
    <xdr:clientData/>
  </xdr:twoCellAnchor>
  <xdr:twoCellAnchor>
    <xdr:from>
      <xdr:col>6</xdr:col>
      <xdr:colOff>456674</xdr:colOff>
      <xdr:row>14</xdr:row>
      <xdr:rowOff>95250</xdr:rowOff>
    </xdr:from>
    <xdr:to>
      <xdr:col>8</xdr:col>
      <xdr:colOff>247650</xdr:colOff>
      <xdr:row>20</xdr:row>
      <xdr:rowOff>114300</xdr:rowOff>
    </xdr:to>
    <xdr:cxnSp macro="">
      <xdr:nvCxnSpPr>
        <xdr:cNvPr id="96" name="直線矢印コネクタ 95"/>
        <xdr:cNvCxnSpPr>
          <a:stCxn id="23" idx="2"/>
          <a:endCxn id="7" idx="0"/>
        </xdr:cNvCxnSpPr>
      </xdr:nvCxnSpPr>
      <xdr:spPr>
        <a:xfrm>
          <a:off x="4571474" y="2495550"/>
          <a:ext cx="1162576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18</xdr:row>
      <xdr:rowOff>28575</xdr:rowOff>
    </xdr:from>
    <xdr:to>
      <xdr:col>11</xdr:col>
      <xdr:colOff>19049</xdr:colOff>
      <xdr:row>20</xdr:row>
      <xdr:rowOff>47625</xdr:rowOff>
    </xdr:to>
    <xdr:sp macro="" textlink="">
      <xdr:nvSpPr>
        <xdr:cNvPr id="101" name="四角形吹き出し 100"/>
        <xdr:cNvSpPr/>
      </xdr:nvSpPr>
      <xdr:spPr>
        <a:xfrm>
          <a:off x="6743700" y="3114675"/>
          <a:ext cx="819149" cy="36195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モニター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8</xdr:col>
      <xdr:colOff>76200</xdr:colOff>
      <xdr:row>9</xdr:row>
      <xdr:rowOff>133350</xdr:rowOff>
    </xdr:from>
    <xdr:to>
      <xdr:col>10</xdr:col>
      <xdr:colOff>590550</xdr:colOff>
      <xdr:row>20</xdr:row>
      <xdr:rowOff>133350</xdr:rowOff>
    </xdr:to>
    <xdr:cxnSp macro="">
      <xdr:nvCxnSpPr>
        <xdr:cNvPr id="116" name="直線矢印コネクタ 115"/>
        <xdr:cNvCxnSpPr>
          <a:stCxn id="23" idx="3"/>
          <a:endCxn id="11" idx="0"/>
        </xdr:cNvCxnSpPr>
      </xdr:nvCxnSpPr>
      <xdr:spPr>
        <a:xfrm>
          <a:off x="5562600" y="1676400"/>
          <a:ext cx="1885950" cy="1885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495299</xdr:colOff>
      <xdr:row>24</xdr:row>
      <xdr:rowOff>104774</xdr:rowOff>
    </xdr:from>
    <xdr:to>
      <xdr:col>6</xdr:col>
      <xdr:colOff>95250</xdr:colOff>
      <xdr:row>26</xdr:row>
      <xdr:rowOff>66675</xdr:rowOff>
    </xdr:to>
    <xdr:sp macro="" textlink="">
      <xdr:nvSpPr>
        <xdr:cNvPr id="128" name="角丸四角形 127"/>
        <xdr:cNvSpPr/>
      </xdr:nvSpPr>
      <xdr:spPr>
        <a:xfrm>
          <a:off x="3238499" y="4219574"/>
          <a:ext cx="971551" cy="3048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MQTT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Client</a:t>
          </a:r>
          <a:endParaRPr kumimoji="1" lang="ja-JP" altLang="en-US" sz="1100"/>
        </a:p>
      </xdr:txBody>
    </xdr:sp>
    <xdr:clientData/>
  </xdr:twoCellAnchor>
  <xdr:twoCellAnchor>
    <xdr:from>
      <xdr:col>7</xdr:col>
      <xdr:colOff>419100</xdr:colOff>
      <xdr:row>24</xdr:row>
      <xdr:rowOff>152400</xdr:rowOff>
    </xdr:from>
    <xdr:to>
      <xdr:col>9</xdr:col>
      <xdr:colOff>19051</xdr:colOff>
      <xdr:row>26</xdr:row>
      <xdr:rowOff>114301</xdr:rowOff>
    </xdr:to>
    <xdr:sp macro="" textlink="">
      <xdr:nvSpPr>
        <xdr:cNvPr id="130" name="角丸四角形 129"/>
        <xdr:cNvSpPr/>
      </xdr:nvSpPr>
      <xdr:spPr>
        <a:xfrm>
          <a:off x="5219700" y="4267200"/>
          <a:ext cx="971551" cy="3048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MQTT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Client</a:t>
          </a:r>
          <a:endParaRPr kumimoji="1" lang="ja-JP" altLang="en-US" sz="1100"/>
        </a:p>
      </xdr:txBody>
    </xdr:sp>
    <xdr:clientData/>
  </xdr:twoCellAnchor>
  <xdr:oneCellAnchor>
    <xdr:from>
      <xdr:col>3</xdr:col>
      <xdr:colOff>390525</xdr:colOff>
      <xdr:row>15</xdr:row>
      <xdr:rowOff>66675</xdr:rowOff>
    </xdr:from>
    <xdr:ext cx="4191000" cy="305048"/>
    <xdr:sp macro="" textlink="">
      <xdr:nvSpPr>
        <xdr:cNvPr id="5" name="角丸四角形 4"/>
        <xdr:cNvSpPr/>
      </xdr:nvSpPr>
      <xdr:spPr>
        <a:xfrm>
          <a:off x="2447925" y="2638425"/>
          <a:ext cx="4191000" cy="305048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1100"/>
            <a:t>　　　　　　　　　　　　　　　　</a:t>
          </a:r>
          <a:r>
            <a:rPr kumimoji="1" lang="en-US" altLang="ja-JP" sz="1100"/>
            <a:t>Wi-Fi</a:t>
          </a:r>
          <a:r>
            <a:rPr kumimoji="1" lang="ja-JP" altLang="en-US" sz="1100"/>
            <a:t>ネットワーク</a:t>
          </a:r>
        </a:p>
      </xdr:txBody>
    </xdr:sp>
    <xdr:clientData/>
  </xdr:oneCellAnchor>
  <xdr:twoCellAnchor>
    <xdr:from>
      <xdr:col>9</xdr:col>
      <xdr:colOff>485775</xdr:colOff>
      <xdr:row>21</xdr:row>
      <xdr:rowOff>57150</xdr:rowOff>
    </xdr:from>
    <xdr:to>
      <xdr:col>12</xdr:col>
      <xdr:colOff>9525</xdr:colOff>
      <xdr:row>27</xdr:row>
      <xdr:rowOff>19049</xdr:rowOff>
    </xdr:to>
    <xdr:sp macro="" textlink="">
      <xdr:nvSpPr>
        <xdr:cNvPr id="40" name="角丸四角形 39"/>
        <xdr:cNvSpPr/>
      </xdr:nvSpPr>
      <xdr:spPr>
        <a:xfrm>
          <a:off x="6657975" y="3657600"/>
          <a:ext cx="1581150" cy="99059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ラズベリーパイ</a:t>
          </a:r>
          <a:endParaRPr kumimoji="1" lang="en-US" altLang="ja-JP" sz="1100"/>
        </a:p>
      </xdr:txBody>
    </xdr:sp>
    <xdr:clientData/>
  </xdr:twoCellAnchor>
  <xdr:twoCellAnchor>
    <xdr:from>
      <xdr:col>9</xdr:col>
      <xdr:colOff>561975</xdr:colOff>
      <xdr:row>22</xdr:row>
      <xdr:rowOff>142876</xdr:rowOff>
    </xdr:from>
    <xdr:to>
      <xdr:col>11</xdr:col>
      <xdr:colOff>600075</xdr:colOff>
      <xdr:row>24</xdr:row>
      <xdr:rowOff>114300</xdr:rowOff>
    </xdr:to>
    <xdr:sp macro="" textlink="">
      <xdr:nvSpPr>
        <xdr:cNvPr id="115" name="角丸四角形 114"/>
        <xdr:cNvSpPr/>
      </xdr:nvSpPr>
      <xdr:spPr>
        <a:xfrm>
          <a:off x="6734175" y="3914776"/>
          <a:ext cx="1409700" cy="314324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ログ表示モジュール</a:t>
          </a:r>
        </a:p>
      </xdr:txBody>
    </xdr:sp>
    <xdr:clientData/>
  </xdr:twoCellAnchor>
  <xdr:twoCellAnchor>
    <xdr:from>
      <xdr:col>9</xdr:col>
      <xdr:colOff>561975</xdr:colOff>
      <xdr:row>24</xdr:row>
      <xdr:rowOff>152401</xdr:rowOff>
    </xdr:from>
    <xdr:to>
      <xdr:col>11</xdr:col>
      <xdr:colOff>600075</xdr:colOff>
      <xdr:row>26</xdr:row>
      <xdr:rowOff>123825</xdr:rowOff>
    </xdr:to>
    <xdr:sp macro="" textlink="">
      <xdr:nvSpPr>
        <xdr:cNvPr id="43" name="角丸四角形 42"/>
        <xdr:cNvSpPr/>
      </xdr:nvSpPr>
      <xdr:spPr>
        <a:xfrm>
          <a:off x="6734175" y="4267201"/>
          <a:ext cx="1409700" cy="314324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ロボットとの取りやり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0</xdr:rowOff>
    </xdr:from>
    <xdr:to>
      <xdr:col>10</xdr:col>
      <xdr:colOff>752475</xdr:colOff>
      <xdr:row>2</xdr:row>
      <xdr:rowOff>285750</xdr:rowOff>
    </xdr:to>
    <xdr:sp macro="" textlink="">
      <xdr:nvSpPr>
        <xdr:cNvPr id="2" name="四角形吹き出し 1"/>
        <xdr:cNvSpPr/>
      </xdr:nvSpPr>
      <xdr:spPr>
        <a:xfrm>
          <a:off x="9372600" y="0"/>
          <a:ext cx="1924050" cy="819150"/>
        </a:xfrm>
        <a:prstGeom prst="wedgeRectCallout">
          <a:avLst>
            <a:gd name="adj1" fmla="val -46577"/>
            <a:gd name="adj2" fmla="val 8057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根拠無しで予想した工数です。</a:t>
          </a:r>
          <a:endParaRPr kumimoji="1" lang="en-US" altLang="ja-JP" sz="1100"/>
        </a:p>
        <a:p>
          <a:pPr algn="l"/>
          <a:r>
            <a:rPr kumimoji="1" lang="ja-JP" altLang="en-US" sz="1100"/>
            <a:t>（現在の経験と感に基づく）</a:t>
          </a:r>
          <a:endParaRPr kumimoji="1" lang="en-US" altLang="ja-JP" sz="1100"/>
        </a:p>
        <a:p>
          <a:pPr algn="l"/>
          <a:r>
            <a:rPr kumimoji="1" lang="ja-JP" altLang="en-US" sz="1100"/>
            <a:t>その為、大きく外れた可能性がある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7" workbookViewId="0">
      <selection activeCell="Q23" sqref="Q23"/>
    </sheetView>
  </sheetViews>
  <sheetFormatPr defaultColWidth="8.875" defaultRowHeight="13.5" x14ac:dyDescent="0.15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26" sqref="O26"/>
    </sheetView>
  </sheetViews>
  <sheetFormatPr defaultColWidth="8.875" defaultRowHeight="13.5" x14ac:dyDescent="0.15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"/>
  <sheetViews>
    <sheetView showGridLines="0" workbookViewId="0"/>
  </sheetViews>
  <sheetFormatPr defaultColWidth="8.875" defaultRowHeight="13.5" x14ac:dyDescent="0.15"/>
  <sheetData>
    <row r="2" spans="1:1" ht="14.25" x14ac:dyDescent="0.15">
      <c r="A2" s="14" t="s">
        <v>25</v>
      </c>
    </row>
    <row r="3" spans="1:1" ht="14.25" x14ac:dyDescent="0.15">
      <c r="A3" s="14" t="s">
        <v>26</v>
      </c>
    </row>
    <row r="4" spans="1:1" ht="14.25" x14ac:dyDescent="0.15">
      <c r="A4" s="14" t="s">
        <v>27</v>
      </c>
    </row>
    <row r="5" spans="1:1" ht="14.25" x14ac:dyDescent="0.15">
      <c r="A5" s="14" t="s">
        <v>28</v>
      </c>
    </row>
    <row r="6" spans="1:1" ht="14.25" x14ac:dyDescent="0.15">
      <c r="A6" s="14" t="s">
        <v>29</v>
      </c>
    </row>
    <row r="7" spans="1:1" ht="14.25" x14ac:dyDescent="0.15">
      <c r="A7" s="14" t="s">
        <v>30</v>
      </c>
    </row>
    <row r="8" spans="1:1" ht="14.25" x14ac:dyDescent="0.15">
      <c r="A8" s="14" t="s">
        <v>31</v>
      </c>
    </row>
    <row r="9" spans="1:1" ht="14.25" x14ac:dyDescent="0.15">
      <c r="A9" s="14"/>
    </row>
    <row r="10" spans="1:1" ht="14.25" x14ac:dyDescent="0.15">
      <c r="A10" s="14" t="s">
        <v>32</v>
      </c>
    </row>
    <row r="11" spans="1:1" ht="14.25" x14ac:dyDescent="0.15">
      <c r="A11" s="14" t="s">
        <v>33</v>
      </c>
    </row>
    <row r="12" spans="1:1" ht="14.25" x14ac:dyDescent="0.15">
      <c r="A12" s="14" t="s">
        <v>34</v>
      </c>
    </row>
    <row r="13" spans="1:1" ht="14.25" x14ac:dyDescent="0.15">
      <c r="A13" s="14" t="s">
        <v>35</v>
      </c>
    </row>
    <row r="14" spans="1:1" ht="14.25" x14ac:dyDescent="0.15">
      <c r="A14" s="14"/>
    </row>
    <row r="15" spans="1:1" ht="14.25" x14ac:dyDescent="0.15">
      <c r="A15" s="14" t="s">
        <v>36</v>
      </c>
    </row>
    <row r="16" spans="1:1" ht="14.25" x14ac:dyDescent="0.15">
      <c r="A16" s="14" t="s">
        <v>37</v>
      </c>
    </row>
    <row r="17" spans="1:1" ht="14.25" x14ac:dyDescent="0.15">
      <c r="A17" s="14"/>
    </row>
    <row r="18" spans="1:1" ht="14.25" x14ac:dyDescent="0.15">
      <c r="A18" s="14" t="s">
        <v>38</v>
      </c>
    </row>
    <row r="19" spans="1:1" ht="14.25" x14ac:dyDescent="0.15">
      <c r="A19" s="14" t="s">
        <v>39</v>
      </c>
    </row>
    <row r="20" spans="1:1" ht="14.25" x14ac:dyDescent="0.15">
      <c r="A20" s="14"/>
    </row>
    <row r="21" spans="1:1" ht="14.25" x14ac:dyDescent="0.15">
      <c r="A21" s="14" t="s">
        <v>40</v>
      </c>
    </row>
    <row r="22" spans="1:1" ht="14.25" x14ac:dyDescent="0.15">
      <c r="A22" s="14" t="s">
        <v>41</v>
      </c>
    </row>
    <row r="23" spans="1:1" ht="14.25" x14ac:dyDescent="0.15">
      <c r="A23" s="14"/>
    </row>
    <row r="24" spans="1:1" ht="14.25" x14ac:dyDescent="0.15">
      <c r="A24" s="14" t="s">
        <v>42</v>
      </c>
    </row>
    <row r="25" spans="1:1" ht="14.25" x14ac:dyDescent="0.15">
      <c r="A25" s="14" t="s">
        <v>43</v>
      </c>
    </row>
    <row r="26" spans="1:1" ht="14.25" x14ac:dyDescent="0.15">
      <c r="A26" s="14" t="s">
        <v>44</v>
      </c>
    </row>
    <row r="27" spans="1:1" ht="14.25" x14ac:dyDescent="0.15">
      <c r="A27" s="14" t="s">
        <v>45</v>
      </c>
    </row>
    <row r="28" spans="1:1" ht="14.25" x14ac:dyDescent="0.15">
      <c r="A28" s="14" t="s">
        <v>46</v>
      </c>
    </row>
    <row r="29" spans="1:1" ht="14.25" x14ac:dyDescent="0.15">
      <c r="A29" s="14"/>
    </row>
    <row r="30" spans="1:1" ht="14.25" x14ac:dyDescent="0.15">
      <c r="A30" s="14" t="s">
        <v>47</v>
      </c>
    </row>
    <row r="31" spans="1:1" ht="14.25" x14ac:dyDescent="0.15">
      <c r="A31" s="14" t="s">
        <v>48</v>
      </c>
    </row>
    <row r="32" spans="1:1" ht="14.25" x14ac:dyDescent="0.15">
      <c r="A32" s="14"/>
    </row>
    <row r="33" spans="1:1" ht="14.25" x14ac:dyDescent="0.15">
      <c r="A33" s="14" t="s">
        <v>49</v>
      </c>
    </row>
    <row r="34" spans="1:1" ht="14.25" x14ac:dyDescent="0.15">
      <c r="A34" s="14" t="s">
        <v>50</v>
      </c>
    </row>
    <row r="35" spans="1:1" ht="14.25" x14ac:dyDescent="0.15">
      <c r="A35" s="14" t="s">
        <v>51</v>
      </c>
    </row>
    <row r="36" spans="1:1" ht="14.25" x14ac:dyDescent="0.15">
      <c r="A36" s="14" t="s">
        <v>52</v>
      </c>
    </row>
    <row r="37" spans="1:1" ht="14.25" x14ac:dyDescent="0.15">
      <c r="A37" s="14" t="s">
        <v>53</v>
      </c>
    </row>
    <row r="38" spans="1:1" ht="14.25" x14ac:dyDescent="0.15">
      <c r="A38" s="14" t="s">
        <v>54</v>
      </c>
    </row>
    <row r="39" spans="1:1" ht="14.25" x14ac:dyDescent="0.15">
      <c r="A39" s="14" t="s">
        <v>55</v>
      </c>
    </row>
    <row r="40" spans="1:1" ht="14.25" x14ac:dyDescent="0.15">
      <c r="A40" s="14" t="s">
        <v>56</v>
      </c>
    </row>
    <row r="41" spans="1:1" ht="14.25" x14ac:dyDescent="0.15">
      <c r="A41" s="14" t="s">
        <v>57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opLeftCell="A6" zoomScale="80" zoomScaleNormal="80" zoomScalePageLayoutView="80" workbookViewId="0">
      <selection activeCell="D11" sqref="D11"/>
    </sheetView>
  </sheetViews>
  <sheetFormatPr defaultColWidth="8.875" defaultRowHeight="13.5" x14ac:dyDescent="0.15"/>
  <cols>
    <col min="1" max="1" width="3.875" customWidth="1"/>
    <col min="2" max="2" width="4.875" customWidth="1"/>
    <col min="3" max="3" width="11.875" customWidth="1"/>
    <col min="4" max="4" width="49.625" customWidth="1"/>
    <col min="5" max="5" width="20" customWidth="1"/>
    <col min="6" max="6" width="10.625" customWidth="1"/>
    <col min="7" max="7" width="12.125" customWidth="1"/>
    <col min="8" max="8" width="12.875" customWidth="1"/>
    <col min="9" max="9" width="10.5" customWidth="1"/>
    <col min="10" max="10" width="11.875" customWidth="1"/>
    <col min="11" max="11" width="49.625" customWidth="1"/>
    <col min="12" max="12" width="8.875" customWidth="1"/>
  </cols>
  <sheetData>
    <row r="1" spans="2:12" ht="14.25" thickBot="1" x14ac:dyDescent="0.2"/>
    <row r="2" spans="2:12" ht="14.25" thickBot="1" x14ac:dyDescent="0.2">
      <c r="B2" s="27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28" t="s">
        <v>9</v>
      </c>
      <c r="L2" s="29" t="s">
        <v>10</v>
      </c>
    </row>
    <row r="3" spans="2:12" ht="40.5" x14ac:dyDescent="0.15">
      <c r="B3" s="30">
        <v>1</v>
      </c>
      <c r="C3" s="31"/>
      <c r="D3" s="32" t="s">
        <v>20</v>
      </c>
      <c r="E3" s="33" t="s">
        <v>12</v>
      </c>
      <c r="F3" s="33" t="s">
        <v>11</v>
      </c>
      <c r="G3" s="34"/>
      <c r="H3" s="34"/>
      <c r="I3" s="34"/>
      <c r="J3" s="31"/>
      <c r="K3" s="35" t="s">
        <v>197</v>
      </c>
      <c r="L3" s="36" t="s">
        <v>198</v>
      </c>
    </row>
    <row r="4" spans="2:12" ht="54.75" customHeight="1" x14ac:dyDescent="0.15">
      <c r="B4" s="1">
        <v>2</v>
      </c>
      <c r="C4" s="2"/>
      <c r="D4" s="3" t="s">
        <v>17</v>
      </c>
      <c r="E4" s="3" t="s">
        <v>12</v>
      </c>
      <c r="F4" s="3" t="s">
        <v>11</v>
      </c>
      <c r="G4" s="4"/>
      <c r="H4" s="4"/>
      <c r="I4" s="4"/>
      <c r="J4" s="2"/>
      <c r="K4" s="3" t="s">
        <v>196</v>
      </c>
      <c r="L4" s="5" t="s">
        <v>199</v>
      </c>
    </row>
    <row r="5" spans="2:12" ht="111" customHeight="1" x14ac:dyDescent="0.15">
      <c r="B5" s="6">
        <v>3</v>
      </c>
      <c r="C5" s="7"/>
      <c r="D5" s="8" t="s">
        <v>19</v>
      </c>
      <c r="E5" s="8" t="s">
        <v>12</v>
      </c>
      <c r="F5" s="8" t="s">
        <v>11</v>
      </c>
      <c r="G5" s="9"/>
      <c r="H5" s="9"/>
      <c r="I5" s="9"/>
      <c r="J5" s="7"/>
      <c r="K5" s="8" t="s">
        <v>194</v>
      </c>
      <c r="L5" s="10" t="s">
        <v>200</v>
      </c>
    </row>
    <row r="6" spans="2:12" ht="85.5" customHeight="1" x14ac:dyDescent="0.15">
      <c r="B6" s="1">
        <v>4</v>
      </c>
      <c r="C6" s="2"/>
      <c r="D6" s="3" t="s">
        <v>18</v>
      </c>
      <c r="E6" s="3" t="s">
        <v>12</v>
      </c>
      <c r="F6" s="3" t="s">
        <v>13</v>
      </c>
      <c r="G6" s="4"/>
      <c r="H6" s="4"/>
      <c r="I6" s="4"/>
      <c r="J6" s="2"/>
      <c r="K6" s="3" t="s">
        <v>195</v>
      </c>
      <c r="L6" s="5" t="s">
        <v>201</v>
      </c>
    </row>
    <row r="7" spans="2:12" ht="90" customHeight="1" x14ac:dyDescent="0.15">
      <c r="B7" s="1">
        <v>5</v>
      </c>
      <c r="C7" s="2"/>
      <c r="D7" s="3" t="s">
        <v>21</v>
      </c>
      <c r="E7" s="3" t="s">
        <v>15</v>
      </c>
      <c r="F7" s="3" t="s">
        <v>11</v>
      </c>
      <c r="G7" s="4"/>
      <c r="H7" s="4"/>
      <c r="I7" s="4"/>
      <c r="J7" s="2"/>
      <c r="K7" s="3" t="s">
        <v>195</v>
      </c>
      <c r="L7" s="5" t="s">
        <v>202</v>
      </c>
    </row>
    <row r="8" spans="2:12" ht="90.75" customHeight="1" x14ac:dyDescent="0.15">
      <c r="B8" s="1">
        <v>6</v>
      </c>
      <c r="C8" s="2"/>
      <c r="D8" s="3" t="s">
        <v>22</v>
      </c>
      <c r="E8" s="3" t="s">
        <v>16</v>
      </c>
      <c r="F8" s="3" t="s">
        <v>11</v>
      </c>
      <c r="G8" s="4"/>
      <c r="H8" s="4"/>
      <c r="I8" s="4"/>
      <c r="J8" s="2"/>
      <c r="K8" s="3"/>
      <c r="L8" s="5" t="s">
        <v>14</v>
      </c>
    </row>
    <row r="9" spans="2:12" ht="45.75" customHeight="1" x14ac:dyDescent="0.15">
      <c r="B9" s="1">
        <v>7</v>
      </c>
      <c r="C9" s="2"/>
      <c r="D9" s="3" t="s">
        <v>23</v>
      </c>
      <c r="E9" s="3" t="s">
        <v>16</v>
      </c>
      <c r="F9" s="3" t="s">
        <v>11</v>
      </c>
      <c r="G9" s="4"/>
      <c r="H9" s="4"/>
      <c r="I9" s="4"/>
      <c r="J9" s="2"/>
      <c r="K9" s="3"/>
      <c r="L9" s="5" t="s">
        <v>14</v>
      </c>
    </row>
    <row r="10" spans="2:12" ht="45.75" customHeight="1" x14ac:dyDescent="0.15">
      <c r="B10" s="1">
        <v>8</v>
      </c>
      <c r="C10" s="2"/>
      <c r="D10" s="3" t="s">
        <v>24</v>
      </c>
      <c r="E10" s="3" t="s">
        <v>15</v>
      </c>
      <c r="F10" s="3" t="s">
        <v>13</v>
      </c>
      <c r="G10" s="4"/>
      <c r="H10" s="4"/>
      <c r="I10" s="4"/>
      <c r="J10" s="2"/>
      <c r="K10" s="3"/>
      <c r="L10" s="5" t="s">
        <v>14</v>
      </c>
    </row>
    <row r="11" spans="2:12" x14ac:dyDescent="0.15">
      <c r="B11" s="1">
        <v>9</v>
      </c>
      <c r="C11" s="37"/>
      <c r="D11" s="19" t="s">
        <v>159</v>
      </c>
      <c r="E11" s="19" t="s">
        <v>15</v>
      </c>
      <c r="F11" s="19" t="s">
        <v>11</v>
      </c>
      <c r="G11" s="38">
        <v>42590</v>
      </c>
      <c r="H11" s="38"/>
      <c r="I11" s="37"/>
      <c r="J11" s="37"/>
      <c r="K11" s="19"/>
      <c r="L11" s="5" t="s">
        <v>14</v>
      </c>
    </row>
    <row r="12" spans="2:12" ht="27" x14ac:dyDescent="0.15">
      <c r="B12" s="1">
        <v>10</v>
      </c>
      <c r="C12" s="37"/>
      <c r="D12" s="19" t="s">
        <v>178</v>
      </c>
      <c r="E12" s="19" t="s">
        <v>15</v>
      </c>
      <c r="F12" s="19" t="s">
        <v>11</v>
      </c>
      <c r="G12" s="38">
        <v>42590</v>
      </c>
      <c r="H12" s="37"/>
      <c r="I12" s="37"/>
      <c r="J12" s="37"/>
      <c r="K12" s="37"/>
      <c r="L12" s="5" t="s">
        <v>14</v>
      </c>
    </row>
    <row r="13" spans="2:12" x14ac:dyDescent="0.15">
      <c r="B13" s="1">
        <v>11</v>
      </c>
      <c r="C13" s="37"/>
      <c r="D13" s="37" t="s">
        <v>177</v>
      </c>
      <c r="E13" s="19" t="s">
        <v>15</v>
      </c>
      <c r="F13" s="19" t="s">
        <v>11</v>
      </c>
      <c r="G13" s="38">
        <v>42590</v>
      </c>
      <c r="H13" s="37"/>
      <c r="I13" s="37"/>
      <c r="J13" s="37"/>
      <c r="K13" s="37"/>
      <c r="L13" s="5" t="s">
        <v>14</v>
      </c>
    </row>
    <row r="14" spans="2:12" x14ac:dyDescent="0.15">
      <c r="B14" s="1">
        <v>12</v>
      </c>
      <c r="C14" s="37"/>
      <c r="D14" s="37" t="s">
        <v>176</v>
      </c>
      <c r="E14" s="19" t="s">
        <v>15</v>
      </c>
      <c r="F14" s="19" t="s">
        <v>11</v>
      </c>
      <c r="G14" s="38">
        <v>42590</v>
      </c>
      <c r="H14" s="37"/>
      <c r="I14" s="37"/>
      <c r="J14" s="37"/>
      <c r="K14" s="37"/>
      <c r="L14" s="5" t="s">
        <v>14</v>
      </c>
    </row>
    <row r="15" spans="2:12" x14ac:dyDescent="0.15">
      <c r="B15" s="1">
        <v>13</v>
      </c>
      <c r="C15" s="37"/>
      <c r="D15" s="19" t="s">
        <v>179</v>
      </c>
      <c r="E15" s="19" t="s">
        <v>15</v>
      </c>
      <c r="F15" s="19" t="s">
        <v>11</v>
      </c>
      <c r="G15" s="38">
        <v>42590</v>
      </c>
      <c r="H15" s="38"/>
      <c r="I15" s="37"/>
      <c r="J15" s="37"/>
      <c r="K15" s="19"/>
      <c r="L15" s="5" t="s">
        <v>14</v>
      </c>
    </row>
    <row r="16" spans="2:12" x14ac:dyDescent="0.15">
      <c r="B16" s="1">
        <v>14</v>
      </c>
      <c r="C16" s="37"/>
      <c r="D16" s="37" t="s">
        <v>192</v>
      </c>
      <c r="E16" s="19" t="s">
        <v>15</v>
      </c>
      <c r="F16" s="19" t="s">
        <v>11</v>
      </c>
      <c r="G16" s="38">
        <v>42590</v>
      </c>
      <c r="H16" s="37"/>
      <c r="I16" s="38"/>
      <c r="J16" s="37"/>
      <c r="K16" s="37"/>
      <c r="L16" s="5" t="s">
        <v>14</v>
      </c>
    </row>
    <row r="17" spans="2:12" x14ac:dyDescent="0.15">
      <c r="B17" s="1">
        <v>15</v>
      </c>
      <c r="C17" s="37"/>
      <c r="D17" s="37" t="s">
        <v>193</v>
      </c>
      <c r="E17" s="19" t="s">
        <v>15</v>
      </c>
      <c r="F17" s="19" t="s">
        <v>11</v>
      </c>
      <c r="G17" s="38">
        <v>42590</v>
      </c>
      <c r="H17" s="37"/>
      <c r="I17" s="38"/>
      <c r="J17" s="37"/>
      <c r="K17" s="19"/>
      <c r="L17" s="5" t="s">
        <v>14</v>
      </c>
    </row>
    <row r="18" spans="2:12" x14ac:dyDescent="0.15">
      <c r="B18" s="1">
        <v>16</v>
      </c>
      <c r="C18" s="2"/>
      <c r="D18" s="37" t="s">
        <v>185</v>
      </c>
      <c r="E18" s="19" t="s">
        <v>11</v>
      </c>
      <c r="F18" s="37" t="s">
        <v>188</v>
      </c>
      <c r="G18" s="38">
        <v>42590</v>
      </c>
      <c r="H18" s="37"/>
      <c r="I18" s="38">
        <v>42590</v>
      </c>
      <c r="J18" s="37" t="s">
        <v>190</v>
      </c>
      <c r="K18" s="37" t="s">
        <v>189</v>
      </c>
      <c r="L18" s="5" t="s">
        <v>14</v>
      </c>
    </row>
    <row r="19" spans="2:12" ht="27" x14ac:dyDescent="0.15">
      <c r="B19" s="1">
        <v>17</v>
      </c>
      <c r="C19" s="2"/>
      <c r="D19" s="37" t="s">
        <v>187</v>
      </c>
      <c r="E19" s="19" t="s">
        <v>11</v>
      </c>
      <c r="F19" s="37" t="s">
        <v>188</v>
      </c>
      <c r="G19" s="38">
        <v>42590</v>
      </c>
      <c r="H19" s="37"/>
      <c r="I19" s="38">
        <v>42590</v>
      </c>
      <c r="J19" s="37" t="s">
        <v>190</v>
      </c>
      <c r="K19" s="19" t="s">
        <v>191</v>
      </c>
      <c r="L19" s="5" t="s">
        <v>14</v>
      </c>
    </row>
    <row r="20" spans="2:12" x14ac:dyDescent="0.15">
      <c r="B20" s="1">
        <v>18</v>
      </c>
      <c r="C20" s="2"/>
      <c r="D20" s="2"/>
      <c r="E20" s="2"/>
      <c r="F20" s="2"/>
      <c r="G20" s="2"/>
      <c r="H20" s="2"/>
      <c r="I20" s="2"/>
      <c r="J20" s="2"/>
      <c r="K20" s="2"/>
      <c r="L20" s="5"/>
    </row>
    <row r="21" spans="2:12" x14ac:dyDescent="0.15">
      <c r="B21" s="1">
        <v>19</v>
      </c>
      <c r="C21" s="2"/>
      <c r="D21" s="2"/>
      <c r="E21" s="2"/>
      <c r="F21" s="2"/>
      <c r="G21" s="2"/>
      <c r="H21" s="2"/>
      <c r="I21" s="2"/>
      <c r="J21" s="2"/>
      <c r="K21" s="2"/>
      <c r="L21" s="5"/>
    </row>
    <row r="22" spans="2:12" x14ac:dyDescent="0.15">
      <c r="B22" s="1">
        <v>20</v>
      </c>
      <c r="C22" s="2"/>
      <c r="D22" s="2"/>
      <c r="E22" s="2"/>
      <c r="F22" s="2"/>
      <c r="G22" s="2"/>
      <c r="H22" s="2"/>
      <c r="I22" s="2"/>
      <c r="J22" s="2"/>
      <c r="K22" s="2"/>
      <c r="L22" s="5"/>
    </row>
    <row r="23" spans="2:12" ht="14.25" thickBot="1" x14ac:dyDescent="0.2">
      <c r="B23" s="11">
        <v>21</v>
      </c>
      <c r="C23" s="12"/>
      <c r="D23" s="12"/>
      <c r="E23" s="12"/>
      <c r="F23" s="12"/>
      <c r="G23" s="12"/>
      <c r="H23" s="12"/>
      <c r="I23" s="12"/>
      <c r="J23" s="12"/>
      <c r="K23" s="12"/>
      <c r="L23" s="13"/>
    </row>
  </sheetData>
  <autoFilter ref="B2:L2"/>
  <phoneticPr fontId="1"/>
  <printOptions headings="1" gridLines="1"/>
  <pageMargins left="0.70866141732283472" right="0.70866141732283472" top="0.74803149606299213" bottom="0.74803149606299213" header="0.31496062992125984" footer="0.31496062992125984"/>
  <pageSetup paperSize="9" scale="8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topLeftCell="E1" workbookViewId="0">
      <selection activeCell="G12" sqref="G12"/>
    </sheetView>
  </sheetViews>
  <sheetFormatPr defaultColWidth="8.875" defaultRowHeight="13.5" x14ac:dyDescent="0.15"/>
  <cols>
    <col min="1" max="1" width="4" customWidth="1"/>
    <col min="2" max="2" width="7.625" customWidth="1"/>
    <col min="3" max="3" width="5.125" customWidth="1"/>
    <col min="4" max="4" width="16.625" customWidth="1"/>
    <col min="5" max="5" width="20.125" customWidth="1"/>
    <col min="6" max="6" width="16.625" customWidth="1"/>
    <col min="7" max="7" width="35.625" customWidth="1"/>
    <col min="8" max="8" width="11.5" bestFit="1" customWidth="1"/>
    <col min="9" max="9" width="10" bestFit="1" customWidth="1"/>
    <col min="10" max="12" width="11" bestFit="1" customWidth="1"/>
    <col min="13" max="13" width="22.375" customWidth="1"/>
  </cols>
  <sheetData>
    <row r="2" spans="2:13" ht="28.5" x14ac:dyDescent="0.15">
      <c r="B2" s="15" t="s">
        <v>80</v>
      </c>
    </row>
    <row r="3" spans="2:13" ht="24" x14ac:dyDescent="0.15">
      <c r="B3" s="16" t="s">
        <v>68</v>
      </c>
    </row>
    <row r="4" spans="2:13" s="18" customFormat="1" x14ac:dyDescent="0.15">
      <c r="C4" s="19" t="s">
        <v>66</v>
      </c>
      <c r="D4" s="41" t="s">
        <v>58</v>
      </c>
      <c r="E4" s="42"/>
      <c r="F4" s="42"/>
      <c r="G4" s="43"/>
      <c r="H4" s="19" t="s">
        <v>59</v>
      </c>
      <c r="I4" s="19" t="s">
        <v>101</v>
      </c>
      <c r="J4" s="19" t="s">
        <v>142</v>
      </c>
      <c r="K4" s="19" t="s">
        <v>60</v>
      </c>
      <c r="L4" s="19" t="s">
        <v>61</v>
      </c>
      <c r="M4" s="19" t="s">
        <v>62</v>
      </c>
    </row>
    <row r="5" spans="2:13" s="18" customFormat="1" x14ac:dyDescent="0.15">
      <c r="C5" s="19"/>
      <c r="D5" s="19" t="s">
        <v>72</v>
      </c>
      <c r="E5" s="19" t="s">
        <v>73</v>
      </c>
      <c r="F5" s="19" t="s">
        <v>74</v>
      </c>
      <c r="G5" s="19" t="s">
        <v>79</v>
      </c>
      <c r="H5" s="19"/>
      <c r="I5" s="19" t="s">
        <v>75</v>
      </c>
      <c r="J5" s="19"/>
      <c r="K5" s="19"/>
      <c r="L5" s="19"/>
      <c r="M5" s="19"/>
    </row>
    <row r="6" spans="2:13" s="18" customFormat="1" ht="27" x14ac:dyDescent="0.15">
      <c r="C6" s="19">
        <f t="shared" ref="C6:C33" si="0">ROW()-5</f>
        <v>1</v>
      </c>
      <c r="D6" s="19" t="s">
        <v>76</v>
      </c>
      <c r="E6" s="19" t="s">
        <v>85</v>
      </c>
      <c r="F6" s="19" t="s">
        <v>81</v>
      </c>
      <c r="G6" s="19" t="s">
        <v>87</v>
      </c>
      <c r="H6" s="19" t="s">
        <v>83</v>
      </c>
      <c r="I6" s="19">
        <v>5</v>
      </c>
      <c r="J6" s="20" t="s">
        <v>158</v>
      </c>
      <c r="K6" s="20"/>
      <c r="L6" s="19"/>
      <c r="M6" s="19" t="s">
        <v>82</v>
      </c>
    </row>
    <row r="7" spans="2:13" s="18" customFormat="1" ht="27" x14ac:dyDescent="0.15">
      <c r="C7" s="19">
        <f t="shared" si="0"/>
        <v>2</v>
      </c>
      <c r="D7" s="19"/>
      <c r="E7" s="19"/>
      <c r="F7" s="19" t="s">
        <v>104</v>
      </c>
      <c r="G7" s="19" t="s">
        <v>105</v>
      </c>
      <c r="H7" s="19" t="s">
        <v>93</v>
      </c>
      <c r="I7" s="19">
        <v>5</v>
      </c>
      <c r="J7" s="20" t="s">
        <v>157</v>
      </c>
      <c r="K7" s="20"/>
      <c r="L7" s="19"/>
      <c r="M7" s="19"/>
    </row>
    <row r="8" spans="2:13" s="18" customFormat="1" ht="27" x14ac:dyDescent="0.15">
      <c r="C8" s="19">
        <f t="shared" si="0"/>
        <v>3</v>
      </c>
      <c r="D8" s="19"/>
      <c r="E8" s="19"/>
      <c r="F8" s="19" t="s">
        <v>92</v>
      </c>
      <c r="G8" s="19" t="s">
        <v>106</v>
      </c>
      <c r="H8" s="19"/>
      <c r="I8" s="25">
        <v>5</v>
      </c>
      <c r="J8" s="20" t="s">
        <v>145</v>
      </c>
      <c r="K8" s="20"/>
      <c r="L8" s="19"/>
      <c r="M8" s="19"/>
    </row>
    <row r="9" spans="2:13" s="18" customFormat="1" x14ac:dyDescent="0.15">
      <c r="C9" s="19">
        <f t="shared" si="0"/>
        <v>4</v>
      </c>
      <c r="D9" s="19"/>
      <c r="E9" s="19"/>
      <c r="F9" s="19" t="s">
        <v>100</v>
      </c>
      <c r="G9" s="19" t="s">
        <v>102</v>
      </c>
      <c r="H9" s="19"/>
      <c r="I9" s="25">
        <v>2</v>
      </c>
      <c r="J9" s="20" t="s">
        <v>145</v>
      </c>
      <c r="K9" s="20"/>
      <c r="L9" s="19"/>
      <c r="M9" s="19"/>
    </row>
    <row r="10" spans="2:13" s="18" customFormat="1" x14ac:dyDescent="0.15">
      <c r="C10" s="19">
        <f t="shared" si="0"/>
        <v>5</v>
      </c>
      <c r="D10" s="19"/>
      <c r="E10" s="19"/>
      <c r="F10" s="19" t="s">
        <v>229</v>
      </c>
      <c r="G10" s="19" t="s">
        <v>228</v>
      </c>
      <c r="H10" s="19"/>
      <c r="I10" s="25">
        <v>5</v>
      </c>
      <c r="J10" s="20" t="s">
        <v>145</v>
      </c>
      <c r="K10" s="20"/>
      <c r="L10" s="19"/>
      <c r="M10" s="19"/>
    </row>
    <row r="11" spans="2:13" s="18" customFormat="1" ht="27" x14ac:dyDescent="0.15">
      <c r="C11" s="19">
        <f t="shared" si="0"/>
        <v>6</v>
      </c>
      <c r="D11" s="19"/>
      <c r="E11" s="19" t="s">
        <v>86</v>
      </c>
      <c r="F11" s="21" t="s">
        <v>88</v>
      </c>
      <c r="G11" s="21" t="s">
        <v>89</v>
      </c>
      <c r="H11" s="21" t="s">
        <v>90</v>
      </c>
      <c r="I11" s="21">
        <v>2</v>
      </c>
      <c r="J11" s="22"/>
      <c r="K11" s="22"/>
      <c r="L11" s="21"/>
      <c r="M11" s="21"/>
    </row>
    <row r="12" spans="2:13" s="18" customFormat="1" ht="27" x14ac:dyDescent="0.15">
      <c r="C12" s="19">
        <f t="shared" si="0"/>
        <v>7</v>
      </c>
      <c r="D12" s="19"/>
      <c r="E12" s="19"/>
      <c r="F12" s="23" t="s">
        <v>112</v>
      </c>
      <c r="G12" s="23" t="s">
        <v>95</v>
      </c>
      <c r="H12" s="23" t="s">
        <v>125</v>
      </c>
      <c r="I12" s="23" t="s">
        <v>113</v>
      </c>
      <c r="J12" s="24"/>
      <c r="K12" s="24"/>
      <c r="L12" s="23"/>
      <c r="M12" s="23"/>
    </row>
    <row r="13" spans="2:13" s="18" customFormat="1" ht="27" x14ac:dyDescent="0.15">
      <c r="C13" s="19">
        <f t="shared" si="0"/>
        <v>8</v>
      </c>
      <c r="D13" s="19" t="s">
        <v>78</v>
      </c>
      <c r="E13" s="19" t="s">
        <v>84</v>
      </c>
      <c r="F13" s="19" t="s">
        <v>136</v>
      </c>
      <c r="G13" s="19" t="s">
        <v>235</v>
      </c>
      <c r="H13" s="19" t="s">
        <v>108</v>
      </c>
      <c r="I13" s="19">
        <v>5</v>
      </c>
      <c r="J13" s="20" t="s">
        <v>146</v>
      </c>
      <c r="K13" s="20"/>
      <c r="L13" s="19"/>
      <c r="M13" s="19" t="s">
        <v>123</v>
      </c>
    </row>
    <row r="14" spans="2:13" s="18" customFormat="1" x14ac:dyDescent="0.15">
      <c r="C14" s="19">
        <f t="shared" si="0"/>
        <v>9</v>
      </c>
      <c r="D14" s="19"/>
      <c r="E14" s="19"/>
      <c r="F14" s="19" t="s">
        <v>137</v>
      </c>
      <c r="G14" s="19" t="s">
        <v>138</v>
      </c>
      <c r="H14" s="19" t="s">
        <v>108</v>
      </c>
      <c r="I14" s="19">
        <v>3</v>
      </c>
      <c r="J14" s="20" t="s">
        <v>146</v>
      </c>
      <c r="K14" s="20"/>
      <c r="L14" s="19"/>
      <c r="M14" s="19"/>
    </row>
    <row r="15" spans="2:13" s="18" customFormat="1" x14ac:dyDescent="0.15">
      <c r="C15" s="19">
        <f t="shared" si="0"/>
        <v>10</v>
      </c>
      <c r="D15" s="19"/>
      <c r="F15" s="21" t="s">
        <v>99</v>
      </c>
      <c r="G15" s="21" t="s">
        <v>122</v>
      </c>
      <c r="H15" s="21" t="s">
        <v>114</v>
      </c>
      <c r="I15" s="21" t="s">
        <v>113</v>
      </c>
      <c r="J15" s="22"/>
      <c r="K15" s="22"/>
      <c r="L15" s="21"/>
      <c r="M15" s="21"/>
    </row>
    <row r="16" spans="2:13" s="18" customFormat="1" ht="27" x14ac:dyDescent="0.15">
      <c r="C16" s="19">
        <f t="shared" si="0"/>
        <v>11</v>
      </c>
      <c r="D16" s="19"/>
      <c r="E16" s="19" t="s">
        <v>94</v>
      </c>
      <c r="F16" s="19"/>
      <c r="G16" s="19" t="s">
        <v>110</v>
      </c>
      <c r="H16" s="19" t="s">
        <v>124</v>
      </c>
      <c r="I16" s="19">
        <v>2</v>
      </c>
      <c r="J16" s="20" t="s">
        <v>155</v>
      </c>
      <c r="K16" s="20"/>
      <c r="L16" s="19"/>
      <c r="M16" s="25" t="s">
        <v>127</v>
      </c>
    </row>
    <row r="17" spans="3:13" s="18" customFormat="1" x14ac:dyDescent="0.15">
      <c r="C17" s="19">
        <f t="shared" si="0"/>
        <v>12</v>
      </c>
      <c r="D17" s="19" t="s">
        <v>77</v>
      </c>
      <c r="E17" s="19" t="s">
        <v>91</v>
      </c>
      <c r="F17" s="21" t="s">
        <v>99</v>
      </c>
      <c r="G17" s="21" t="s">
        <v>115</v>
      </c>
      <c r="H17" s="21" t="s">
        <v>114</v>
      </c>
      <c r="I17" s="21" t="s">
        <v>113</v>
      </c>
      <c r="J17" s="22" t="s">
        <v>143</v>
      </c>
      <c r="K17" s="22"/>
      <c r="L17" s="21"/>
      <c r="M17" s="21"/>
    </row>
    <row r="18" spans="3:13" s="18" customFormat="1" ht="27" x14ac:dyDescent="0.15">
      <c r="C18" s="19">
        <f t="shared" si="0"/>
        <v>13</v>
      </c>
      <c r="D18" s="19"/>
      <c r="E18" s="19"/>
      <c r="F18" s="19" t="s">
        <v>149</v>
      </c>
      <c r="G18" s="19" t="s">
        <v>116</v>
      </c>
      <c r="H18" s="19" t="s">
        <v>111</v>
      </c>
      <c r="I18" s="19">
        <v>3</v>
      </c>
      <c r="J18" s="20" t="s">
        <v>155</v>
      </c>
      <c r="K18" s="20"/>
      <c r="L18" s="19"/>
      <c r="M18" s="19"/>
    </row>
    <row r="19" spans="3:13" s="18" customFormat="1" ht="27" x14ac:dyDescent="0.15">
      <c r="C19" s="19">
        <f t="shared" si="0"/>
        <v>14</v>
      </c>
      <c r="D19" s="19"/>
      <c r="E19" s="19"/>
      <c r="F19" s="19" t="s">
        <v>126</v>
      </c>
      <c r="G19" s="19"/>
      <c r="H19" s="19" t="s">
        <v>111</v>
      </c>
      <c r="I19" s="19">
        <v>1</v>
      </c>
      <c r="J19" s="20" t="s">
        <v>155</v>
      </c>
      <c r="K19" s="20"/>
      <c r="L19" s="19"/>
      <c r="M19" s="19"/>
    </row>
    <row r="20" spans="3:13" s="18" customFormat="1" x14ac:dyDescent="0.15">
      <c r="C20" s="19">
        <f>ROW()-5</f>
        <v>15</v>
      </c>
      <c r="D20" s="19" t="s">
        <v>69</v>
      </c>
      <c r="E20" s="19"/>
      <c r="F20" s="19"/>
      <c r="G20" s="19" t="s">
        <v>98</v>
      </c>
      <c r="H20" s="19"/>
      <c r="I20" s="19">
        <v>10</v>
      </c>
      <c r="J20" s="20" t="s">
        <v>150</v>
      </c>
      <c r="K20" s="20"/>
      <c r="L20" s="19"/>
      <c r="M20" s="19"/>
    </row>
    <row r="21" spans="3:13" s="18" customFormat="1" x14ac:dyDescent="0.15">
      <c r="C21" s="19">
        <f t="shared" si="0"/>
        <v>16</v>
      </c>
      <c r="D21" s="19" t="s">
        <v>70</v>
      </c>
      <c r="E21" s="19" t="s">
        <v>96</v>
      </c>
      <c r="F21" s="19"/>
      <c r="G21" s="19"/>
      <c r="H21" s="19"/>
      <c r="I21" s="19">
        <v>10</v>
      </c>
      <c r="J21" s="20"/>
      <c r="K21" s="20"/>
      <c r="L21" s="19"/>
      <c r="M21" s="19"/>
    </row>
    <row r="22" spans="3:13" s="18" customFormat="1" x14ac:dyDescent="0.15">
      <c r="C22" s="19">
        <f t="shared" si="0"/>
        <v>17</v>
      </c>
      <c r="D22" s="19"/>
      <c r="E22" s="19" t="s">
        <v>97</v>
      </c>
      <c r="F22" s="19"/>
      <c r="G22" s="19"/>
      <c r="H22" s="19"/>
      <c r="I22" s="19">
        <v>10</v>
      </c>
      <c r="J22" s="20"/>
      <c r="K22" s="20"/>
      <c r="L22" s="19"/>
      <c r="M22" s="19"/>
    </row>
    <row r="23" spans="3:13" s="18" customFormat="1" ht="27" x14ac:dyDescent="0.15">
      <c r="C23" s="19">
        <f t="shared" si="0"/>
        <v>18</v>
      </c>
      <c r="D23" s="19" t="s">
        <v>71</v>
      </c>
      <c r="E23" s="19" t="s">
        <v>119</v>
      </c>
      <c r="F23" s="19" t="s">
        <v>117</v>
      </c>
      <c r="G23" s="19"/>
      <c r="H23" s="19"/>
      <c r="I23" s="19">
        <v>4.5</v>
      </c>
      <c r="J23" s="20"/>
      <c r="K23" s="20"/>
      <c r="L23" s="19"/>
      <c r="M23" s="19"/>
    </row>
    <row r="24" spans="3:13" s="18" customFormat="1" x14ac:dyDescent="0.15">
      <c r="C24" s="19">
        <f t="shared" si="0"/>
        <v>19</v>
      </c>
      <c r="D24" s="19"/>
      <c r="E24" s="19"/>
      <c r="F24" s="19" t="s">
        <v>118</v>
      </c>
      <c r="G24" s="19"/>
      <c r="H24" s="19"/>
      <c r="I24" s="19">
        <v>4.5</v>
      </c>
      <c r="J24" s="20"/>
      <c r="K24" s="20"/>
      <c r="L24" s="19"/>
      <c r="M24" s="19"/>
    </row>
    <row r="25" spans="3:13" s="18" customFormat="1" ht="27" x14ac:dyDescent="0.15">
      <c r="C25" s="19">
        <f t="shared" si="0"/>
        <v>20</v>
      </c>
      <c r="D25" s="19"/>
      <c r="E25" s="19" t="s">
        <v>120</v>
      </c>
      <c r="F25" s="19" t="s">
        <v>121</v>
      </c>
      <c r="G25" s="19"/>
      <c r="H25" s="19"/>
      <c r="I25" s="19">
        <v>3</v>
      </c>
      <c r="J25" s="20"/>
      <c r="K25" s="20"/>
      <c r="L25" s="19"/>
      <c r="M25" s="19"/>
    </row>
    <row r="26" spans="3:13" s="18" customFormat="1" ht="27" x14ac:dyDescent="0.15">
      <c r="C26" s="19">
        <f t="shared" si="0"/>
        <v>21</v>
      </c>
      <c r="D26" s="19" t="s">
        <v>132</v>
      </c>
      <c r="E26" s="19" t="s">
        <v>129</v>
      </c>
      <c r="F26" s="19" t="s">
        <v>131</v>
      </c>
      <c r="G26" s="19" t="s">
        <v>133</v>
      </c>
      <c r="H26" s="19"/>
      <c r="I26" s="19">
        <v>2</v>
      </c>
      <c r="J26" s="20" t="s">
        <v>155</v>
      </c>
      <c r="K26" s="20"/>
      <c r="L26" s="19"/>
      <c r="M26" s="25" t="s">
        <v>135</v>
      </c>
    </row>
    <row r="27" spans="3:13" s="18" customFormat="1" ht="27" x14ac:dyDescent="0.15">
      <c r="C27" s="19">
        <f t="shared" si="0"/>
        <v>22</v>
      </c>
      <c r="D27" s="19"/>
      <c r="E27" s="19"/>
      <c r="F27" s="19" t="s">
        <v>139</v>
      </c>
      <c r="G27" s="19" t="s">
        <v>140</v>
      </c>
      <c r="H27" s="19" t="s">
        <v>154</v>
      </c>
      <c r="I27" s="25">
        <v>5</v>
      </c>
      <c r="J27" s="44" t="s">
        <v>146</v>
      </c>
      <c r="K27" s="20"/>
      <c r="L27" s="19"/>
      <c r="M27" s="19"/>
    </row>
    <row r="28" spans="3:13" s="18" customFormat="1" x14ac:dyDescent="0.15">
      <c r="C28" s="19">
        <f t="shared" si="0"/>
        <v>23</v>
      </c>
      <c r="D28" s="19"/>
      <c r="E28" s="19" t="s">
        <v>128</v>
      </c>
      <c r="F28" s="19" t="s">
        <v>153</v>
      </c>
      <c r="G28" s="19"/>
      <c r="H28" s="19"/>
      <c r="I28" s="25">
        <v>3</v>
      </c>
      <c r="J28" s="20" t="s">
        <v>145</v>
      </c>
      <c r="K28" s="20"/>
      <c r="L28" s="19"/>
      <c r="M28" s="19"/>
    </row>
    <row r="29" spans="3:13" s="18" customFormat="1" ht="27" x14ac:dyDescent="0.15">
      <c r="C29" s="19">
        <f t="shared" si="0"/>
        <v>24</v>
      </c>
      <c r="D29" s="19"/>
      <c r="E29" s="19"/>
      <c r="F29" s="19" t="s">
        <v>151</v>
      </c>
      <c r="G29" s="19" t="s">
        <v>234</v>
      </c>
      <c r="H29" s="19"/>
      <c r="I29" s="25">
        <v>1</v>
      </c>
      <c r="J29" s="20" t="s">
        <v>155</v>
      </c>
      <c r="K29" s="20"/>
      <c r="L29" s="19"/>
      <c r="M29" s="19"/>
    </row>
    <row r="30" spans="3:13" s="18" customFormat="1" ht="27" x14ac:dyDescent="0.15">
      <c r="C30" s="19">
        <f t="shared" si="0"/>
        <v>25</v>
      </c>
      <c r="D30" s="19"/>
      <c r="E30" s="19" t="s">
        <v>130</v>
      </c>
      <c r="F30" s="19" t="s">
        <v>141</v>
      </c>
      <c r="G30" s="19"/>
      <c r="H30" s="19"/>
      <c r="I30" s="25">
        <v>8</v>
      </c>
      <c r="J30" s="44" t="s">
        <v>227</v>
      </c>
      <c r="K30" s="20"/>
      <c r="L30" s="19"/>
      <c r="M30" s="25" t="s">
        <v>134</v>
      </c>
    </row>
    <row r="31" spans="3:13" s="18" customFormat="1" x14ac:dyDescent="0.15">
      <c r="C31" s="19">
        <f t="shared" si="0"/>
        <v>26</v>
      </c>
      <c r="D31" s="25" t="s">
        <v>231</v>
      </c>
      <c r="E31" s="25" t="s">
        <v>232</v>
      </c>
      <c r="F31" s="25" t="s">
        <v>141</v>
      </c>
      <c r="G31" s="25"/>
      <c r="H31" s="25"/>
      <c r="I31" s="25">
        <v>4</v>
      </c>
      <c r="J31" s="44" t="s">
        <v>145</v>
      </c>
      <c r="K31" s="44"/>
      <c r="L31" s="25"/>
      <c r="M31" s="25"/>
    </row>
    <row r="32" spans="3:13" s="18" customFormat="1" x14ac:dyDescent="0.15">
      <c r="C32" s="19">
        <f t="shared" si="0"/>
        <v>27</v>
      </c>
      <c r="D32" s="19" t="s">
        <v>147</v>
      </c>
      <c r="E32" s="19" t="s">
        <v>148</v>
      </c>
      <c r="F32" s="19"/>
      <c r="G32" s="19"/>
      <c r="H32" s="19"/>
      <c r="I32" s="25">
        <v>20</v>
      </c>
      <c r="J32" s="20" t="s">
        <v>143</v>
      </c>
      <c r="K32" s="20"/>
      <c r="L32" s="19"/>
      <c r="M32" s="19"/>
    </row>
    <row r="33" spans="3:13" ht="27" x14ac:dyDescent="0.15">
      <c r="C33" s="19">
        <f t="shared" si="0"/>
        <v>28</v>
      </c>
      <c r="D33" s="46" t="s">
        <v>233</v>
      </c>
      <c r="E33" s="25" t="s">
        <v>230</v>
      </c>
      <c r="F33" s="25" t="s">
        <v>139</v>
      </c>
      <c r="G33" s="46"/>
      <c r="H33" s="46"/>
      <c r="I33" s="46">
        <v>4</v>
      </c>
      <c r="J33" s="44" t="s">
        <v>146</v>
      </c>
      <c r="K33" s="46"/>
      <c r="L33" s="46"/>
      <c r="M33" s="46"/>
    </row>
    <row r="34" spans="3:13" x14ac:dyDescent="0.15">
      <c r="J34" s="17" t="s">
        <v>144</v>
      </c>
      <c r="K34" s="17">
        <v>42587</v>
      </c>
      <c r="L34" s="17" t="s">
        <v>64</v>
      </c>
    </row>
    <row r="35" spans="3:13" x14ac:dyDescent="0.15">
      <c r="J35" s="17" t="s">
        <v>145</v>
      </c>
      <c r="K35" s="17">
        <v>42594</v>
      </c>
      <c r="L35" t="s">
        <v>65</v>
      </c>
    </row>
    <row r="36" spans="3:13" x14ac:dyDescent="0.15">
      <c r="J36" s="17" t="s">
        <v>143</v>
      </c>
      <c r="K36" s="17">
        <v>42601</v>
      </c>
      <c r="L36" t="s">
        <v>67</v>
      </c>
    </row>
    <row r="37" spans="3:13" x14ac:dyDescent="0.15">
      <c r="J37" s="17" t="s">
        <v>146</v>
      </c>
      <c r="K37" s="17">
        <v>42608</v>
      </c>
      <c r="L37" t="s">
        <v>63</v>
      </c>
    </row>
    <row r="38" spans="3:13" x14ac:dyDescent="0.15">
      <c r="J38" s="17" t="s">
        <v>150</v>
      </c>
      <c r="K38" s="17">
        <v>42615</v>
      </c>
    </row>
    <row r="39" spans="3:13" ht="27" x14ac:dyDescent="0.15">
      <c r="J39" s="26" t="s">
        <v>156</v>
      </c>
      <c r="K39" s="17">
        <v>42622</v>
      </c>
    </row>
    <row r="40" spans="3:13" x14ac:dyDescent="0.15">
      <c r="J40" s="17" t="s">
        <v>227</v>
      </c>
      <c r="K40" s="17">
        <v>42629</v>
      </c>
    </row>
    <row r="41" spans="3:13" x14ac:dyDescent="0.15">
      <c r="J41" s="17"/>
      <c r="K41" s="17">
        <v>42635</v>
      </c>
    </row>
  </sheetData>
  <autoFilter ref="B4:M41">
    <filterColumn colId="2" showButton="0"/>
    <filterColumn colId="3" showButton="0"/>
    <filterColumn colId="4" showButton="0"/>
  </autoFilter>
  <mergeCells count="1">
    <mergeCell ref="D4:G4"/>
  </mergeCells>
  <phoneticPr fontId="1"/>
  <dataValidations count="3">
    <dataValidation type="list" allowBlank="1" showInputMessage="1" showErrorMessage="1" sqref="L6:L32">
      <formula1>$L$34:$L$41</formula1>
    </dataValidation>
    <dataValidation type="list" allowBlank="1" showInputMessage="1" showErrorMessage="1" sqref="K6:K32">
      <formula1>$K$34:$K$41</formula1>
    </dataValidation>
    <dataValidation type="list" allowBlank="1" showInputMessage="1" showErrorMessage="1" sqref="J6:J33">
      <formula1>$J$34:$J$41</formula1>
    </dataValidation>
  </dataValidation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workbookViewId="0">
      <selection activeCell="E39" sqref="E39"/>
    </sheetView>
  </sheetViews>
  <sheetFormatPr defaultColWidth="13" defaultRowHeight="13.5" x14ac:dyDescent="0.15"/>
  <sheetData>
    <row r="2" spans="2:2" x14ac:dyDescent="0.15">
      <c r="B2" t="s">
        <v>160</v>
      </c>
    </row>
    <row r="4" spans="2:2" x14ac:dyDescent="0.15">
      <c r="B4" t="s">
        <v>161</v>
      </c>
    </row>
    <row r="5" spans="2:2" x14ac:dyDescent="0.15">
      <c r="B5" t="s">
        <v>162</v>
      </c>
    </row>
    <row r="7" spans="2:2" x14ac:dyDescent="0.15">
      <c r="B7" t="s">
        <v>163</v>
      </c>
    </row>
    <row r="9" spans="2:2" x14ac:dyDescent="0.15">
      <c r="B9" t="s">
        <v>164</v>
      </c>
    </row>
    <row r="11" spans="2:2" x14ac:dyDescent="0.15">
      <c r="B11" t="s">
        <v>165</v>
      </c>
    </row>
    <row r="13" spans="2:2" x14ac:dyDescent="0.15">
      <c r="B13" t="s">
        <v>166</v>
      </c>
    </row>
    <row r="15" spans="2:2" x14ac:dyDescent="0.15">
      <c r="B15" t="s">
        <v>167</v>
      </c>
    </row>
    <row r="17" spans="2:2" x14ac:dyDescent="0.15">
      <c r="B17" t="s">
        <v>168</v>
      </c>
    </row>
    <row r="19" spans="2:2" x14ac:dyDescent="0.15">
      <c r="B19" t="s">
        <v>169</v>
      </c>
    </row>
    <row r="21" spans="2:2" x14ac:dyDescent="0.15">
      <c r="B21" t="s">
        <v>170</v>
      </c>
    </row>
    <row r="23" spans="2:2" x14ac:dyDescent="0.15">
      <c r="B23" t="s">
        <v>171</v>
      </c>
    </row>
    <row r="25" spans="2:2" x14ac:dyDescent="0.15">
      <c r="B25" t="s">
        <v>172</v>
      </c>
    </row>
    <row r="27" spans="2:2" x14ac:dyDescent="0.15">
      <c r="B27" t="s">
        <v>173</v>
      </c>
    </row>
    <row r="29" spans="2:2" x14ac:dyDescent="0.15">
      <c r="B29" t="s">
        <v>174</v>
      </c>
    </row>
    <row r="32" spans="2:2" x14ac:dyDescent="0.15">
      <c r="B32" t="s">
        <v>175</v>
      </c>
    </row>
    <row r="34" spans="2:7" x14ac:dyDescent="0.15">
      <c r="B34" t="s">
        <v>184</v>
      </c>
      <c r="G34" t="s">
        <v>180</v>
      </c>
    </row>
    <row r="35" spans="2:7" x14ac:dyDescent="0.15">
      <c r="B35" t="s">
        <v>186</v>
      </c>
      <c r="G35" t="s">
        <v>183</v>
      </c>
    </row>
    <row r="36" spans="2:7" x14ac:dyDescent="0.15">
      <c r="G36" t="s">
        <v>181</v>
      </c>
    </row>
    <row r="37" spans="2:7" x14ac:dyDescent="0.15">
      <c r="G37" t="s">
        <v>182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4"/>
  <sheetViews>
    <sheetView tabSelected="1" topLeftCell="A16" workbookViewId="0">
      <selection activeCell="J19" sqref="J19"/>
    </sheetView>
  </sheetViews>
  <sheetFormatPr defaultColWidth="8.875" defaultRowHeight="13.5" x14ac:dyDescent="0.15"/>
  <cols>
    <col min="1" max="1" width="4" customWidth="1"/>
    <col min="2" max="2" width="7.625" customWidth="1"/>
    <col min="3" max="3" width="5.125" customWidth="1"/>
    <col min="4" max="4" width="16.625" customWidth="1"/>
    <col min="5" max="5" width="29.875" customWidth="1"/>
    <col min="6" max="6" width="9.5" customWidth="1"/>
    <col min="7" max="7" width="19.625" customWidth="1"/>
    <col min="8" max="8" width="25.75" customWidth="1"/>
    <col min="9" max="9" width="10" bestFit="1" customWidth="1"/>
    <col min="10" max="10" width="11" bestFit="1" customWidth="1"/>
    <col min="11" max="11" width="11" customWidth="1"/>
    <col min="12" max="13" width="11" bestFit="1" customWidth="1"/>
    <col min="14" max="14" width="22.375" customWidth="1"/>
  </cols>
  <sheetData>
    <row r="2" spans="2:14" ht="28.5" x14ac:dyDescent="0.15">
      <c r="B2" s="15" t="s">
        <v>80</v>
      </c>
    </row>
    <row r="3" spans="2:14" ht="24" x14ac:dyDescent="0.15">
      <c r="B3" s="16" t="s">
        <v>216</v>
      </c>
    </row>
    <row r="4" spans="2:14" ht="24" x14ac:dyDescent="0.15">
      <c r="B4" s="16"/>
      <c r="C4" s="39" t="s">
        <v>217</v>
      </c>
    </row>
    <row r="5" spans="2:14" ht="24" x14ac:dyDescent="0.15">
      <c r="B5" s="16"/>
      <c r="C5" s="2">
        <v>1</v>
      </c>
      <c r="D5" s="2" t="s">
        <v>212</v>
      </c>
      <c r="E5" s="4">
        <v>42633</v>
      </c>
      <c r="F5" s="40">
        <v>11</v>
      </c>
      <c r="G5" s="2" t="s">
        <v>220</v>
      </c>
      <c r="H5" s="2" t="s">
        <v>221</v>
      </c>
      <c r="I5" s="52" t="s">
        <v>245</v>
      </c>
    </row>
    <row r="6" spans="2:14" ht="24" x14ac:dyDescent="0.15">
      <c r="B6" s="16"/>
      <c r="C6" s="48">
        <v>2</v>
      </c>
      <c r="D6" s="48" t="s">
        <v>213</v>
      </c>
      <c r="E6" s="48" t="s">
        <v>236</v>
      </c>
      <c r="H6" s="2" t="s">
        <v>224</v>
      </c>
      <c r="I6" s="49" t="s">
        <v>240</v>
      </c>
    </row>
    <row r="7" spans="2:14" ht="24" x14ac:dyDescent="0.15">
      <c r="B7" s="16"/>
      <c r="C7" s="2">
        <v>3</v>
      </c>
      <c r="D7" s="2" t="s">
        <v>204</v>
      </c>
      <c r="E7" s="2" t="s">
        <v>219</v>
      </c>
      <c r="H7" s="2" t="s">
        <v>225</v>
      </c>
      <c r="I7" s="49" t="s">
        <v>241</v>
      </c>
    </row>
    <row r="8" spans="2:14" ht="24" x14ac:dyDescent="0.15">
      <c r="B8" s="16"/>
      <c r="C8" s="2">
        <v>4</v>
      </c>
      <c r="D8" s="2" t="s">
        <v>206</v>
      </c>
      <c r="E8" s="2" t="s">
        <v>237</v>
      </c>
      <c r="H8" s="2" t="s">
        <v>222</v>
      </c>
      <c r="I8" s="49" t="s">
        <v>243</v>
      </c>
    </row>
    <row r="9" spans="2:14" ht="24" x14ac:dyDescent="0.15">
      <c r="B9" s="16"/>
      <c r="C9" s="2">
        <v>5</v>
      </c>
      <c r="D9" s="2" t="s">
        <v>205</v>
      </c>
      <c r="E9" s="2" t="s">
        <v>237</v>
      </c>
      <c r="H9" s="48" t="s">
        <v>223</v>
      </c>
      <c r="I9" s="50" t="s">
        <v>244</v>
      </c>
    </row>
    <row r="10" spans="2:14" ht="27" x14ac:dyDescent="0.15">
      <c r="B10" s="16"/>
      <c r="C10" s="2">
        <v>6</v>
      </c>
      <c r="D10" s="2" t="s">
        <v>207</v>
      </c>
      <c r="E10" s="3" t="s">
        <v>214</v>
      </c>
      <c r="H10" s="48" t="s">
        <v>226</v>
      </c>
      <c r="I10" s="51"/>
    </row>
    <row r="11" spans="2:14" ht="24" x14ac:dyDescent="0.15">
      <c r="B11" s="16"/>
      <c r="C11" s="2">
        <v>7</v>
      </c>
      <c r="D11" s="2" t="s">
        <v>209</v>
      </c>
      <c r="E11" s="2" t="s">
        <v>210</v>
      </c>
      <c r="F11" s="45">
        <v>12</v>
      </c>
      <c r="G11" s="45" t="s">
        <v>242</v>
      </c>
      <c r="H11" s="47">
        <v>42613</v>
      </c>
    </row>
    <row r="12" spans="2:14" ht="24" x14ac:dyDescent="0.15">
      <c r="B12" s="16"/>
      <c r="C12" s="2">
        <v>8</v>
      </c>
      <c r="D12" s="2" t="s">
        <v>211</v>
      </c>
      <c r="E12" s="2" t="s">
        <v>238</v>
      </c>
      <c r="H12" s="2"/>
    </row>
    <row r="13" spans="2:14" ht="24" x14ac:dyDescent="0.15">
      <c r="B13" s="16"/>
      <c r="C13" s="2">
        <v>10</v>
      </c>
      <c r="D13" s="2" t="s">
        <v>215</v>
      </c>
      <c r="E13" s="2" t="s">
        <v>239</v>
      </c>
      <c r="H13" s="2"/>
    </row>
    <row r="14" spans="2:14" ht="24" x14ac:dyDescent="0.15">
      <c r="B14" s="16"/>
    </row>
    <row r="15" spans="2:14" ht="24" x14ac:dyDescent="0.15">
      <c r="B15" s="16"/>
      <c r="C15" s="39" t="s">
        <v>218</v>
      </c>
    </row>
    <row r="16" spans="2:14" s="18" customFormat="1" x14ac:dyDescent="0.15">
      <c r="C16" s="19" t="s">
        <v>66</v>
      </c>
      <c r="D16" s="41" t="s">
        <v>58</v>
      </c>
      <c r="E16" s="42"/>
      <c r="F16" s="42"/>
      <c r="G16" s="43"/>
      <c r="H16" s="19" t="s">
        <v>59</v>
      </c>
      <c r="I16" s="19" t="s">
        <v>101</v>
      </c>
      <c r="J16" s="19" t="s">
        <v>142</v>
      </c>
      <c r="K16" s="19" t="s">
        <v>208</v>
      </c>
      <c r="L16" s="19" t="s">
        <v>60</v>
      </c>
      <c r="M16" s="19" t="s">
        <v>61</v>
      </c>
      <c r="N16" s="19" t="s">
        <v>62</v>
      </c>
    </row>
    <row r="17" spans="3:14" s="18" customFormat="1" x14ac:dyDescent="0.15">
      <c r="C17" s="19"/>
      <c r="D17" s="19" t="s">
        <v>72</v>
      </c>
      <c r="E17" s="19" t="s">
        <v>73</v>
      </c>
      <c r="F17" s="19" t="s">
        <v>74</v>
      </c>
      <c r="G17" s="19" t="s">
        <v>79</v>
      </c>
      <c r="H17" s="19"/>
      <c r="I17" s="19" t="s">
        <v>75</v>
      </c>
      <c r="J17" s="19"/>
      <c r="K17" s="25"/>
      <c r="L17" s="25"/>
      <c r="M17" s="19"/>
      <c r="N17" s="19"/>
    </row>
    <row r="18" spans="3:14" s="18" customFormat="1" ht="40.5" x14ac:dyDescent="0.15">
      <c r="C18" s="19">
        <f>ROW()-17</f>
        <v>1</v>
      </c>
      <c r="D18" s="19" t="s">
        <v>76</v>
      </c>
      <c r="E18" s="19" t="s">
        <v>85</v>
      </c>
      <c r="F18" s="19" t="s">
        <v>81</v>
      </c>
      <c r="G18" s="19" t="s">
        <v>87</v>
      </c>
      <c r="H18" s="19" t="s">
        <v>83</v>
      </c>
      <c r="I18" s="19">
        <v>5</v>
      </c>
      <c r="J18" s="20" t="s">
        <v>156</v>
      </c>
      <c r="K18" s="44"/>
      <c r="L18" s="44"/>
      <c r="M18" s="19"/>
      <c r="N18" s="19" t="s">
        <v>82</v>
      </c>
    </row>
    <row r="19" spans="3:14" s="18" customFormat="1" ht="27" x14ac:dyDescent="0.15">
      <c r="C19" s="19">
        <f t="shared" ref="C19:C45" si="0">ROW()-17</f>
        <v>2</v>
      </c>
      <c r="D19" s="19"/>
      <c r="E19" s="19"/>
      <c r="F19" s="19" t="s">
        <v>104</v>
      </c>
      <c r="G19" s="19" t="s">
        <v>105</v>
      </c>
      <c r="H19" s="19" t="s">
        <v>93</v>
      </c>
      <c r="I19" s="19">
        <v>5</v>
      </c>
      <c r="J19" s="20" t="s">
        <v>156</v>
      </c>
      <c r="K19" s="44"/>
      <c r="L19" s="44"/>
      <c r="M19" s="19"/>
      <c r="N19" s="19"/>
    </row>
    <row r="20" spans="3:14" s="18" customFormat="1" ht="40.5" x14ac:dyDescent="0.15">
      <c r="C20" s="19">
        <f t="shared" si="0"/>
        <v>3</v>
      </c>
      <c r="D20" s="19"/>
      <c r="E20" s="19"/>
      <c r="F20" s="19" t="s">
        <v>92</v>
      </c>
      <c r="G20" s="19" t="s">
        <v>106</v>
      </c>
      <c r="H20" s="19"/>
      <c r="I20" s="19" t="s">
        <v>113</v>
      </c>
      <c r="J20" s="20" t="s">
        <v>145</v>
      </c>
      <c r="K20" s="44"/>
      <c r="L20" s="44"/>
      <c r="M20" s="19"/>
      <c r="N20" s="19"/>
    </row>
    <row r="21" spans="3:14" s="18" customFormat="1" ht="27" x14ac:dyDescent="0.15">
      <c r="C21" s="19">
        <f t="shared" si="0"/>
        <v>4</v>
      </c>
      <c r="D21" s="19"/>
      <c r="E21" s="19"/>
      <c r="F21" s="19" t="s">
        <v>100</v>
      </c>
      <c r="G21" s="19" t="s">
        <v>102</v>
      </c>
      <c r="H21" s="19"/>
      <c r="I21" s="19" t="s">
        <v>113</v>
      </c>
      <c r="J21" s="20" t="s">
        <v>145</v>
      </c>
      <c r="K21" s="44"/>
      <c r="L21" s="44"/>
      <c r="M21" s="19"/>
      <c r="N21" s="19"/>
    </row>
    <row r="22" spans="3:14" s="18" customFormat="1" ht="27" x14ac:dyDescent="0.15">
      <c r="C22" s="19">
        <f t="shared" si="0"/>
        <v>5</v>
      </c>
      <c r="D22" s="19"/>
      <c r="E22" s="19"/>
      <c r="F22" s="19" t="s">
        <v>103</v>
      </c>
      <c r="G22" s="19" t="s">
        <v>107</v>
      </c>
      <c r="H22" s="19"/>
      <c r="I22" s="19" t="s">
        <v>113</v>
      </c>
      <c r="J22" s="20" t="s">
        <v>145</v>
      </c>
      <c r="K22" s="44"/>
      <c r="L22" s="44"/>
      <c r="M22" s="19"/>
      <c r="N22" s="19"/>
    </row>
    <row r="23" spans="3:14" s="18" customFormat="1" ht="27" hidden="1" x14ac:dyDescent="0.15">
      <c r="C23" s="19">
        <f t="shared" si="0"/>
        <v>6</v>
      </c>
      <c r="D23" s="19"/>
      <c r="E23" s="19" t="s">
        <v>86</v>
      </c>
      <c r="F23" s="21" t="s">
        <v>88</v>
      </c>
      <c r="G23" s="21" t="s">
        <v>89</v>
      </c>
      <c r="H23" s="21" t="s">
        <v>90</v>
      </c>
      <c r="I23" s="21">
        <v>2</v>
      </c>
      <c r="J23" s="22"/>
      <c r="K23" s="44"/>
      <c r="L23" s="44"/>
      <c r="M23" s="21"/>
      <c r="N23" s="21"/>
    </row>
    <row r="24" spans="3:14" s="18" customFormat="1" ht="27" hidden="1" x14ac:dyDescent="0.15">
      <c r="C24" s="19">
        <f t="shared" si="0"/>
        <v>7</v>
      </c>
      <c r="D24" s="19"/>
      <c r="E24" s="19"/>
      <c r="F24" s="23" t="s">
        <v>112</v>
      </c>
      <c r="G24" s="23" t="s">
        <v>95</v>
      </c>
      <c r="H24" s="23" t="s">
        <v>114</v>
      </c>
      <c r="I24" s="23" t="s">
        <v>113</v>
      </c>
      <c r="J24" s="24"/>
      <c r="K24" s="44"/>
      <c r="L24" s="44"/>
      <c r="M24" s="23"/>
      <c r="N24" s="23"/>
    </row>
    <row r="25" spans="3:14" s="18" customFormat="1" ht="40.5" x14ac:dyDescent="0.15">
      <c r="C25" s="19">
        <f t="shared" si="0"/>
        <v>8</v>
      </c>
      <c r="D25" s="19" t="s">
        <v>78</v>
      </c>
      <c r="E25" s="19" t="s">
        <v>84</v>
      </c>
      <c r="F25" s="19" t="s">
        <v>136</v>
      </c>
      <c r="G25" s="19" t="s">
        <v>109</v>
      </c>
      <c r="H25" s="19" t="s">
        <v>108</v>
      </c>
      <c r="I25" s="19">
        <v>5</v>
      </c>
      <c r="J25" s="20" t="s">
        <v>146</v>
      </c>
      <c r="K25" s="44"/>
      <c r="L25" s="44"/>
      <c r="M25" s="19"/>
      <c r="N25" s="19" t="s">
        <v>123</v>
      </c>
    </row>
    <row r="26" spans="3:14" s="18" customFormat="1" ht="27" x14ac:dyDescent="0.15">
      <c r="C26" s="19">
        <f t="shared" si="0"/>
        <v>9</v>
      </c>
      <c r="D26" s="19"/>
      <c r="E26" s="19"/>
      <c r="F26" s="19" t="s">
        <v>137</v>
      </c>
      <c r="G26" s="19" t="s">
        <v>138</v>
      </c>
      <c r="H26" s="19" t="s">
        <v>108</v>
      </c>
      <c r="I26" s="19">
        <v>3</v>
      </c>
      <c r="J26" s="20" t="s">
        <v>146</v>
      </c>
      <c r="K26" s="44"/>
      <c r="L26" s="44"/>
      <c r="M26" s="19"/>
      <c r="N26" s="19"/>
    </row>
    <row r="27" spans="3:14" s="18" customFormat="1" ht="27" x14ac:dyDescent="0.15">
      <c r="C27" s="19">
        <f t="shared" si="0"/>
        <v>10</v>
      </c>
      <c r="D27" s="19"/>
      <c r="F27" s="19" t="s">
        <v>99</v>
      </c>
      <c r="G27" s="19" t="s">
        <v>122</v>
      </c>
      <c r="H27" s="19" t="s">
        <v>114</v>
      </c>
      <c r="I27" s="19" t="s">
        <v>113</v>
      </c>
      <c r="J27" s="20"/>
      <c r="K27" s="44"/>
      <c r="L27" s="44"/>
      <c r="M27" s="19"/>
      <c r="N27" s="19"/>
    </row>
    <row r="28" spans="3:14" s="18" customFormat="1" ht="27" x14ac:dyDescent="0.15">
      <c r="C28" s="19">
        <f t="shared" si="0"/>
        <v>11</v>
      </c>
      <c r="D28" s="19"/>
      <c r="E28" s="19" t="s">
        <v>94</v>
      </c>
      <c r="F28" s="19"/>
      <c r="G28" s="19" t="s">
        <v>110</v>
      </c>
      <c r="H28" s="19" t="s">
        <v>124</v>
      </c>
      <c r="I28" s="19">
        <v>2</v>
      </c>
      <c r="J28" s="20" t="s">
        <v>155</v>
      </c>
      <c r="K28" s="44"/>
      <c r="L28" s="44"/>
      <c r="M28" s="19"/>
      <c r="N28" s="25" t="s">
        <v>127</v>
      </c>
    </row>
    <row r="29" spans="3:14" s="18" customFormat="1" ht="27" hidden="1" x14ac:dyDescent="0.15">
      <c r="C29" s="19">
        <f t="shared" si="0"/>
        <v>12</v>
      </c>
      <c r="D29" s="19" t="s">
        <v>77</v>
      </c>
      <c r="E29" s="19" t="s">
        <v>91</v>
      </c>
      <c r="F29" s="21" t="s">
        <v>99</v>
      </c>
      <c r="G29" s="21" t="s">
        <v>115</v>
      </c>
      <c r="H29" s="21" t="s">
        <v>114</v>
      </c>
      <c r="I29" s="21" t="s">
        <v>113</v>
      </c>
      <c r="J29" s="22" t="s">
        <v>143</v>
      </c>
      <c r="K29" s="44"/>
      <c r="L29" s="44"/>
      <c r="M29" s="21"/>
      <c r="N29" s="21"/>
    </row>
    <row r="30" spans="3:14" s="18" customFormat="1" ht="27" x14ac:dyDescent="0.15">
      <c r="C30" s="19">
        <f t="shared" si="0"/>
        <v>13</v>
      </c>
      <c r="D30" s="19"/>
      <c r="E30" s="19"/>
      <c r="F30" s="19" t="s">
        <v>149</v>
      </c>
      <c r="G30" s="19" t="s">
        <v>116</v>
      </c>
      <c r="H30" s="19" t="s">
        <v>111</v>
      </c>
      <c r="I30" s="19">
        <v>3</v>
      </c>
      <c r="J30" s="20" t="s">
        <v>155</v>
      </c>
      <c r="K30" s="44"/>
      <c r="L30" s="44"/>
      <c r="M30" s="19"/>
      <c r="N30" s="19"/>
    </row>
    <row r="31" spans="3:14" s="18" customFormat="1" ht="27" x14ac:dyDescent="0.15">
      <c r="C31" s="19">
        <f t="shared" si="0"/>
        <v>14</v>
      </c>
      <c r="D31" s="19"/>
      <c r="E31" s="19"/>
      <c r="F31" s="19" t="s">
        <v>126</v>
      </c>
      <c r="G31" s="19"/>
      <c r="H31" s="19" t="s">
        <v>111</v>
      </c>
      <c r="I31" s="19">
        <v>1</v>
      </c>
      <c r="J31" s="20" t="s">
        <v>155</v>
      </c>
      <c r="K31" s="44"/>
      <c r="L31" s="44"/>
      <c r="M31" s="19"/>
      <c r="N31" s="19"/>
    </row>
    <row r="32" spans="3:14" s="18" customFormat="1" ht="27" x14ac:dyDescent="0.15">
      <c r="C32" s="19">
        <f t="shared" si="0"/>
        <v>15</v>
      </c>
      <c r="D32" s="19" t="s">
        <v>69</v>
      </c>
      <c r="E32" s="19"/>
      <c r="F32" s="19"/>
      <c r="G32" s="19" t="s">
        <v>98</v>
      </c>
      <c r="H32" s="19"/>
      <c r="I32" s="19">
        <v>10</v>
      </c>
      <c r="J32" s="20" t="s">
        <v>150</v>
      </c>
      <c r="K32" s="44"/>
      <c r="L32" s="44"/>
      <c r="M32" s="19"/>
      <c r="N32" s="19"/>
    </row>
    <row r="33" spans="3:14" s="18" customFormat="1" x14ac:dyDescent="0.15">
      <c r="C33" s="19">
        <f t="shared" si="0"/>
        <v>16</v>
      </c>
      <c r="D33" s="19" t="s">
        <v>70</v>
      </c>
      <c r="E33" s="19" t="s">
        <v>96</v>
      </c>
      <c r="F33" s="19"/>
      <c r="G33" s="19"/>
      <c r="H33" s="19"/>
      <c r="I33" s="19">
        <v>10</v>
      </c>
      <c r="J33" s="20"/>
      <c r="K33" s="44"/>
      <c r="L33" s="44"/>
      <c r="M33" s="19"/>
      <c r="N33" s="19"/>
    </row>
    <row r="34" spans="3:14" s="18" customFormat="1" x14ac:dyDescent="0.15">
      <c r="C34" s="19">
        <f t="shared" si="0"/>
        <v>17</v>
      </c>
      <c r="D34" s="19"/>
      <c r="E34" s="19" t="s">
        <v>97</v>
      </c>
      <c r="F34" s="19"/>
      <c r="G34" s="19"/>
      <c r="H34" s="19"/>
      <c r="I34" s="19">
        <v>10</v>
      </c>
      <c r="J34" s="20"/>
      <c r="K34" s="44"/>
      <c r="L34" s="44"/>
      <c r="M34" s="19"/>
      <c r="N34" s="19"/>
    </row>
    <row r="35" spans="3:14" s="18" customFormat="1" x14ac:dyDescent="0.15">
      <c r="C35" s="19">
        <f t="shared" si="0"/>
        <v>18</v>
      </c>
      <c r="D35" s="19" t="s">
        <v>71</v>
      </c>
      <c r="E35" s="19" t="s">
        <v>119</v>
      </c>
      <c r="F35" s="19" t="s">
        <v>117</v>
      </c>
      <c r="G35" s="19"/>
      <c r="H35" s="19"/>
      <c r="I35" s="19">
        <v>4.5</v>
      </c>
      <c r="J35" s="20"/>
      <c r="K35" s="44"/>
      <c r="L35" s="44"/>
      <c r="M35" s="19"/>
      <c r="N35" s="19"/>
    </row>
    <row r="36" spans="3:14" s="18" customFormat="1" x14ac:dyDescent="0.15">
      <c r="C36" s="19">
        <f t="shared" si="0"/>
        <v>19</v>
      </c>
      <c r="D36" s="19"/>
      <c r="E36" s="19"/>
      <c r="F36" s="19" t="s">
        <v>118</v>
      </c>
      <c r="G36" s="19"/>
      <c r="H36" s="19"/>
      <c r="I36" s="19">
        <v>4.5</v>
      </c>
      <c r="J36" s="20"/>
      <c r="K36" s="44"/>
      <c r="L36" s="44"/>
      <c r="M36" s="19"/>
      <c r="N36" s="19"/>
    </row>
    <row r="37" spans="3:14" s="18" customFormat="1" x14ac:dyDescent="0.15">
      <c r="C37" s="19">
        <f t="shared" si="0"/>
        <v>20</v>
      </c>
      <c r="D37" s="19"/>
      <c r="E37" s="19" t="s">
        <v>120</v>
      </c>
      <c r="F37" s="19" t="s">
        <v>121</v>
      </c>
      <c r="G37" s="19"/>
      <c r="H37" s="19"/>
      <c r="I37" s="19">
        <v>3</v>
      </c>
      <c r="J37" s="20"/>
      <c r="K37" s="44"/>
      <c r="L37" s="44"/>
      <c r="M37" s="19"/>
      <c r="N37" s="19"/>
    </row>
    <row r="38" spans="3:14" s="18" customFormat="1" ht="54" x14ac:dyDescent="0.15">
      <c r="C38" s="19">
        <f t="shared" si="0"/>
        <v>21</v>
      </c>
      <c r="D38" s="19" t="s">
        <v>132</v>
      </c>
      <c r="E38" s="19" t="s">
        <v>129</v>
      </c>
      <c r="F38" s="19" t="s">
        <v>131</v>
      </c>
      <c r="G38" s="19" t="s">
        <v>133</v>
      </c>
      <c r="H38" s="19"/>
      <c r="I38" s="19">
        <v>2</v>
      </c>
      <c r="J38" s="20" t="s">
        <v>155</v>
      </c>
      <c r="K38" s="44"/>
      <c r="L38" s="44"/>
      <c r="M38" s="19"/>
      <c r="N38" s="25" t="s">
        <v>135</v>
      </c>
    </row>
    <row r="39" spans="3:14" s="18" customFormat="1" ht="40.5" x14ac:dyDescent="0.15">
      <c r="C39" s="19">
        <f t="shared" si="0"/>
        <v>22</v>
      </c>
      <c r="D39" s="19"/>
      <c r="E39" s="19"/>
      <c r="F39" s="19" t="s">
        <v>139</v>
      </c>
      <c r="G39" s="19" t="s">
        <v>140</v>
      </c>
      <c r="H39" s="19" t="s">
        <v>154</v>
      </c>
      <c r="I39" s="19" t="s">
        <v>113</v>
      </c>
      <c r="J39" s="20" t="s">
        <v>145</v>
      </c>
      <c r="K39" s="44"/>
      <c r="L39" s="44"/>
      <c r="M39" s="19"/>
      <c r="N39" s="19"/>
    </row>
    <row r="40" spans="3:14" s="18" customFormat="1" ht="27" x14ac:dyDescent="0.15">
      <c r="C40" s="19">
        <f t="shared" si="0"/>
        <v>23</v>
      </c>
      <c r="D40" s="19"/>
      <c r="E40" s="19" t="s">
        <v>128</v>
      </c>
      <c r="F40" s="19" t="s">
        <v>153</v>
      </c>
      <c r="G40" s="19"/>
      <c r="H40" s="19"/>
      <c r="I40" s="19" t="s">
        <v>113</v>
      </c>
      <c r="J40" s="20" t="s">
        <v>145</v>
      </c>
      <c r="K40" s="44"/>
      <c r="L40" s="44"/>
      <c r="M40" s="19"/>
      <c r="N40" s="19"/>
    </row>
    <row r="41" spans="3:14" s="18" customFormat="1" ht="27" x14ac:dyDescent="0.15">
      <c r="C41" s="19">
        <f t="shared" si="0"/>
        <v>24</v>
      </c>
      <c r="D41" s="19"/>
      <c r="E41" s="19"/>
      <c r="F41" s="19" t="s">
        <v>151</v>
      </c>
      <c r="G41" s="19" t="s">
        <v>152</v>
      </c>
      <c r="H41" s="19"/>
      <c r="I41" s="19" t="s">
        <v>113</v>
      </c>
      <c r="J41" s="20" t="s">
        <v>155</v>
      </c>
      <c r="K41" s="44"/>
      <c r="L41" s="44"/>
      <c r="M41" s="19"/>
      <c r="N41" s="19"/>
    </row>
    <row r="42" spans="3:14" s="18" customFormat="1" ht="27" x14ac:dyDescent="0.15">
      <c r="C42" s="19">
        <f t="shared" si="0"/>
        <v>25</v>
      </c>
      <c r="D42" s="19"/>
      <c r="E42" s="19" t="s">
        <v>130</v>
      </c>
      <c r="F42" s="19" t="s">
        <v>141</v>
      </c>
      <c r="G42" s="19"/>
      <c r="H42" s="19"/>
      <c r="I42" s="19" t="s">
        <v>113</v>
      </c>
      <c r="J42" s="20" t="s">
        <v>145</v>
      </c>
      <c r="K42" s="44"/>
      <c r="L42" s="44"/>
      <c r="M42" s="19"/>
      <c r="N42" s="25" t="s">
        <v>134</v>
      </c>
    </row>
    <row r="43" spans="3:14" s="18" customFormat="1" ht="27" x14ac:dyDescent="0.15">
      <c r="C43" s="19">
        <f t="shared" si="0"/>
        <v>26</v>
      </c>
      <c r="D43" s="19"/>
      <c r="E43" s="19"/>
      <c r="F43" s="21" t="s">
        <v>103</v>
      </c>
      <c r="G43" s="21"/>
      <c r="H43" s="21"/>
      <c r="I43" s="21" t="s">
        <v>113</v>
      </c>
      <c r="J43" s="22"/>
      <c r="K43" s="44"/>
      <c r="L43" s="44"/>
      <c r="M43" s="21"/>
      <c r="N43" s="21"/>
    </row>
    <row r="44" spans="3:14" s="18" customFormat="1" ht="54" x14ac:dyDescent="0.15">
      <c r="C44" s="19">
        <f t="shared" si="0"/>
        <v>27</v>
      </c>
      <c r="D44" s="19"/>
      <c r="E44" s="19" t="s">
        <v>203</v>
      </c>
      <c r="F44" s="19" t="s">
        <v>131</v>
      </c>
      <c r="G44" s="19" t="s">
        <v>133</v>
      </c>
      <c r="H44" s="19"/>
      <c r="I44" s="19">
        <v>2</v>
      </c>
      <c r="J44" s="20" t="s">
        <v>155</v>
      </c>
      <c r="K44" s="44"/>
      <c r="L44" s="44"/>
      <c r="M44" s="19"/>
      <c r="N44" s="19"/>
    </row>
    <row r="45" spans="3:14" s="18" customFormat="1" x14ac:dyDescent="0.15">
      <c r="C45" s="19">
        <f t="shared" si="0"/>
        <v>28</v>
      </c>
      <c r="D45" s="19" t="s">
        <v>147</v>
      </c>
      <c r="E45" s="19" t="s">
        <v>148</v>
      </c>
      <c r="F45" s="19"/>
      <c r="G45" s="19"/>
      <c r="H45" s="19"/>
      <c r="I45" s="19" t="s">
        <v>113</v>
      </c>
      <c r="J45" s="20" t="s">
        <v>143</v>
      </c>
      <c r="K45" s="44"/>
      <c r="L45" s="44"/>
      <c r="M45" s="19"/>
      <c r="N45" s="19"/>
    </row>
    <row r="47" spans="3:14" x14ac:dyDescent="0.15">
      <c r="J47" s="17" t="s">
        <v>144</v>
      </c>
      <c r="K47" s="17"/>
      <c r="L47" s="17">
        <v>42587</v>
      </c>
      <c r="M47" s="17" t="s">
        <v>64</v>
      </c>
    </row>
    <row r="48" spans="3:14" x14ac:dyDescent="0.15">
      <c r="J48" s="17" t="s">
        <v>145</v>
      </c>
      <c r="K48" s="17" t="s">
        <v>246</v>
      </c>
      <c r="L48" s="17">
        <v>42594</v>
      </c>
      <c r="M48" t="s">
        <v>65</v>
      </c>
    </row>
    <row r="49" spans="10:13" x14ac:dyDescent="0.15">
      <c r="J49" s="17" t="s">
        <v>143</v>
      </c>
      <c r="K49" s="17" t="s">
        <v>247</v>
      </c>
      <c r="L49" s="17">
        <v>42601</v>
      </c>
      <c r="M49" t="s">
        <v>67</v>
      </c>
    </row>
    <row r="50" spans="10:13" x14ac:dyDescent="0.15">
      <c r="J50" s="17" t="s">
        <v>146</v>
      </c>
      <c r="K50" s="17" t="s">
        <v>248</v>
      </c>
      <c r="L50" s="17">
        <v>42608</v>
      </c>
      <c r="M50" t="s">
        <v>63</v>
      </c>
    </row>
    <row r="51" spans="10:13" x14ac:dyDescent="0.15">
      <c r="J51" s="17" t="s">
        <v>150</v>
      </c>
      <c r="K51" s="17" t="s">
        <v>249</v>
      </c>
      <c r="L51" s="17">
        <v>42615</v>
      </c>
    </row>
    <row r="52" spans="10:13" ht="27" x14ac:dyDescent="0.15">
      <c r="J52" s="26" t="s">
        <v>156</v>
      </c>
      <c r="K52" s="17" t="s">
        <v>250</v>
      </c>
      <c r="L52" s="17">
        <v>42622</v>
      </c>
    </row>
    <row r="53" spans="10:13" x14ac:dyDescent="0.15">
      <c r="J53" s="17"/>
      <c r="K53" s="17" t="s">
        <v>251</v>
      </c>
      <c r="L53" s="17">
        <v>42629</v>
      </c>
    </row>
    <row r="54" spans="10:13" x14ac:dyDescent="0.15">
      <c r="J54" s="17"/>
      <c r="K54" s="17" t="s">
        <v>252</v>
      </c>
      <c r="L54" s="17">
        <v>42635</v>
      </c>
    </row>
  </sheetData>
  <mergeCells count="1">
    <mergeCell ref="D16:G16"/>
  </mergeCells>
  <phoneticPr fontId="1"/>
  <dataValidations count="4">
    <dataValidation type="list" allowBlank="1" showInputMessage="1" showErrorMessage="1" sqref="J18:J45">
      <formula1>$J$47:$J$54</formula1>
    </dataValidation>
    <dataValidation type="list" allowBlank="1" showInputMessage="1" showErrorMessage="1" sqref="L18:L45">
      <formula1>$L$47:$L$54</formula1>
    </dataValidation>
    <dataValidation type="list" allowBlank="1" showInputMessage="1" showErrorMessage="1" sqref="M18:M45">
      <formula1>$M$47:$M$54</formula1>
    </dataValidation>
    <dataValidation type="list" allowBlank="1" showInputMessage="1" showErrorMessage="1" sqref="K18:K45">
      <formula1>$K$47:$K$54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デンソー様から</vt:lpstr>
      <vt:lpstr>全体構成図</vt:lpstr>
      <vt:lpstr>内部検討</vt:lpstr>
      <vt:lpstr>QA</vt:lpstr>
      <vt:lpstr>0804ラズベリーパイWBS</vt:lpstr>
      <vt:lpstr>劉思平より打ち合わせ情報</vt:lpstr>
      <vt:lpstr>0809ラズベリーパイ作業計画</vt:lpstr>
      <vt:lpstr>QA!Print_Area</vt:lpstr>
      <vt:lpstr>QA!Print_Titles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志煒</dc:creator>
  <cp:lastModifiedBy>NEUSOFT Japan</cp:lastModifiedBy>
  <dcterms:created xsi:type="dcterms:W3CDTF">2016-07-29T07:55:37Z</dcterms:created>
  <dcterms:modified xsi:type="dcterms:W3CDTF">2016-08-09T10:59:42Z</dcterms:modified>
</cp:coreProperties>
</file>