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Project" sheetId="5" r:id="rId1"/>
  </sheets>
  <externalReferences>
    <externalReference r:id="rId2"/>
  </externalReferences>
  <definedNames>
    <definedName name="_xlnm._FilterDatabase" localSheetId="0" hidden="1">Project!$A$15:$CT$90</definedName>
    <definedName name="DateCreated" localSheetId="0">Project!$F$1</definedName>
    <definedName name="DateCreated">#REF!</definedName>
    <definedName name="DateUpdated" localSheetId="0">Project!$F$2</definedName>
    <definedName name="DateUpdated">#REF!</definedName>
    <definedName name="FinishDateColumn" localSheetId="0">Project!$F$15</definedName>
    <definedName name="FinishDateColumn">#REF!</definedName>
    <definedName name="NoColumn" localSheetId="0">Project!$A$15</definedName>
    <definedName name="NoColumn">#REF!</definedName>
    <definedName name="PeriodColumn" localSheetId="0">Project!$D$15</definedName>
    <definedName name="PeriodColumn">#REF!</definedName>
    <definedName name="PersonColumn" localSheetId="0">Project!$C$15</definedName>
    <definedName name="PersonColumn">#REF!</definedName>
    <definedName name="ProgressColumn" localSheetId="0">Project!$G$15</definedName>
    <definedName name="ProgressColumn">#REF!</definedName>
    <definedName name="ProjectStartDate" localSheetId="0">Project!$I$3</definedName>
    <definedName name="ProjectStartDate">#REF!</definedName>
    <definedName name="StartDateColumn" localSheetId="0">Project!$E$15</definedName>
    <definedName name="StartDateColumn">#REF!</definedName>
    <definedName name="StatusColumn" localSheetId="0">Project!$H$15</definedName>
    <definedName name="StatusColumn">#REF!</definedName>
    <definedName name="TaskColumn" localSheetId="0">Project!$B$15</definedName>
    <definedName name="TaskColumn">#REF!</definedName>
    <definedName name="TaskColumn1">[1]BaseSheet1!$B$9</definedName>
    <definedName name="TaskColumn2">[1]BaseSheet1!$C$9</definedName>
    <definedName name="TaskColumn3">[1]BaseSheet1!$D$9</definedName>
    <definedName name="TaskColumn4">[1]BaseSheet1!$E$9</definedName>
    <definedName name="Version" localSheetId="0">Project!$D$1</definedName>
    <definedName name="Version">#REF!</definedName>
  </definedNames>
  <calcPr calcId="124519"/>
</workbook>
</file>

<file path=xl/calcChain.xml><?xml version="1.0" encoding="utf-8"?>
<calcChain xmlns="http://schemas.openxmlformats.org/spreadsheetml/2006/main">
  <c r="A17" i="5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90"/>
  <c r="A89"/>
  <c r="A16"/>
  <c r="I4"/>
  <c r="J4" s="1"/>
  <c r="K4" s="1"/>
  <c r="L4" s="1"/>
  <c r="M4" s="1"/>
  <c r="N4" s="1"/>
  <c r="O4" s="1"/>
  <c r="P4" s="1"/>
  <c r="Q4" s="1"/>
  <c r="R4" s="1"/>
  <c r="S4" s="1"/>
  <c r="T4" s="1"/>
  <c r="U4" s="1"/>
  <c r="V4" s="1"/>
  <c r="W4" s="1"/>
  <c r="X4" s="1"/>
  <c r="Y4" s="1"/>
  <c r="Z4" s="1"/>
  <c r="AA4" s="1"/>
  <c r="AB4" s="1"/>
  <c r="AC4" s="1"/>
  <c r="AD4" s="1"/>
  <c r="AE4" s="1"/>
  <c r="AF4" s="1"/>
  <c r="AG4" s="1"/>
  <c r="AH4" s="1"/>
  <c r="AI4" s="1"/>
  <c r="AJ4" s="1"/>
  <c r="AK4" s="1"/>
  <c r="AL4" s="1"/>
  <c r="AM4" s="1"/>
  <c r="AN4" s="1"/>
  <c r="AO4" s="1"/>
  <c r="AP4" s="1"/>
  <c r="AQ4" s="1"/>
  <c r="AR4" s="1"/>
  <c r="AS4" s="1"/>
  <c r="AT4" s="1"/>
  <c r="AU4" s="1"/>
  <c r="AV4" s="1"/>
  <c r="AW4" s="1"/>
  <c r="AX4" s="1"/>
  <c r="AY4" s="1"/>
  <c r="AZ4" s="1"/>
  <c r="BA4" s="1"/>
  <c r="BB4" s="1"/>
  <c r="BC4" s="1"/>
  <c r="BD4" s="1"/>
  <c r="BE4" s="1"/>
  <c r="BF4" s="1"/>
  <c r="BG4" s="1"/>
  <c r="BH4" s="1"/>
  <c r="BI4" s="1"/>
  <c r="BJ4" s="1"/>
  <c r="BK4" s="1"/>
  <c r="BL4" s="1"/>
  <c r="BM4" s="1"/>
  <c r="BN4" s="1"/>
  <c r="BO4" s="1"/>
  <c r="BP4" s="1"/>
  <c r="BQ4" s="1"/>
  <c r="BR4" s="1"/>
  <c r="BS4" s="1"/>
  <c r="BT4" s="1"/>
  <c r="BU4" s="1"/>
  <c r="BV4" s="1"/>
  <c r="BW4" s="1"/>
  <c r="BX4" s="1"/>
  <c r="BY4" s="1"/>
  <c r="BZ4" s="1"/>
  <c r="CA4" s="1"/>
  <c r="CB4" s="1"/>
  <c r="CC4" s="1"/>
  <c r="CD4" s="1"/>
  <c r="CE4" s="1"/>
  <c r="CF4" s="1"/>
  <c r="CG4" s="1"/>
  <c r="CH4" s="1"/>
  <c r="CI4" s="1"/>
  <c r="CJ4" s="1"/>
  <c r="CK4" s="1"/>
  <c r="CL4" s="1"/>
  <c r="CM4" s="1"/>
  <c r="CN4" s="1"/>
  <c r="CO4" s="1"/>
  <c r="CP4" s="1"/>
  <c r="CQ4" s="1"/>
  <c r="CR4" s="1"/>
  <c r="CS4" s="1"/>
  <c r="CT4" s="1"/>
  <c r="J3"/>
  <c r="J1" s="1"/>
  <c r="I1"/>
  <c r="K3" l="1"/>
  <c r="K1" l="1"/>
  <c r="L3"/>
  <c r="L1" l="1"/>
  <c r="M3"/>
  <c r="M1" l="1"/>
  <c r="N3"/>
  <c r="N1" l="1"/>
  <c r="O3"/>
  <c r="O1" l="1"/>
  <c r="P3"/>
  <c r="P1" l="1"/>
  <c r="Q3"/>
  <c r="Q1" l="1"/>
  <c r="R3"/>
  <c r="R1" l="1"/>
  <c r="S3"/>
  <c r="S1" l="1"/>
  <c r="T3"/>
  <c r="T1" l="1"/>
  <c r="U3"/>
  <c r="U1" l="1"/>
  <c r="V3"/>
  <c r="V1" l="1"/>
  <c r="W3"/>
  <c r="W1" l="1"/>
  <c r="X3"/>
  <c r="X1" l="1"/>
  <c r="Y3"/>
  <c r="Y1" l="1"/>
  <c r="Z3"/>
  <c r="Z1" l="1"/>
  <c r="AA3"/>
  <c r="AA1" l="1"/>
  <c r="AB3"/>
  <c r="AB1" l="1"/>
  <c r="AC3"/>
  <c r="AC1" l="1"/>
  <c r="AD3"/>
  <c r="AD1" l="1"/>
  <c r="AE3"/>
  <c r="AE1" l="1"/>
  <c r="AF3"/>
  <c r="AF1" l="1"/>
  <c r="AG3"/>
  <c r="AG1" l="1"/>
  <c r="AH3"/>
  <c r="AH1" l="1"/>
  <c r="AI3"/>
  <c r="AI1" l="1"/>
  <c r="AJ3"/>
  <c r="AJ1" l="1"/>
  <c r="AK3"/>
  <c r="AK1" l="1"/>
  <c r="AL3"/>
  <c r="AL1" l="1"/>
  <c r="AM3"/>
  <c r="AM1" l="1"/>
  <c r="AN3"/>
  <c r="AN1" l="1"/>
  <c r="AO3"/>
  <c r="AO1" l="1"/>
  <c r="AP3"/>
  <c r="AP1" l="1"/>
  <c r="AQ3"/>
  <c r="AQ1" l="1"/>
  <c r="AR3"/>
  <c r="AS3" l="1"/>
  <c r="AR1"/>
  <c r="AS1" l="1"/>
  <c r="AT3"/>
  <c r="AT1" l="1"/>
  <c r="AU3"/>
  <c r="AU1" l="1"/>
  <c r="AV3"/>
  <c r="AV1" l="1"/>
  <c r="AW3"/>
  <c r="AW1" l="1"/>
  <c r="AX3"/>
  <c r="AX1" l="1"/>
  <c r="AY3"/>
  <c r="AY1" l="1"/>
  <c r="AZ3"/>
  <c r="AZ1" l="1"/>
  <c r="BA3"/>
  <c r="BA1" l="1"/>
  <c r="BB3"/>
  <c r="BB1" l="1"/>
  <c r="BC3"/>
  <c r="BC1" l="1"/>
  <c r="BD3"/>
  <c r="BD1" l="1"/>
  <c r="BE3"/>
  <c r="BE1" l="1"/>
  <c r="BF3"/>
  <c r="BF1" l="1"/>
  <c r="BG3"/>
  <c r="BG1" l="1"/>
  <c r="BH3"/>
  <c r="BH1" l="1"/>
  <c r="BI3"/>
  <c r="BI1" l="1"/>
  <c r="BJ3"/>
  <c r="BJ1" l="1"/>
  <c r="BK3"/>
  <c r="BK1" l="1"/>
  <c r="BL3"/>
  <c r="BL1" l="1"/>
  <c r="BM3"/>
  <c r="BM1" l="1"/>
  <c r="BN3"/>
  <c r="BN1" l="1"/>
  <c r="BO3"/>
  <c r="BO1" l="1"/>
  <c r="BP3"/>
  <c r="BP1" l="1"/>
  <c r="BQ3"/>
  <c r="BQ1" l="1"/>
  <c r="BR3"/>
  <c r="BR1" l="1"/>
  <c r="BS3"/>
  <c r="BS1" l="1"/>
  <c r="BT3"/>
  <c r="BT1" l="1"/>
  <c r="BU3"/>
  <c r="BU1" l="1"/>
  <c r="BV3"/>
  <c r="BV1" l="1"/>
  <c r="BW3"/>
  <c r="BW1" l="1"/>
  <c r="BX3"/>
  <c r="BX1" l="1"/>
  <c r="BY3"/>
  <c r="BY1" l="1"/>
  <c r="BZ3"/>
  <c r="BZ1" l="1"/>
  <c r="CA3"/>
  <c r="CA1" l="1"/>
  <c r="CB3"/>
  <c r="CB1" l="1"/>
  <c r="CC3"/>
  <c r="CC1" l="1"/>
  <c r="CD3"/>
  <c r="CD1" l="1"/>
  <c r="CE3"/>
  <c r="CE1" l="1"/>
  <c r="CF3"/>
  <c r="CF1" l="1"/>
  <c r="CG3"/>
  <c r="CG1" l="1"/>
  <c r="CH3"/>
  <c r="CH1" l="1"/>
  <c r="CI3"/>
  <c r="CI1" l="1"/>
  <c r="CJ3"/>
  <c r="CJ1" l="1"/>
  <c r="CK3"/>
  <c r="CK1" l="1"/>
  <c r="CL3"/>
  <c r="CL1" l="1"/>
  <c r="CM3"/>
  <c r="CM1" l="1"/>
  <c r="CN3"/>
  <c r="CN1" l="1"/>
  <c r="CO3"/>
  <c r="CO1" l="1"/>
  <c r="CP3"/>
  <c r="CP1" l="1"/>
  <c r="CQ3"/>
  <c r="CQ1" l="1"/>
  <c r="CR3"/>
  <c r="CR1" l="1"/>
  <c r="CS3"/>
  <c r="CS1" l="1"/>
  <c r="CT3"/>
  <c r="CT1" s="1"/>
</calcChain>
</file>

<file path=xl/sharedStrings.xml><?xml version="1.0" encoding="utf-8"?>
<sst xmlns="http://schemas.openxmlformats.org/spreadsheetml/2006/main" count="388" uniqueCount="102">
  <si>
    <t>** Project</t>
  </si>
  <si>
    <t>Off</t>
  </si>
  <si>
    <t>统一权限登录管理</t>
    <phoneticPr fontId="1" type="noConversion"/>
  </si>
  <si>
    <t>统一权限登录管理</t>
    <phoneticPr fontId="1" type="noConversion"/>
  </si>
  <si>
    <r>
      <t>王</t>
    </r>
    <r>
      <rPr>
        <sz val="9"/>
        <color indexed="44"/>
        <rFont val="宋体"/>
        <family val="3"/>
        <charset val="134"/>
      </rPr>
      <t>艺峰，陆遥</t>
    </r>
    <phoneticPr fontId="1" type="noConversion"/>
  </si>
  <si>
    <r>
      <rPr>
        <sz val="9"/>
        <color indexed="44"/>
        <rFont val="宋体"/>
        <family val="3"/>
        <charset val="134"/>
      </rPr>
      <t>审批系统页面事件</t>
    </r>
    <r>
      <rPr>
        <sz val="9"/>
        <color indexed="44"/>
        <rFont val="ＭＳ Ｐゴシック"/>
        <family val="3"/>
        <charset val="128"/>
      </rPr>
      <t>日志框架</t>
    </r>
    <phoneticPr fontId="1" type="noConversion"/>
  </si>
  <si>
    <r>
      <t>王</t>
    </r>
    <r>
      <rPr>
        <sz val="9"/>
        <color indexed="44"/>
        <rFont val="宋体"/>
        <family val="3"/>
        <charset val="134"/>
      </rPr>
      <t>剑</t>
    </r>
    <phoneticPr fontId="1" type="noConversion"/>
  </si>
  <si>
    <t>数据调用中心</t>
    <phoneticPr fontId="1" type="noConversion"/>
  </si>
  <si>
    <r>
      <t>王</t>
    </r>
    <r>
      <rPr>
        <sz val="9"/>
        <color indexed="44"/>
        <rFont val="宋体"/>
        <family val="3"/>
        <charset val="134"/>
      </rPr>
      <t>艺峰</t>
    </r>
    <phoneticPr fontId="1" type="noConversion"/>
  </si>
  <si>
    <t>环境及部署</t>
    <phoneticPr fontId="1" type="noConversion"/>
  </si>
  <si>
    <r>
      <t>王</t>
    </r>
    <r>
      <rPr>
        <sz val="9"/>
        <color indexed="44"/>
        <rFont val="宋体"/>
        <family val="3"/>
        <charset val="134"/>
      </rPr>
      <t>艺</t>
    </r>
    <r>
      <rPr>
        <sz val="9"/>
        <color indexed="44"/>
        <rFont val="ＭＳ Ｐゴシック"/>
        <family val="3"/>
        <charset val="128"/>
      </rPr>
      <t>峰</t>
    </r>
    <phoneticPr fontId="1" type="noConversion"/>
  </si>
  <si>
    <t>审批系统流程修改</t>
    <phoneticPr fontId="1" type="noConversion"/>
  </si>
  <si>
    <t>ACTIVITI服务抽取成独立服务</t>
    <phoneticPr fontId="1" type="noConversion"/>
  </si>
  <si>
    <r>
      <t>王</t>
    </r>
    <r>
      <rPr>
        <sz val="9"/>
        <color indexed="44"/>
        <rFont val="宋体"/>
        <family val="3"/>
        <charset val="134"/>
      </rPr>
      <t>剑</t>
    </r>
    <phoneticPr fontId="1" type="noConversion"/>
  </si>
  <si>
    <t>审批系统20171130版 修改</t>
    <phoneticPr fontId="1" type="noConversion"/>
  </si>
  <si>
    <t>徐璟煜</t>
    <phoneticPr fontId="1" type="noConversion"/>
  </si>
  <si>
    <r>
      <t>王</t>
    </r>
    <r>
      <rPr>
        <sz val="9"/>
        <color indexed="44"/>
        <rFont val="宋体"/>
        <family val="3"/>
        <charset val="134"/>
      </rPr>
      <t>艺峰</t>
    </r>
    <phoneticPr fontId="1" type="noConversion"/>
  </si>
  <si>
    <r>
      <t>需求</t>
    </r>
    <r>
      <rPr>
        <sz val="9"/>
        <color indexed="44"/>
        <rFont val="宋体"/>
        <family val="3"/>
        <charset val="134"/>
      </rPr>
      <t>分析</t>
    </r>
    <phoneticPr fontId="1" type="noConversion"/>
  </si>
  <si>
    <r>
      <t>王</t>
    </r>
    <r>
      <rPr>
        <sz val="9"/>
        <color indexed="44"/>
        <rFont val="宋体"/>
        <family val="3"/>
        <charset val="134"/>
      </rPr>
      <t>艺峰，王剑</t>
    </r>
    <phoneticPr fontId="1" type="noConversion"/>
  </si>
  <si>
    <t>Completed</t>
  </si>
  <si>
    <r>
      <t>功能</t>
    </r>
    <r>
      <rPr>
        <sz val="9"/>
        <color indexed="44"/>
        <rFont val="宋体"/>
        <family val="3"/>
        <charset val="134"/>
      </rPr>
      <t>设计</t>
    </r>
    <phoneticPr fontId="1" type="noConversion"/>
  </si>
  <si>
    <r>
      <t>王</t>
    </r>
    <r>
      <rPr>
        <sz val="9"/>
        <color indexed="44"/>
        <rFont val="宋体"/>
        <family val="3"/>
        <charset val="134"/>
      </rPr>
      <t>艺峰，陆遥</t>
    </r>
    <phoneticPr fontId="1" type="noConversion"/>
  </si>
  <si>
    <t>开发框架搭建</t>
    <phoneticPr fontId="1" type="noConversion"/>
  </si>
  <si>
    <t>陆遥，吴超</t>
    <phoneticPr fontId="1" type="noConversion"/>
  </si>
  <si>
    <r>
      <t>功能</t>
    </r>
    <r>
      <rPr>
        <sz val="9"/>
        <color indexed="44"/>
        <rFont val="宋体"/>
        <family val="3"/>
        <charset val="134"/>
      </rPr>
      <t>开发</t>
    </r>
    <phoneticPr fontId="1" type="noConversion"/>
  </si>
  <si>
    <r>
      <t>陆</t>
    </r>
    <r>
      <rPr>
        <sz val="9"/>
        <color indexed="44"/>
        <rFont val="ＭＳ Ｐゴシック"/>
        <family val="3"/>
        <charset val="128"/>
      </rPr>
      <t>遥</t>
    </r>
  </si>
  <si>
    <r>
      <t>整体流程demo</t>
    </r>
    <r>
      <rPr>
        <sz val="9"/>
        <color indexed="44"/>
        <rFont val="宋体"/>
        <family val="3"/>
        <charset val="134"/>
      </rPr>
      <t>开发</t>
    </r>
    <phoneticPr fontId="1" type="noConversion"/>
  </si>
  <si>
    <t>测试环境部署调试</t>
    <phoneticPr fontId="1" type="noConversion"/>
  </si>
  <si>
    <t>陆遥</t>
    <phoneticPr fontId="1" type="noConversion"/>
  </si>
  <si>
    <r>
      <t>UAT</t>
    </r>
    <r>
      <rPr>
        <sz val="9"/>
        <color indexed="44"/>
        <rFont val="宋体"/>
        <family val="3"/>
        <charset val="134"/>
      </rPr>
      <t>环境部署</t>
    </r>
    <phoneticPr fontId="1" type="noConversion"/>
  </si>
  <si>
    <r>
      <rPr>
        <sz val="9"/>
        <color indexed="44"/>
        <rFont val="宋体"/>
        <family val="3"/>
        <charset val="134"/>
      </rPr>
      <t>审</t>
    </r>
    <r>
      <rPr>
        <sz val="9"/>
        <color indexed="44"/>
        <rFont val="ＭＳ Ｐゴシック"/>
        <family val="3"/>
        <charset val="128"/>
      </rPr>
      <t>批系</t>
    </r>
    <r>
      <rPr>
        <sz val="9"/>
        <color indexed="44"/>
        <rFont val="宋体"/>
        <family val="3"/>
        <charset val="134"/>
      </rPr>
      <t>统页</t>
    </r>
    <r>
      <rPr>
        <sz val="9"/>
        <color indexed="44"/>
        <rFont val="ＭＳ Ｐゴシック"/>
        <family val="3"/>
        <charset val="128"/>
      </rPr>
      <t>面事件日志框架</t>
    </r>
    <phoneticPr fontId="1" type="noConversion"/>
  </si>
  <si>
    <r>
      <t>demo</t>
    </r>
    <r>
      <rPr>
        <sz val="9"/>
        <color indexed="44"/>
        <rFont val="宋体"/>
        <family val="3"/>
        <charset val="134"/>
      </rPr>
      <t>验证</t>
    </r>
    <phoneticPr fontId="1" type="noConversion"/>
  </si>
  <si>
    <t>开发</t>
    <phoneticPr fontId="1" type="noConversion"/>
  </si>
  <si>
    <t>注册登录日志开发</t>
    <phoneticPr fontId="1" type="noConversion"/>
  </si>
  <si>
    <t>渠道管理</t>
    <phoneticPr fontId="1" type="noConversion"/>
  </si>
  <si>
    <t>陈睿</t>
    <phoneticPr fontId="1" type="noConversion"/>
  </si>
  <si>
    <t>电话审核</t>
    <phoneticPr fontId="1" type="noConversion"/>
  </si>
  <si>
    <t>张浩</t>
    <phoneticPr fontId="1" type="noConversion"/>
  </si>
  <si>
    <t>资料审核</t>
    <phoneticPr fontId="1" type="noConversion"/>
  </si>
  <si>
    <t>门店登记</t>
    <phoneticPr fontId="1" type="noConversion"/>
  </si>
  <si>
    <t>面签审核</t>
    <phoneticPr fontId="1" type="noConversion"/>
  </si>
  <si>
    <t>测试</t>
    <phoneticPr fontId="1" type="noConversion"/>
  </si>
  <si>
    <t>单模块测试</t>
    <phoneticPr fontId="1" type="noConversion"/>
  </si>
  <si>
    <t>Behind</t>
  </si>
  <si>
    <t>全模块测试</t>
    <phoneticPr fontId="1" type="noConversion"/>
  </si>
  <si>
    <r>
      <t>数据</t>
    </r>
    <r>
      <rPr>
        <sz val="9"/>
        <color indexed="44"/>
        <rFont val="宋体"/>
        <family val="3"/>
        <charset val="134"/>
      </rPr>
      <t>调用中心</t>
    </r>
    <phoneticPr fontId="1" type="noConversion"/>
  </si>
  <si>
    <t>Not started</t>
  </si>
  <si>
    <t>吴超</t>
    <phoneticPr fontId="1" type="noConversion"/>
  </si>
  <si>
    <t>In-progress</t>
  </si>
  <si>
    <t>devops</t>
    <phoneticPr fontId="1" type="noConversion"/>
  </si>
  <si>
    <r>
      <rPr>
        <sz val="9"/>
        <color indexed="44"/>
        <rFont val="宋体"/>
        <family val="3"/>
        <charset val="134"/>
      </rPr>
      <t>调查</t>
    </r>
    <r>
      <rPr>
        <sz val="9"/>
        <color indexed="44"/>
        <rFont val="ＭＳ Ｐゴシック"/>
        <family val="3"/>
        <charset val="128"/>
      </rPr>
      <t>gitlab pipline</t>
    </r>
    <phoneticPr fontId="1" type="noConversion"/>
  </si>
  <si>
    <t>王艺峰</t>
    <phoneticPr fontId="1" type="noConversion"/>
  </si>
  <si>
    <r>
      <rPr>
        <sz val="9"/>
        <color indexed="44"/>
        <rFont val="宋体"/>
        <family val="3"/>
        <charset val="134"/>
      </rPr>
      <t>审批系统前端</t>
    </r>
    <r>
      <rPr>
        <sz val="9"/>
        <color indexed="44"/>
        <rFont val="ＭＳ Ｐゴシック"/>
        <family val="3"/>
        <charset val="128"/>
      </rPr>
      <t>maven化</t>
    </r>
    <phoneticPr fontId="1" type="noConversion"/>
  </si>
  <si>
    <t>审批系统流程修改（对接熊文静）</t>
    <phoneticPr fontId="1" type="noConversion"/>
  </si>
  <si>
    <t>snippetBPMN协议定义</t>
    <phoneticPr fontId="1" type="noConversion"/>
  </si>
  <si>
    <t>审批流程各节点名称统一</t>
    <phoneticPr fontId="1" type="noConversion"/>
  </si>
  <si>
    <t>审批系统20171130版 修改</t>
    <phoneticPr fontId="1" type="noConversion"/>
  </si>
  <si>
    <t>需求分析</t>
    <phoneticPr fontId="1" type="noConversion"/>
  </si>
  <si>
    <t>审批系统前端</t>
    <phoneticPr fontId="1" type="noConversion"/>
  </si>
  <si>
    <t>资料管理-前台</t>
    <phoneticPr fontId="1" type="noConversion"/>
  </si>
  <si>
    <t>资料管理-后台</t>
    <phoneticPr fontId="1" type="noConversion"/>
  </si>
  <si>
    <t>审批系统管理端</t>
    <phoneticPr fontId="1" type="noConversion"/>
  </si>
  <si>
    <r>
      <t>“</t>
    </r>
    <r>
      <rPr>
        <sz val="9"/>
        <color indexed="44"/>
        <rFont val="宋体"/>
        <family val="3"/>
        <charset val="134"/>
      </rPr>
      <t>资料审核</t>
    </r>
    <r>
      <rPr>
        <sz val="9"/>
        <color indexed="44"/>
        <rFont val="ＭＳ Ｐゴシック"/>
        <family val="3"/>
        <charset val="128"/>
      </rPr>
      <t>”管理</t>
    </r>
    <phoneticPr fontId="1" type="noConversion"/>
  </si>
  <si>
    <r>
      <rPr>
        <sz val="9"/>
        <color indexed="44"/>
        <rFont val="宋体"/>
        <family val="3"/>
        <charset val="134"/>
      </rPr>
      <t>贷款信息（审批</t>
    </r>
    <r>
      <rPr>
        <sz val="9"/>
        <color indexed="44"/>
        <rFont val="ＭＳ Ｐゴシック"/>
        <family val="3"/>
        <charset val="128"/>
      </rPr>
      <t>+</t>
    </r>
    <r>
      <rPr>
        <sz val="9"/>
        <color indexed="44"/>
        <rFont val="宋体"/>
        <family val="3"/>
        <charset val="134"/>
      </rPr>
      <t>银数）数据管理</t>
    </r>
    <phoneticPr fontId="1" type="noConversion"/>
  </si>
  <si>
    <r>
      <t>UAT</t>
    </r>
    <r>
      <rPr>
        <sz val="9"/>
        <color indexed="44"/>
        <rFont val="宋体"/>
        <family val="3"/>
        <charset val="134"/>
      </rPr>
      <t>发布及测试</t>
    </r>
    <phoneticPr fontId="1" type="noConversion"/>
  </si>
  <si>
    <t>其他工作</t>
    <phoneticPr fontId="1" type="noConversion"/>
  </si>
  <si>
    <t>丂</t>
  </si>
  <si>
    <t>Date Created:</t>
    <phoneticPr fontId="6"/>
  </si>
  <si>
    <t>Last Update:</t>
    <phoneticPr fontId="6"/>
  </si>
  <si>
    <t>No</t>
    <phoneticPr fontId="6"/>
  </si>
  <si>
    <t>Task</t>
    <phoneticPr fontId="6"/>
  </si>
  <si>
    <t>Person in
Charge</t>
    <phoneticPr fontId="6"/>
  </si>
  <si>
    <t>Period
(days)</t>
    <phoneticPr fontId="6"/>
  </si>
  <si>
    <t>Start Date</t>
    <phoneticPr fontId="6"/>
  </si>
  <si>
    <t>Finish Date</t>
    <phoneticPr fontId="6"/>
  </si>
  <si>
    <t>Progress</t>
    <phoneticPr fontId="6"/>
  </si>
  <si>
    <t>Status</t>
    <phoneticPr fontId="6"/>
  </si>
  <si>
    <r>
      <t>工位号及用</t>
    </r>
    <r>
      <rPr>
        <sz val="9"/>
        <color indexed="44"/>
        <rFont val="宋体"/>
        <family val="3"/>
        <charset val="134"/>
      </rPr>
      <t>户设置需求修改（陈立刚）</t>
    </r>
    <phoneticPr fontId="1" type="noConversion"/>
  </si>
  <si>
    <t>李彬</t>
    <phoneticPr fontId="1" type="noConversion"/>
  </si>
  <si>
    <t>需求分析</t>
    <phoneticPr fontId="1" type="noConversion"/>
  </si>
  <si>
    <r>
      <t>用</t>
    </r>
    <r>
      <rPr>
        <sz val="9"/>
        <color indexed="44"/>
        <rFont val="宋体"/>
        <family val="3"/>
        <charset val="134"/>
      </rPr>
      <t>户相关功能修改</t>
    </r>
    <phoneticPr fontId="1" type="noConversion"/>
  </si>
  <si>
    <r>
      <t>工位号相</t>
    </r>
    <r>
      <rPr>
        <sz val="9"/>
        <color indexed="44"/>
        <rFont val="宋体"/>
        <family val="3"/>
        <charset val="134"/>
      </rPr>
      <t>关</t>
    </r>
    <r>
      <rPr>
        <sz val="9"/>
        <color indexed="44"/>
        <rFont val="ＭＳ Ｐゴシック"/>
        <family val="3"/>
        <charset val="128"/>
      </rPr>
      <t>功能修改</t>
    </r>
    <phoneticPr fontId="1" type="noConversion"/>
  </si>
  <si>
    <r>
      <t>UAT</t>
    </r>
    <r>
      <rPr>
        <sz val="9"/>
        <color indexed="44"/>
        <rFont val="宋体"/>
        <family val="3"/>
        <charset val="134"/>
      </rPr>
      <t>发</t>
    </r>
    <r>
      <rPr>
        <sz val="9"/>
        <color indexed="44"/>
        <rFont val="ＭＳ Ｐゴシック"/>
        <family val="3"/>
        <charset val="128"/>
      </rPr>
      <t>布及</t>
    </r>
    <r>
      <rPr>
        <sz val="9"/>
        <color indexed="44"/>
        <rFont val="宋体"/>
        <family val="3"/>
        <charset val="134"/>
      </rPr>
      <t>测试</t>
    </r>
    <phoneticPr fontId="1" type="noConversion"/>
  </si>
  <si>
    <t>审批系统日常维护不予登录（沈东良）</t>
    <phoneticPr fontId="1" type="noConversion"/>
  </si>
  <si>
    <t>维护时间在配置文件中维护（暂定，19:00-次日8:00）</t>
    <phoneticPr fontId="1" type="noConversion"/>
  </si>
  <si>
    <t>徐琰</t>
    <phoneticPr fontId="1" type="noConversion"/>
  </si>
  <si>
    <t>问卷库（DecisionService接口，对接胡兆宇）</t>
    <phoneticPr fontId="1" type="noConversion"/>
  </si>
  <si>
    <t>审批系统对接电核本人接口</t>
    <phoneticPr fontId="1" type="noConversion"/>
  </si>
  <si>
    <t>审批系统对接电核联系人接口</t>
    <phoneticPr fontId="1" type="noConversion"/>
  </si>
  <si>
    <r>
      <rPr>
        <sz val="9"/>
        <color indexed="44"/>
        <rFont val="宋体"/>
        <family val="3"/>
        <charset val="134"/>
      </rPr>
      <t>审批系统前端（</t>
    </r>
    <r>
      <rPr>
        <sz val="9"/>
        <color indexed="44"/>
        <rFont val="ＭＳ Ｐゴシック"/>
        <family val="3"/>
        <charset val="128"/>
      </rPr>
      <t>ci+cd，uat</t>
    </r>
    <r>
      <rPr>
        <sz val="9"/>
        <color indexed="44"/>
        <rFont val="宋体"/>
        <family val="3"/>
        <charset val="134"/>
      </rPr>
      <t>环境</t>
    </r>
    <r>
      <rPr>
        <sz val="9"/>
        <color indexed="44"/>
        <rFont val="ＭＳ Ｐゴシック"/>
        <family val="3"/>
        <charset val="128"/>
      </rPr>
      <t>）</t>
    </r>
    <phoneticPr fontId="1" type="noConversion"/>
  </si>
  <si>
    <r>
      <rPr>
        <sz val="9"/>
        <color indexed="44"/>
        <rFont val="宋体"/>
        <family val="3"/>
        <charset val="134"/>
      </rPr>
      <t>审批系统管理端（</t>
    </r>
    <r>
      <rPr>
        <sz val="9"/>
        <color indexed="44"/>
        <rFont val="ＭＳ Ｐゴシック"/>
        <family val="3"/>
        <charset val="128"/>
      </rPr>
      <t>ci+cd，uat</t>
    </r>
    <r>
      <rPr>
        <sz val="9"/>
        <color indexed="44"/>
        <rFont val="宋体"/>
        <family val="3"/>
        <charset val="134"/>
      </rPr>
      <t>环</t>
    </r>
    <r>
      <rPr>
        <sz val="9"/>
        <color indexed="44"/>
        <rFont val="ＭＳ Ｐゴシック"/>
        <family val="3"/>
        <charset val="128"/>
      </rPr>
      <t>境）</t>
    </r>
    <phoneticPr fontId="1" type="noConversion"/>
  </si>
  <si>
    <r>
      <rPr>
        <sz val="9"/>
        <color indexed="44"/>
        <rFont val="宋体"/>
        <family val="3"/>
        <charset val="134"/>
      </rPr>
      <t>其他一些应用（</t>
    </r>
    <r>
      <rPr>
        <sz val="9"/>
        <color indexed="44"/>
        <rFont val="ＭＳ Ｐゴシック"/>
        <family val="3"/>
        <charset val="128"/>
      </rPr>
      <t>ci+cd，uat</t>
    </r>
    <r>
      <rPr>
        <sz val="9"/>
        <color indexed="44"/>
        <rFont val="宋体"/>
        <family val="3"/>
        <charset val="134"/>
      </rPr>
      <t>环</t>
    </r>
    <r>
      <rPr>
        <sz val="9"/>
        <color indexed="44"/>
        <rFont val="ＭＳ Ｐゴシック"/>
        <family val="3"/>
        <charset val="128"/>
      </rPr>
      <t>境）</t>
    </r>
    <phoneticPr fontId="1" type="noConversion"/>
  </si>
  <si>
    <t>UAT测试（风控组检测）</t>
    <phoneticPr fontId="1" type="noConversion"/>
  </si>
  <si>
    <t>ACTIVITI服务抽取成独立服务</t>
    <phoneticPr fontId="1" type="noConversion"/>
  </si>
  <si>
    <t>ACTIVITI抽离</t>
    <phoneticPr fontId="1" type="noConversion"/>
  </si>
  <si>
    <t>审批系统对应修改</t>
    <phoneticPr fontId="1" type="noConversion"/>
  </si>
  <si>
    <r>
      <t xml:space="preserve"> </t>
    </r>
    <r>
      <rPr>
        <sz val="9"/>
        <color indexed="44"/>
        <rFont val="宋体"/>
        <family val="3"/>
        <charset val="134"/>
      </rPr>
      <t>环境及部署</t>
    </r>
    <phoneticPr fontId="1" type="noConversion"/>
  </si>
  <si>
    <r>
      <t>面</t>
    </r>
    <r>
      <rPr>
        <sz val="9"/>
        <color indexed="44"/>
        <rFont val="宋体"/>
        <family val="3"/>
        <charset val="134"/>
      </rPr>
      <t>签工位监控（图像采集程序优化，陈立刚）</t>
    </r>
    <phoneticPr fontId="1" type="noConversion"/>
  </si>
  <si>
    <r>
      <t>界面上</t>
    </r>
    <r>
      <rPr>
        <sz val="9"/>
        <color indexed="44"/>
        <rFont val="宋体"/>
        <family val="3"/>
        <charset val="134"/>
      </rPr>
      <t>删去对摄像头设置的选择</t>
    </r>
    <phoneticPr fontId="1" type="noConversion"/>
  </si>
  <si>
    <t>对摄像头的设置写死在配置文件里</t>
    <phoneticPr fontId="1" type="noConversion"/>
  </si>
  <si>
    <t>UAT测试部署</t>
    <phoneticPr fontId="1" type="noConversion"/>
  </si>
  <si>
    <r>
      <t>自</t>
    </r>
    <r>
      <rPr>
        <sz val="9"/>
        <color indexed="44"/>
        <rFont val="宋体"/>
        <family val="3"/>
        <charset val="134"/>
      </rPr>
      <t>动化合格件定时任务（姚伟）</t>
    </r>
    <phoneticPr fontId="1" type="noConversion"/>
  </si>
</sst>
</file>

<file path=xl/styles.xml><?xml version="1.0" encoding="utf-8"?>
<styleSheet xmlns="http://schemas.openxmlformats.org/spreadsheetml/2006/main">
  <numFmts count="9">
    <numFmt numFmtId="176" formatCode="[$-409]d\-mmm\-yyyy;@"/>
    <numFmt numFmtId="177" formatCode="mmm"/>
    <numFmt numFmtId="178" formatCode="d"/>
    <numFmt numFmtId="179" formatCode="mm&quot;/&quot;dd"/>
    <numFmt numFmtId="180" formatCode="ddd"/>
    <numFmt numFmtId="181" formatCode="#0.0"/>
    <numFmt numFmtId="182" formatCode="[$-409]d\-mmm;@"/>
    <numFmt numFmtId="183" formatCode="#0.0&quot;日&quot;"/>
    <numFmt numFmtId="184" formatCode="m/d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ＭＳ Ｐゴシック"/>
      <family val="3"/>
      <charset val="128"/>
    </font>
    <font>
      <sz val="18"/>
      <color indexed="44"/>
      <name val="ＭＳ Ｐゴシック"/>
      <family val="3"/>
      <charset val="128"/>
    </font>
    <font>
      <sz val="11"/>
      <color indexed="44"/>
      <name val="ＭＳ Ｐゴシック"/>
      <family val="3"/>
      <charset val="128"/>
    </font>
    <font>
      <sz val="9"/>
      <color indexed="4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44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/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6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thin">
        <color indexed="44"/>
      </top>
      <bottom style="dotted">
        <color indexed="44"/>
      </bottom>
      <diagonal/>
    </border>
    <border>
      <left/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thin">
        <color indexed="44"/>
      </bottom>
      <diagonal/>
    </border>
    <border>
      <left/>
      <right style="thin">
        <color indexed="44"/>
      </right>
      <top style="dotted">
        <color indexed="44"/>
      </top>
      <bottom style="thin">
        <color indexed="44"/>
      </bottom>
      <diagonal/>
    </border>
    <border>
      <left style="double">
        <color indexed="44"/>
      </left>
      <right/>
      <top style="dotted">
        <color indexed="44"/>
      </top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/>
      <diagonal/>
    </border>
    <border>
      <left/>
      <right style="thin">
        <color indexed="44"/>
      </right>
      <top style="dotted">
        <color indexed="44"/>
      </top>
      <bottom/>
      <diagonal/>
    </border>
    <border>
      <left style="thin">
        <color indexed="44"/>
      </left>
      <right style="double">
        <color indexed="44"/>
      </right>
      <top style="dotted">
        <color indexed="44"/>
      </top>
      <bottom/>
      <diagonal/>
    </border>
    <border>
      <left style="double">
        <color indexed="44"/>
      </left>
      <right/>
      <top style="dotted">
        <color indexed="44"/>
      </top>
      <bottom/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/>
      <bottom style="dotted">
        <color indexed="44"/>
      </bottom>
      <diagonal/>
    </border>
    <border>
      <left style="double">
        <color indexed="44"/>
      </left>
      <right/>
      <top/>
      <bottom style="dotted">
        <color indexed="44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</cellStyleXfs>
  <cellXfs count="76">
    <xf numFmtId="0" fontId="0" fillId="0" borderId="0" xfId="0">
      <alignment vertical="center"/>
    </xf>
    <xf numFmtId="0" fontId="3" fillId="2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right" vertical="center"/>
    </xf>
    <xf numFmtId="177" fontId="5" fillId="2" borderId="1" xfId="1" applyNumberFormat="1" applyFont="1" applyFill="1" applyBorder="1" applyAlignment="1">
      <alignment horizontal="center" vertical="center"/>
    </xf>
    <xf numFmtId="0" fontId="5" fillId="2" borderId="0" xfId="1" applyFont="1" applyFill="1">
      <alignment vertical="center"/>
    </xf>
    <xf numFmtId="0" fontId="4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horizontal="right" vertical="center"/>
    </xf>
    <xf numFmtId="178" fontId="5" fillId="2" borderId="3" xfId="3" applyNumberFormat="1" applyFont="1" applyFill="1" applyBorder="1" applyAlignment="1">
      <alignment horizontal="center" vertical="center"/>
    </xf>
    <xf numFmtId="178" fontId="5" fillId="3" borderId="6" xfId="3" applyNumberFormat="1" applyFont="1" applyFill="1" applyBorder="1" applyAlignment="1">
      <alignment horizontal="center" vertical="center"/>
    </xf>
    <xf numFmtId="178" fontId="5" fillId="3" borderId="7" xfId="3" applyNumberFormat="1" applyFont="1" applyFill="1" applyBorder="1" applyAlignment="1">
      <alignment horizontal="center" vertical="center"/>
    </xf>
    <xf numFmtId="180" fontId="5" fillId="3" borderId="6" xfId="3" applyNumberFormat="1" applyFont="1" applyFill="1" applyBorder="1" applyAlignment="1">
      <alignment horizontal="center" vertical="center"/>
    </xf>
    <xf numFmtId="180" fontId="5" fillId="3" borderId="7" xfId="3" applyNumberFormat="1" applyFont="1" applyFill="1" applyBorder="1" applyAlignment="1">
      <alignment horizontal="center" vertical="center"/>
    </xf>
    <xf numFmtId="0" fontId="5" fillId="2" borderId="9" xfId="1" applyFont="1" applyFill="1" applyBorder="1">
      <alignment vertical="center"/>
    </xf>
    <xf numFmtId="0" fontId="5" fillId="2" borderId="10" xfId="1" applyFont="1" applyFill="1" applyBorder="1">
      <alignment vertical="center"/>
    </xf>
    <xf numFmtId="181" fontId="5" fillId="2" borderId="10" xfId="1" applyNumberFormat="1" applyFont="1" applyFill="1" applyBorder="1">
      <alignment vertical="center"/>
    </xf>
    <xf numFmtId="182" fontId="5" fillId="2" borderId="10" xfId="1" applyNumberFormat="1" applyFont="1" applyFill="1" applyBorder="1" applyAlignment="1">
      <alignment vertical="center"/>
    </xf>
    <xf numFmtId="9" fontId="5" fillId="2" borderId="10" xfId="1" applyNumberFormat="1" applyFont="1" applyFill="1" applyBorder="1">
      <alignment vertical="center"/>
    </xf>
    <xf numFmtId="0" fontId="5" fillId="2" borderId="11" xfId="1" applyFont="1" applyFill="1" applyBorder="1" applyAlignment="1">
      <alignment horizontal="center" vertical="center"/>
    </xf>
    <xf numFmtId="178" fontId="5" fillId="2" borderId="12" xfId="3" applyNumberFormat="1" applyFont="1" applyFill="1" applyBorder="1" applyAlignment="1">
      <alignment horizontal="center" vertical="center"/>
    </xf>
    <xf numFmtId="178" fontId="5" fillId="2" borderId="9" xfId="3" applyNumberFormat="1" applyFont="1" applyFill="1" applyBorder="1" applyAlignment="1">
      <alignment horizontal="center" vertical="center"/>
    </xf>
    <xf numFmtId="0" fontId="5" fillId="2" borderId="13" xfId="1" applyFont="1" applyFill="1" applyBorder="1">
      <alignment vertical="center"/>
    </xf>
    <xf numFmtId="178" fontId="5" fillId="2" borderId="14" xfId="3" applyNumberFormat="1" applyFont="1" applyFill="1" applyBorder="1" applyAlignment="1">
      <alignment horizontal="center" vertical="center"/>
    </xf>
    <xf numFmtId="178" fontId="5" fillId="2" borderId="10" xfId="3" applyNumberFormat="1" applyFont="1" applyFill="1" applyBorder="1" applyAlignment="1">
      <alignment horizontal="center" vertical="center"/>
    </xf>
    <xf numFmtId="0" fontId="5" fillId="2" borderId="15" xfId="1" applyFont="1" applyFill="1" applyBorder="1">
      <alignment vertical="center"/>
    </xf>
    <xf numFmtId="0" fontId="5" fillId="2" borderId="16" xfId="1" applyFont="1" applyFill="1" applyBorder="1">
      <alignment vertical="center"/>
    </xf>
    <xf numFmtId="178" fontId="5" fillId="2" borderId="17" xfId="3" applyNumberFormat="1" applyFont="1" applyFill="1" applyBorder="1" applyAlignment="1">
      <alignment horizontal="center" vertical="center"/>
    </xf>
    <xf numFmtId="178" fontId="5" fillId="2" borderId="15" xfId="3" applyNumberFormat="1" applyFont="1" applyFill="1" applyBorder="1" applyAlignment="1">
      <alignment horizontal="center" vertical="center"/>
    </xf>
    <xf numFmtId="0" fontId="5" fillId="3" borderId="18" xfId="1" applyFont="1" applyFill="1" applyBorder="1">
      <alignment vertical="center"/>
    </xf>
    <xf numFmtId="0" fontId="5" fillId="3" borderId="6" xfId="1" applyFont="1" applyFill="1" applyBorder="1">
      <alignment vertical="center"/>
    </xf>
    <xf numFmtId="183" fontId="5" fillId="3" borderId="6" xfId="1" applyNumberFormat="1" applyFont="1" applyFill="1" applyBorder="1">
      <alignment vertical="center"/>
    </xf>
    <xf numFmtId="184" fontId="5" fillId="3" borderId="6" xfId="1" applyNumberFormat="1" applyFont="1" applyFill="1" applyBorder="1">
      <alignment vertical="center"/>
    </xf>
    <xf numFmtId="9" fontId="5" fillId="3" borderId="6" xfId="1" applyNumberFormat="1" applyFont="1" applyFill="1" applyBorder="1">
      <alignment vertical="center"/>
    </xf>
    <xf numFmtId="0" fontId="5" fillId="3" borderId="6" xfId="1" applyFont="1" applyFill="1" applyBorder="1" applyAlignment="1">
      <alignment horizontal="center" vertical="center"/>
    </xf>
    <xf numFmtId="179" fontId="5" fillId="2" borderId="0" xfId="1" applyNumberFormat="1" applyFont="1" applyFill="1">
      <alignment vertical="center"/>
    </xf>
    <xf numFmtId="9" fontId="5" fillId="2" borderId="0" xfId="1" applyNumberFormat="1" applyFont="1" applyFill="1">
      <alignment vertical="center"/>
    </xf>
    <xf numFmtId="0" fontId="5" fillId="2" borderId="0" xfId="3" applyFont="1" applyFill="1" applyBorder="1"/>
    <xf numFmtId="0" fontId="5" fillId="2" borderId="19" xfId="1" applyFont="1" applyFill="1" applyBorder="1">
      <alignment vertical="center"/>
    </xf>
    <xf numFmtId="0" fontId="5" fillId="2" borderId="20" xfId="1" applyFont="1" applyFill="1" applyBorder="1">
      <alignment vertical="center"/>
    </xf>
    <xf numFmtId="181" fontId="5" fillId="2" borderId="19" xfId="1" applyNumberFormat="1" applyFont="1" applyFill="1" applyBorder="1">
      <alignment vertical="center"/>
    </xf>
    <xf numFmtId="182" fontId="5" fillId="2" borderId="19" xfId="1" applyNumberFormat="1" applyFont="1" applyFill="1" applyBorder="1" applyAlignment="1">
      <alignment vertical="center"/>
    </xf>
    <xf numFmtId="9" fontId="5" fillId="2" borderId="19" xfId="1" applyNumberFormat="1" applyFont="1" applyFill="1" applyBorder="1">
      <alignment vertical="center"/>
    </xf>
    <xf numFmtId="0" fontId="5" fillId="2" borderId="21" xfId="1" applyFont="1" applyFill="1" applyBorder="1" applyAlignment="1">
      <alignment horizontal="center" vertical="center"/>
    </xf>
    <xf numFmtId="178" fontId="5" fillId="2" borderId="22" xfId="3" applyNumberFormat="1" applyFont="1" applyFill="1" applyBorder="1" applyAlignment="1">
      <alignment horizontal="center" vertical="center"/>
    </xf>
    <xf numFmtId="178" fontId="5" fillId="2" borderId="19" xfId="3" applyNumberFormat="1" applyFont="1" applyFill="1" applyBorder="1" applyAlignment="1">
      <alignment horizontal="center" vertical="center"/>
    </xf>
    <xf numFmtId="178" fontId="5" fillId="3" borderId="23" xfId="3" applyNumberFormat="1" applyFont="1" applyFill="1" applyBorder="1" applyAlignment="1">
      <alignment horizontal="center" vertical="center"/>
    </xf>
    <xf numFmtId="181" fontId="5" fillId="2" borderId="15" xfId="1" applyNumberFormat="1" applyFont="1" applyFill="1" applyBorder="1">
      <alignment vertical="center"/>
    </xf>
    <xf numFmtId="182" fontId="5" fillId="2" borderId="15" xfId="1" applyNumberFormat="1" applyFont="1" applyFill="1" applyBorder="1" applyAlignment="1">
      <alignment vertical="center"/>
    </xf>
    <xf numFmtId="9" fontId="5" fillId="2" borderId="15" xfId="1" applyNumberFormat="1" applyFont="1" applyFill="1" applyBorder="1">
      <alignment vertical="center"/>
    </xf>
    <xf numFmtId="0" fontId="5" fillId="2" borderId="24" xfId="1" applyFont="1" applyFill="1" applyBorder="1" applyAlignment="1">
      <alignment horizontal="center" vertical="center"/>
    </xf>
    <xf numFmtId="0" fontId="7" fillId="2" borderId="13" xfId="1" applyFont="1" applyFill="1" applyBorder="1">
      <alignment vertical="center"/>
    </xf>
    <xf numFmtId="0" fontId="7" fillId="2" borderId="20" xfId="1" applyFont="1" applyFill="1" applyBorder="1">
      <alignment vertical="center"/>
    </xf>
    <xf numFmtId="0" fontId="7" fillId="2" borderId="13" xfId="1" applyFont="1" applyFill="1" applyBorder="1" applyAlignment="1">
      <alignment horizontal="left" vertical="center"/>
    </xf>
    <xf numFmtId="0" fontId="5" fillId="2" borderId="13" xfId="1" applyFont="1" applyFill="1" applyBorder="1" applyAlignment="1">
      <alignment horizontal="left" vertical="center" indent="1"/>
    </xf>
    <xf numFmtId="0" fontId="7" fillId="2" borderId="13" xfId="1" applyFont="1" applyFill="1" applyBorder="1" applyAlignment="1">
      <alignment horizontal="left" vertical="center" indent="1"/>
    </xf>
    <xf numFmtId="0" fontId="7" fillId="2" borderId="10" xfId="1" applyFont="1" applyFill="1" applyBorder="1">
      <alignment vertical="center"/>
    </xf>
    <xf numFmtId="0" fontId="7" fillId="2" borderId="13" xfId="1" applyFont="1" applyFill="1" applyBorder="1" applyAlignment="1">
      <alignment horizontal="left" vertical="center" indent="2"/>
    </xf>
    <xf numFmtId="0" fontId="5" fillId="2" borderId="13" xfId="1" applyFont="1" applyFill="1" applyBorder="1" applyAlignment="1">
      <alignment horizontal="left" vertical="center"/>
    </xf>
    <xf numFmtId="0" fontId="5" fillId="2" borderId="13" xfId="1" applyFont="1" applyFill="1" applyBorder="1" applyAlignment="1">
      <alignment horizontal="left" vertical="center" indent="2"/>
    </xf>
    <xf numFmtId="0" fontId="7" fillId="2" borderId="20" xfId="1" applyFont="1" applyFill="1" applyBorder="1" applyAlignment="1">
      <alignment horizontal="left" vertical="center" indent="1"/>
    </xf>
    <xf numFmtId="178" fontId="5" fillId="2" borderId="26" xfId="3" applyNumberFormat="1" applyFont="1" applyFill="1" applyBorder="1" applyAlignment="1">
      <alignment horizontal="center" vertical="center"/>
    </xf>
    <xf numFmtId="178" fontId="5" fillId="2" borderId="25" xfId="3" applyNumberFormat="1" applyFont="1" applyFill="1" applyBorder="1" applyAlignment="1">
      <alignment horizontal="center" vertical="center"/>
    </xf>
    <xf numFmtId="0" fontId="5" fillId="3" borderId="5" xfId="1" applyFont="1" applyFill="1" applyBorder="1" applyAlignment="1">
      <alignment horizontal="center" vertical="center"/>
    </xf>
    <xf numFmtId="176" fontId="5" fillId="2" borderId="0" xfId="1" applyNumberFormat="1" applyFont="1" applyFill="1" applyBorder="1" applyAlignment="1">
      <alignment horizontal="left" vertical="center" indent="1"/>
    </xf>
    <xf numFmtId="176" fontId="2" fillId="0" borderId="0" xfId="2" applyNumberFormat="1" applyBorder="1" applyAlignment="1">
      <alignment horizontal="left" vertical="center" indent="1"/>
    </xf>
    <xf numFmtId="176" fontId="5" fillId="2" borderId="1" xfId="1" applyNumberFormat="1" applyFont="1" applyFill="1" applyBorder="1" applyAlignment="1">
      <alignment horizontal="left" vertical="center" indent="1"/>
    </xf>
    <xf numFmtId="176" fontId="2" fillId="0" borderId="1" xfId="2" applyNumberFormat="1" applyBorder="1" applyAlignment="1">
      <alignment horizontal="left" vertical="center" indent="1"/>
    </xf>
    <xf numFmtId="176" fontId="2" fillId="0" borderId="2" xfId="2" applyNumberFormat="1" applyBorder="1" applyAlignment="1">
      <alignment horizontal="left" vertical="center" indent="1"/>
    </xf>
    <xf numFmtId="0" fontId="5" fillId="3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 wrapText="1"/>
    </xf>
    <xf numFmtId="0" fontId="5" fillId="3" borderId="8" xfId="1" applyFont="1" applyFill="1" applyBorder="1" applyAlignment="1">
      <alignment horizontal="center" vertical="center"/>
    </xf>
    <xf numFmtId="179" fontId="5" fillId="3" borderId="3" xfId="1" applyNumberFormat="1" applyFont="1" applyFill="1" applyBorder="1" applyAlignment="1">
      <alignment horizontal="center" vertical="center" wrapText="1"/>
    </xf>
    <xf numFmtId="0" fontId="4" fillId="3" borderId="3" xfId="1" applyFont="1" applyFill="1" applyBorder="1">
      <alignment vertical="center"/>
    </xf>
    <xf numFmtId="179" fontId="5" fillId="3" borderId="3" xfId="1" applyNumberFormat="1" applyFont="1" applyFill="1" applyBorder="1" applyAlignment="1">
      <alignment horizontal="center" vertical="center"/>
    </xf>
    <xf numFmtId="9" fontId="5" fillId="3" borderId="3" xfId="1" applyNumberFormat="1" applyFont="1" applyFill="1" applyBorder="1" applyAlignment="1">
      <alignment horizontal="center" vertical="center"/>
    </xf>
  </cellXfs>
  <cellStyles count="5">
    <cellStyle name="標準_taskline" xfId="4"/>
    <cellStyle name="標準_TimeLine" xfId="1"/>
    <cellStyle name="標準_静岡3S019600-管理-003【関西ホスト移設スケジュール】 (version 1)" xfId="3"/>
    <cellStyle name="常规" xfId="0" builtinId="0"/>
    <cellStyle name="常规 2" xfId="2"/>
  </cellStyles>
  <dxfs count="448"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E9E5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6F6F8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3EAE8"/>
      <rgbColor rgb="00CCFFCC"/>
      <rgbColor rgb="00FFFF99"/>
      <rgbColor rgb="003F7D91"/>
      <rgbColor rgb="00FFF9E7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0</xdr:colOff>
      <xdr:row>22</xdr:row>
      <xdr:rowOff>28575</xdr:rowOff>
    </xdr:from>
    <xdr:to>
      <xdr:col>51</xdr:col>
      <xdr:colOff>0</xdr:colOff>
      <xdr:row>22</xdr:row>
      <xdr:rowOff>85725</xdr:rowOff>
    </xdr:to>
    <xdr:sp macro="" textlink="">
      <xdr:nvSpPr>
        <xdr:cNvPr id="263" name="Plan8"/>
        <xdr:cNvSpPr/>
      </xdr:nvSpPr>
      <xdr:spPr>
        <a:xfrm>
          <a:off x="16592550" y="3324225"/>
          <a:ext cx="4114800" cy="571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39</xdr:col>
      <xdr:colOff>0</xdr:colOff>
      <xdr:row>22</xdr:row>
      <xdr:rowOff>57150</xdr:rowOff>
    </xdr:from>
    <xdr:to>
      <xdr:col>41</xdr:col>
      <xdr:colOff>137160</xdr:colOff>
      <xdr:row>22</xdr:row>
      <xdr:rowOff>114300</xdr:rowOff>
    </xdr:to>
    <xdr:sp macro="" textlink="">
      <xdr:nvSpPr>
        <xdr:cNvPr id="264" name="Results8"/>
        <xdr:cNvSpPr/>
      </xdr:nvSpPr>
      <xdr:spPr>
        <a:xfrm>
          <a:off x="16592550" y="3352800"/>
          <a:ext cx="822960" cy="5715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8</xdr:col>
      <xdr:colOff>0</xdr:colOff>
      <xdr:row>30</xdr:row>
      <xdr:rowOff>28575</xdr:rowOff>
    </xdr:from>
    <xdr:to>
      <xdr:col>9</xdr:col>
      <xdr:colOff>0</xdr:colOff>
      <xdr:row>30</xdr:row>
      <xdr:rowOff>85725</xdr:rowOff>
    </xdr:to>
    <xdr:sp macro="" textlink="">
      <xdr:nvSpPr>
        <xdr:cNvPr id="265" name="Plan16"/>
        <xdr:cNvSpPr/>
      </xdr:nvSpPr>
      <xdr:spPr>
        <a:xfrm>
          <a:off x="5981700" y="4467225"/>
          <a:ext cx="323850" cy="571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8</xdr:col>
      <xdr:colOff>0</xdr:colOff>
      <xdr:row>30</xdr:row>
      <xdr:rowOff>57150</xdr:rowOff>
    </xdr:from>
    <xdr:to>
      <xdr:col>9</xdr:col>
      <xdr:colOff>0</xdr:colOff>
      <xdr:row>30</xdr:row>
      <xdr:rowOff>114300</xdr:rowOff>
    </xdr:to>
    <xdr:sp macro="" textlink="">
      <xdr:nvSpPr>
        <xdr:cNvPr id="266" name="Results16"/>
        <xdr:cNvSpPr/>
      </xdr:nvSpPr>
      <xdr:spPr>
        <a:xfrm>
          <a:off x="5981700" y="4495800"/>
          <a:ext cx="323850" cy="5715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8</xdr:col>
      <xdr:colOff>0</xdr:colOff>
      <xdr:row>33</xdr:row>
      <xdr:rowOff>28575</xdr:rowOff>
    </xdr:from>
    <xdr:to>
      <xdr:col>13</xdr:col>
      <xdr:colOff>0</xdr:colOff>
      <xdr:row>33</xdr:row>
      <xdr:rowOff>85725</xdr:rowOff>
    </xdr:to>
    <xdr:sp macro="" textlink="">
      <xdr:nvSpPr>
        <xdr:cNvPr id="267" name="Plan19"/>
        <xdr:cNvSpPr/>
      </xdr:nvSpPr>
      <xdr:spPr>
        <a:xfrm>
          <a:off x="5981700" y="4895850"/>
          <a:ext cx="1695450" cy="571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8</xdr:col>
      <xdr:colOff>0</xdr:colOff>
      <xdr:row>33</xdr:row>
      <xdr:rowOff>57150</xdr:rowOff>
    </xdr:from>
    <xdr:to>
      <xdr:col>13</xdr:col>
      <xdr:colOff>0</xdr:colOff>
      <xdr:row>33</xdr:row>
      <xdr:rowOff>114300</xdr:rowOff>
    </xdr:to>
    <xdr:sp macro="" textlink="">
      <xdr:nvSpPr>
        <xdr:cNvPr id="268" name="Results19"/>
        <xdr:cNvSpPr/>
      </xdr:nvSpPr>
      <xdr:spPr>
        <a:xfrm>
          <a:off x="5981700" y="4924425"/>
          <a:ext cx="1695450" cy="5715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12</xdr:col>
      <xdr:colOff>0</xdr:colOff>
      <xdr:row>34</xdr:row>
      <xdr:rowOff>28575</xdr:rowOff>
    </xdr:from>
    <xdr:to>
      <xdr:col>16</xdr:col>
      <xdr:colOff>0</xdr:colOff>
      <xdr:row>34</xdr:row>
      <xdr:rowOff>85725</xdr:rowOff>
    </xdr:to>
    <xdr:sp macro="" textlink="">
      <xdr:nvSpPr>
        <xdr:cNvPr id="269" name="Plan20"/>
        <xdr:cNvSpPr/>
      </xdr:nvSpPr>
      <xdr:spPr>
        <a:xfrm>
          <a:off x="7334250" y="5038725"/>
          <a:ext cx="1371600" cy="571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12</xdr:col>
      <xdr:colOff>0</xdr:colOff>
      <xdr:row>34</xdr:row>
      <xdr:rowOff>57150</xdr:rowOff>
    </xdr:from>
    <xdr:to>
      <xdr:col>16</xdr:col>
      <xdr:colOff>0</xdr:colOff>
      <xdr:row>34</xdr:row>
      <xdr:rowOff>114300</xdr:rowOff>
    </xdr:to>
    <xdr:sp macro="" textlink="">
      <xdr:nvSpPr>
        <xdr:cNvPr id="270" name="Results20"/>
        <xdr:cNvSpPr/>
      </xdr:nvSpPr>
      <xdr:spPr>
        <a:xfrm>
          <a:off x="7334250" y="5067300"/>
          <a:ext cx="1371600" cy="5715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32</xdr:col>
      <xdr:colOff>0</xdr:colOff>
      <xdr:row>36</xdr:row>
      <xdr:rowOff>28575</xdr:rowOff>
    </xdr:from>
    <xdr:to>
      <xdr:col>37</xdr:col>
      <xdr:colOff>0</xdr:colOff>
      <xdr:row>36</xdr:row>
      <xdr:rowOff>85725</xdr:rowOff>
    </xdr:to>
    <xdr:sp macro="" textlink="">
      <xdr:nvSpPr>
        <xdr:cNvPr id="271" name="Plan22"/>
        <xdr:cNvSpPr/>
      </xdr:nvSpPr>
      <xdr:spPr>
        <a:xfrm>
          <a:off x="14192250" y="5324475"/>
          <a:ext cx="1714500" cy="571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32</xdr:col>
      <xdr:colOff>0</xdr:colOff>
      <xdr:row>36</xdr:row>
      <xdr:rowOff>57150</xdr:rowOff>
    </xdr:from>
    <xdr:to>
      <xdr:col>37</xdr:col>
      <xdr:colOff>0</xdr:colOff>
      <xdr:row>36</xdr:row>
      <xdr:rowOff>114300</xdr:rowOff>
    </xdr:to>
    <xdr:sp macro="" textlink="">
      <xdr:nvSpPr>
        <xdr:cNvPr id="272" name="Results22"/>
        <xdr:cNvSpPr/>
      </xdr:nvSpPr>
      <xdr:spPr>
        <a:xfrm>
          <a:off x="14192250" y="5353050"/>
          <a:ext cx="1714500" cy="5715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40</xdr:col>
      <xdr:colOff>0</xdr:colOff>
      <xdr:row>37</xdr:row>
      <xdr:rowOff>28575</xdr:rowOff>
    </xdr:from>
    <xdr:to>
      <xdr:col>44</xdr:col>
      <xdr:colOff>0</xdr:colOff>
      <xdr:row>37</xdr:row>
      <xdr:rowOff>85725</xdr:rowOff>
    </xdr:to>
    <xdr:sp macro="" textlink="">
      <xdr:nvSpPr>
        <xdr:cNvPr id="273" name="Plan23"/>
        <xdr:cNvSpPr/>
      </xdr:nvSpPr>
      <xdr:spPr>
        <a:xfrm>
          <a:off x="16935450" y="5467350"/>
          <a:ext cx="1371600" cy="571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40</xdr:col>
      <xdr:colOff>0</xdr:colOff>
      <xdr:row>37</xdr:row>
      <xdr:rowOff>57150</xdr:rowOff>
    </xdr:from>
    <xdr:to>
      <xdr:col>44</xdr:col>
      <xdr:colOff>0</xdr:colOff>
      <xdr:row>37</xdr:row>
      <xdr:rowOff>114300</xdr:rowOff>
    </xdr:to>
    <xdr:sp macro="" textlink="">
      <xdr:nvSpPr>
        <xdr:cNvPr id="274" name="Results23"/>
        <xdr:cNvSpPr/>
      </xdr:nvSpPr>
      <xdr:spPr>
        <a:xfrm>
          <a:off x="16935450" y="5495925"/>
          <a:ext cx="1371600" cy="5715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46</xdr:col>
      <xdr:colOff>0</xdr:colOff>
      <xdr:row>38</xdr:row>
      <xdr:rowOff>28575</xdr:rowOff>
    </xdr:from>
    <xdr:to>
      <xdr:col>48</xdr:col>
      <xdr:colOff>0</xdr:colOff>
      <xdr:row>38</xdr:row>
      <xdr:rowOff>85725</xdr:rowOff>
    </xdr:to>
    <xdr:sp macro="" textlink="">
      <xdr:nvSpPr>
        <xdr:cNvPr id="275" name="Plan24"/>
        <xdr:cNvSpPr/>
      </xdr:nvSpPr>
      <xdr:spPr>
        <a:xfrm>
          <a:off x="18992850" y="5610225"/>
          <a:ext cx="685800" cy="571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46</xdr:col>
      <xdr:colOff>0</xdr:colOff>
      <xdr:row>38</xdr:row>
      <xdr:rowOff>57150</xdr:rowOff>
    </xdr:from>
    <xdr:to>
      <xdr:col>48</xdr:col>
      <xdr:colOff>0</xdr:colOff>
      <xdr:row>38</xdr:row>
      <xdr:rowOff>114300</xdr:rowOff>
    </xdr:to>
    <xdr:sp macro="" textlink="">
      <xdr:nvSpPr>
        <xdr:cNvPr id="276" name="Results24"/>
        <xdr:cNvSpPr/>
      </xdr:nvSpPr>
      <xdr:spPr>
        <a:xfrm>
          <a:off x="18992850" y="5638800"/>
          <a:ext cx="685800" cy="5715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46</xdr:col>
      <xdr:colOff>0</xdr:colOff>
      <xdr:row>42</xdr:row>
      <xdr:rowOff>28575</xdr:rowOff>
    </xdr:from>
    <xdr:to>
      <xdr:col>48</xdr:col>
      <xdr:colOff>0</xdr:colOff>
      <xdr:row>42</xdr:row>
      <xdr:rowOff>85725</xdr:rowOff>
    </xdr:to>
    <xdr:sp macro="" textlink="">
      <xdr:nvSpPr>
        <xdr:cNvPr id="277" name="Plan28"/>
        <xdr:cNvSpPr/>
      </xdr:nvSpPr>
      <xdr:spPr>
        <a:xfrm>
          <a:off x="18992850" y="6181725"/>
          <a:ext cx="685800" cy="571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46</xdr:col>
      <xdr:colOff>0</xdr:colOff>
      <xdr:row>42</xdr:row>
      <xdr:rowOff>57150</xdr:rowOff>
    </xdr:from>
    <xdr:to>
      <xdr:col>48</xdr:col>
      <xdr:colOff>0</xdr:colOff>
      <xdr:row>42</xdr:row>
      <xdr:rowOff>114300</xdr:rowOff>
    </xdr:to>
    <xdr:sp macro="" textlink="">
      <xdr:nvSpPr>
        <xdr:cNvPr id="278" name="Results28"/>
        <xdr:cNvSpPr/>
      </xdr:nvSpPr>
      <xdr:spPr>
        <a:xfrm>
          <a:off x="18992850" y="6210300"/>
          <a:ext cx="685800" cy="5715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48</xdr:col>
      <xdr:colOff>0</xdr:colOff>
      <xdr:row>43</xdr:row>
      <xdr:rowOff>28575</xdr:rowOff>
    </xdr:from>
    <xdr:to>
      <xdr:col>51</xdr:col>
      <xdr:colOff>0</xdr:colOff>
      <xdr:row>43</xdr:row>
      <xdr:rowOff>85725</xdr:rowOff>
    </xdr:to>
    <xdr:sp macro="" textlink="">
      <xdr:nvSpPr>
        <xdr:cNvPr id="279" name="Plan29"/>
        <xdr:cNvSpPr/>
      </xdr:nvSpPr>
      <xdr:spPr>
        <a:xfrm>
          <a:off x="19678650" y="6324600"/>
          <a:ext cx="1028700" cy="571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48</xdr:col>
      <xdr:colOff>0</xdr:colOff>
      <xdr:row>43</xdr:row>
      <xdr:rowOff>57150</xdr:rowOff>
    </xdr:from>
    <xdr:to>
      <xdr:col>51</xdr:col>
      <xdr:colOff>0</xdr:colOff>
      <xdr:row>43</xdr:row>
      <xdr:rowOff>114300</xdr:rowOff>
    </xdr:to>
    <xdr:sp macro="" textlink="">
      <xdr:nvSpPr>
        <xdr:cNvPr id="280" name="Results29"/>
        <xdr:cNvSpPr/>
      </xdr:nvSpPr>
      <xdr:spPr>
        <a:xfrm>
          <a:off x="19678650" y="6353175"/>
          <a:ext cx="1028700" cy="5715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53</xdr:col>
      <xdr:colOff>0</xdr:colOff>
      <xdr:row>44</xdr:row>
      <xdr:rowOff>28575</xdr:rowOff>
    </xdr:from>
    <xdr:to>
      <xdr:col>58</xdr:col>
      <xdr:colOff>0</xdr:colOff>
      <xdr:row>44</xdr:row>
      <xdr:rowOff>85725</xdr:rowOff>
    </xdr:to>
    <xdr:sp macro="" textlink="">
      <xdr:nvSpPr>
        <xdr:cNvPr id="281" name="Plan30"/>
        <xdr:cNvSpPr/>
      </xdr:nvSpPr>
      <xdr:spPr>
        <a:xfrm>
          <a:off x="21393150" y="6467475"/>
          <a:ext cx="1714500" cy="571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60</xdr:col>
      <xdr:colOff>0</xdr:colOff>
      <xdr:row>49</xdr:row>
      <xdr:rowOff>28575</xdr:rowOff>
    </xdr:from>
    <xdr:to>
      <xdr:col>63</xdr:col>
      <xdr:colOff>0</xdr:colOff>
      <xdr:row>49</xdr:row>
      <xdr:rowOff>85725</xdr:rowOff>
    </xdr:to>
    <xdr:sp macro="" textlink="">
      <xdr:nvSpPr>
        <xdr:cNvPr id="282" name="Plan35"/>
        <xdr:cNvSpPr/>
      </xdr:nvSpPr>
      <xdr:spPr>
        <a:xfrm>
          <a:off x="23793450" y="7181850"/>
          <a:ext cx="1028700" cy="571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60</xdr:col>
      <xdr:colOff>0</xdr:colOff>
      <xdr:row>49</xdr:row>
      <xdr:rowOff>57150</xdr:rowOff>
    </xdr:from>
    <xdr:to>
      <xdr:col>62</xdr:col>
      <xdr:colOff>240030</xdr:colOff>
      <xdr:row>49</xdr:row>
      <xdr:rowOff>114300</xdr:rowOff>
    </xdr:to>
    <xdr:sp macro="" textlink="">
      <xdr:nvSpPr>
        <xdr:cNvPr id="283" name="Results35"/>
        <xdr:cNvSpPr/>
      </xdr:nvSpPr>
      <xdr:spPr>
        <a:xfrm>
          <a:off x="23793450" y="7210425"/>
          <a:ext cx="925830" cy="5715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48</xdr:col>
      <xdr:colOff>0</xdr:colOff>
      <xdr:row>50</xdr:row>
      <xdr:rowOff>28575</xdr:rowOff>
    </xdr:from>
    <xdr:to>
      <xdr:col>51</xdr:col>
      <xdr:colOff>0</xdr:colOff>
      <xdr:row>50</xdr:row>
      <xdr:rowOff>85725</xdr:rowOff>
    </xdr:to>
    <xdr:sp macro="" textlink="">
      <xdr:nvSpPr>
        <xdr:cNvPr id="284" name="Plan36"/>
        <xdr:cNvSpPr/>
      </xdr:nvSpPr>
      <xdr:spPr>
        <a:xfrm>
          <a:off x="19678650" y="7324725"/>
          <a:ext cx="1028700" cy="571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48</xdr:col>
      <xdr:colOff>0</xdr:colOff>
      <xdr:row>50</xdr:row>
      <xdr:rowOff>57150</xdr:rowOff>
    </xdr:from>
    <xdr:to>
      <xdr:col>51</xdr:col>
      <xdr:colOff>0</xdr:colOff>
      <xdr:row>50</xdr:row>
      <xdr:rowOff>114300</xdr:rowOff>
    </xdr:to>
    <xdr:sp macro="" textlink="">
      <xdr:nvSpPr>
        <xdr:cNvPr id="285" name="Results36"/>
        <xdr:cNvSpPr/>
      </xdr:nvSpPr>
      <xdr:spPr>
        <a:xfrm>
          <a:off x="19678650" y="7353300"/>
          <a:ext cx="1028700" cy="5715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53</xdr:col>
      <xdr:colOff>0</xdr:colOff>
      <xdr:row>51</xdr:row>
      <xdr:rowOff>28575</xdr:rowOff>
    </xdr:from>
    <xdr:to>
      <xdr:col>58</xdr:col>
      <xdr:colOff>0</xdr:colOff>
      <xdr:row>51</xdr:row>
      <xdr:rowOff>85725</xdr:rowOff>
    </xdr:to>
    <xdr:sp macro="" textlink="">
      <xdr:nvSpPr>
        <xdr:cNvPr id="286" name="Plan37"/>
        <xdr:cNvSpPr/>
      </xdr:nvSpPr>
      <xdr:spPr>
        <a:xfrm>
          <a:off x="21393150" y="7467600"/>
          <a:ext cx="1714500" cy="571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53</xdr:col>
      <xdr:colOff>0</xdr:colOff>
      <xdr:row>51</xdr:row>
      <xdr:rowOff>57150</xdr:rowOff>
    </xdr:from>
    <xdr:to>
      <xdr:col>58</xdr:col>
      <xdr:colOff>0</xdr:colOff>
      <xdr:row>51</xdr:row>
      <xdr:rowOff>114300</xdr:rowOff>
    </xdr:to>
    <xdr:sp macro="" textlink="">
      <xdr:nvSpPr>
        <xdr:cNvPr id="287" name="Results37"/>
        <xdr:cNvSpPr/>
      </xdr:nvSpPr>
      <xdr:spPr>
        <a:xfrm>
          <a:off x="21393150" y="7496175"/>
          <a:ext cx="1714500" cy="5715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28</xdr:col>
      <xdr:colOff>0</xdr:colOff>
      <xdr:row>60</xdr:row>
      <xdr:rowOff>28575</xdr:rowOff>
    </xdr:from>
    <xdr:to>
      <xdr:col>58</xdr:col>
      <xdr:colOff>0</xdr:colOff>
      <xdr:row>60</xdr:row>
      <xdr:rowOff>85725</xdr:rowOff>
    </xdr:to>
    <xdr:sp macro="" textlink="">
      <xdr:nvSpPr>
        <xdr:cNvPr id="288" name="Plan46"/>
        <xdr:cNvSpPr/>
      </xdr:nvSpPr>
      <xdr:spPr>
        <a:xfrm>
          <a:off x="12820650" y="8753475"/>
          <a:ext cx="10287000" cy="571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28</xdr:col>
      <xdr:colOff>0</xdr:colOff>
      <xdr:row>60</xdr:row>
      <xdr:rowOff>57150</xdr:rowOff>
    </xdr:from>
    <xdr:to>
      <xdr:col>40</xdr:col>
      <xdr:colOff>0</xdr:colOff>
      <xdr:row>60</xdr:row>
      <xdr:rowOff>114300</xdr:rowOff>
    </xdr:to>
    <xdr:sp macro="" textlink="">
      <xdr:nvSpPr>
        <xdr:cNvPr id="289" name="Results46"/>
        <xdr:cNvSpPr/>
      </xdr:nvSpPr>
      <xdr:spPr>
        <a:xfrm>
          <a:off x="12820650" y="8782050"/>
          <a:ext cx="4114800" cy="5715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57</xdr:col>
      <xdr:colOff>0</xdr:colOff>
      <xdr:row>61</xdr:row>
      <xdr:rowOff>28575</xdr:rowOff>
    </xdr:from>
    <xdr:to>
      <xdr:col>65</xdr:col>
      <xdr:colOff>0</xdr:colOff>
      <xdr:row>61</xdr:row>
      <xdr:rowOff>85725</xdr:rowOff>
    </xdr:to>
    <xdr:sp macro="" textlink="">
      <xdr:nvSpPr>
        <xdr:cNvPr id="290" name="Plan47"/>
        <xdr:cNvSpPr/>
      </xdr:nvSpPr>
      <xdr:spPr>
        <a:xfrm>
          <a:off x="22764750" y="8896350"/>
          <a:ext cx="2743200" cy="571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13</xdr:col>
      <xdr:colOff>0</xdr:colOff>
      <xdr:row>64</xdr:row>
      <xdr:rowOff>28575</xdr:rowOff>
    </xdr:from>
    <xdr:to>
      <xdr:col>17</xdr:col>
      <xdr:colOff>0</xdr:colOff>
      <xdr:row>64</xdr:row>
      <xdr:rowOff>85725</xdr:rowOff>
    </xdr:to>
    <xdr:sp macro="" textlink="">
      <xdr:nvSpPr>
        <xdr:cNvPr id="291" name="Plan50"/>
        <xdr:cNvSpPr/>
      </xdr:nvSpPr>
      <xdr:spPr>
        <a:xfrm>
          <a:off x="7677150" y="9324975"/>
          <a:ext cx="1371600" cy="571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13</xdr:col>
      <xdr:colOff>0</xdr:colOff>
      <xdr:row>64</xdr:row>
      <xdr:rowOff>57150</xdr:rowOff>
    </xdr:from>
    <xdr:to>
      <xdr:col>17</xdr:col>
      <xdr:colOff>0</xdr:colOff>
      <xdr:row>64</xdr:row>
      <xdr:rowOff>114300</xdr:rowOff>
    </xdr:to>
    <xdr:sp macro="" textlink="">
      <xdr:nvSpPr>
        <xdr:cNvPr id="292" name="Results50"/>
        <xdr:cNvSpPr/>
      </xdr:nvSpPr>
      <xdr:spPr>
        <a:xfrm>
          <a:off x="7677150" y="9353550"/>
          <a:ext cx="1371600" cy="5715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18</xdr:col>
      <xdr:colOff>0</xdr:colOff>
      <xdr:row>66</xdr:row>
      <xdr:rowOff>28575</xdr:rowOff>
    </xdr:from>
    <xdr:to>
      <xdr:col>27</xdr:col>
      <xdr:colOff>0</xdr:colOff>
      <xdr:row>66</xdr:row>
      <xdr:rowOff>85725</xdr:rowOff>
    </xdr:to>
    <xdr:sp macro="" textlink="">
      <xdr:nvSpPr>
        <xdr:cNvPr id="293" name="Plan52"/>
        <xdr:cNvSpPr/>
      </xdr:nvSpPr>
      <xdr:spPr>
        <a:xfrm>
          <a:off x="9391650" y="9610725"/>
          <a:ext cx="3086100" cy="571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18</xdr:col>
      <xdr:colOff>0</xdr:colOff>
      <xdr:row>66</xdr:row>
      <xdr:rowOff>57150</xdr:rowOff>
    </xdr:from>
    <xdr:to>
      <xdr:col>27</xdr:col>
      <xdr:colOff>0</xdr:colOff>
      <xdr:row>66</xdr:row>
      <xdr:rowOff>114300</xdr:rowOff>
    </xdr:to>
    <xdr:sp macro="" textlink="">
      <xdr:nvSpPr>
        <xdr:cNvPr id="294" name="Results52"/>
        <xdr:cNvSpPr/>
      </xdr:nvSpPr>
      <xdr:spPr>
        <a:xfrm>
          <a:off x="9391650" y="9639300"/>
          <a:ext cx="3086100" cy="5715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18</xdr:col>
      <xdr:colOff>0</xdr:colOff>
      <xdr:row>67</xdr:row>
      <xdr:rowOff>28575</xdr:rowOff>
    </xdr:from>
    <xdr:to>
      <xdr:col>29</xdr:col>
      <xdr:colOff>0</xdr:colOff>
      <xdr:row>67</xdr:row>
      <xdr:rowOff>85725</xdr:rowOff>
    </xdr:to>
    <xdr:sp macro="" textlink="">
      <xdr:nvSpPr>
        <xdr:cNvPr id="295" name="Plan53"/>
        <xdr:cNvSpPr/>
      </xdr:nvSpPr>
      <xdr:spPr>
        <a:xfrm>
          <a:off x="9391650" y="9753600"/>
          <a:ext cx="3771900" cy="571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18</xdr:col>
      <xdr:colOff>0</xdr:colOff>
      <xdr:row>67</xdr:row>
      <xdr:rowOff>57150</xdr:rowOff>
    </xdr:from>
    <xdr:to>
      <xdr:col>29</xdr:col>
      <xdr:colOff>0</xdr:colOff>
      <xdr:row>67</xdr:row>
      <xdr:rowOff>114300</xdr:rowOff>
    </xdr:to>
    <xdr:sp macro="" textlink="">
      <xdr:nvSpPr>
        <xdr:cNvPr id="296" name="Results53"/>
        <xdr:cNvSpPr/>
      </xdr:nvSpPr>
      <xdr:spPr>
        <a:xfrm>
          <a:off x="9391650" y="9782175"/>
          <a:ext cx="3771900" cy="5715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32</xdr:col>
      <xdr:colOff>0</xdr:colOff>
      <xdr:row>69</xdr:row>
      <xdr:rowOff>28575</xdr:rowOff>
    </xdr:from>
    <xdr:to>
      <xdr:col>37</xdr:col>
      <xdr:colOff>0</xdr:colOff>
      <xdr:row>69</xdr:row>
      <xdr:rowOff>85725</xdr:rowOff>
    </xdr:to>
    <xdr:sp macro="" textlink="">
      <xdr:nvSpPr>
        <xdr:cNvPr id="297" name="Plan55"/>
        <xdr:cNvSpPr/>
      </xdr:nvSpPr>
      <xdr:spPr>
        <a:xfrm>
          <a:off x="14192250" y="10039350"/>
          <a:ext cx="1714500" cy="571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32</xdr:col>
      <xdr:colOff>0</xdr:colOff>
      <xdr:row>69</xdr:row>
      <xdr:rowOff>57150</xdr:rowOff>
    </xdr:from>
    <xdr:to>
      <xdr:col>37</xdr:col>
      <xdr:colOff>0</xdr:colOff>
      <xdr:row>69</xdr:row>
      <xdr:rowOff>114300</xdr:rowOff>
    </xdr:to>
    <xdr:sp macro="" textlink="">
      <xdr:nvSpPr>
        <xdr:cNvPr id="298" name="Results55"/>
        <xdr:cNvSpPr/>
      </xdr:nvSpPr>
      <xdr:spPr>
        <a:xfrm>
          <a:off x="14192250" y="10067925"/>
          <a:ext cx="1714500" cy="5715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18</xdr:col>
      <xdr:colOff>0</xdr:colOff>
      <xdr:row>71</xdr:row>
      <xdr:rowOff>28575</xdr:rowOff>
    </xdr:from>
    <xdr:to>
      <xdr:col>36</xdr:col>
      <xdr:colOff>0</xdr:colOff>
      <xdr:row>71</xdr:row>
      <xdr:rowOff>85725</xdr:rowOff>
    </xdr:to>
    <xdr:sp macro="" textlink="">
      <xdr:nvSpPr>
        <xdr:cNvPr id="299" name="Plan57"/>
        <xdr:cNvSpPr/>
      </xdr:nvSpPr>
      <xdr:spPr>
        <a:xfrm>
          <a:off x="9391650" y="10325100"/>
          <a:ext cx="6172200" cy="571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18</xdr:col>
      <xdr:colOff>0</xdr:colOff>
      <xdr:row>71</xdr:row>
      <xdr:rowOff>57150</xdr:rowOff>
    </xdr:from>
    <xdr:to>
      <xdr:col>36</xdr:col>
      <xdr:colOff>0</xdr:colOff>
      <xdr:row>71</xdr:row>
      <xdr:rowOff>114300</xdr:rowOff>
    </xdr:to>
    <xdr:sp macro="" textlink="">
      <xdr:nvSpPr>
        <xdr:cNvPr id="300" name="Results57"/>
        <xdr:cNvSpPr/>
      </xdr:nvSpPr>
      <xdr:spPr>
        <a:xfrm>
          <a:off x="9391650" y="10353675"/>
          <a:ext cx="6172200" cy="5715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18</xdr:col>
      <xdr:colOff>0</xdr:colOff>
      <xdr:row>72</xdr:row>
      <xdr:rowOff>28575</xdr:rowOff>
    </xdr:from>
    <xdr:to>
      <xdr:col>37</xdr:col>
      <xdr:colOff>0</xdr:colOff>
      <xdr:row>72</xdr:row>
      <xdr:rowOff>85725</xdr:rowOff>
    </xdr:to>
    <xdr:sp macro="" textlink="">
      <xdr:nvSpPr>
        <xdr:cNvPr id="301" name="Plan58"/>
        <xdr:cNvSpPr/>
      </xdr:nvSpPr>
      <xdr:spPr>
        <a:xfrm>
          <a:off x="9391650" y="10467975"/>
          <a:ext cx="6515100" cy="571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18</xdr:col>
      <xdr:colOff>0</xdr:colOff>
      <xdr:row>72</xdr:row>
      <xdr:rowOff>57150</xdr:rowOff>
    </xdr:from>
    <xdr:to>
      <xdr:col>37</xdr:col>
      <xdr:colOff>0</xdr:colOff>
      <xdr:row>72</xdr:row>
      <xdr:rowOff>114300</xdr:rowOff>
    </xdr:to>
    <xdr:sp macro="" textlink="">
      <xdr:nvSpPr>
        <xdr:cNvPr id="302" name="Results58"/>
        <xdr:cNvSpPr/>
      </xdr:nvSpPr>
      <xdr:spPr>
        <a:xfrm>
          <a:off x="9391650" y="10496550"/>
          <a:ext cx="6515100" cy="5715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36</xdr:col>
      <xdr:colOff>0</xdr:colOff>
      <xdr:row>73</xdr:row>
      <xdr:rowOff>28575</xdr:rowOff>
    </xdr:from>
    <xdr:to>
      <xdr:col>43</xdr:col>
      <xdr:colOff>0</xdr:colOff>
      <xdr:row>73</xdr:row>
      <xdr:rowOff>85725</xdr:rowOff>
    </xdr:to>
    <xdr:sp macro="" textlink="">
      <xdr:nvSpPr>
        <xdr:cNvPr id="303" name="Plan59"/>
        <xdr:cNvSpPr/>
      </xdr:nvSpPr>
      <xdr:spPr>
        <a:xfrm>
          <a:off x="15563850" y="10610850"/>
          <a:ext cx="2400300" cy="571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36</xdr:col>
      <xdr:colOff>0</xdr:colOff>
      <xdr:row>73</xdr:row>
      <xdr:rowOff>57150</xdr:rowOff>
    </xdr:from>
    <xdr:to>
      <xdr:col>43</xdr:col>
      <xdr:colOff>0</xdr:colOff>
      <xdr:row>73</xdr:row>
      <xdr:rowOff>114300</xdr:rowOff>
    </xdr:to>
    <xdr:sp macro="" textlink="">
      <xdr:nvSpPr>
        <xdr:cNvPr id="304" name="Results59"/>
        <xdr:cNvSpPr/>
      </xdr:nvSpPr>
      <xdr:spPr>
        <a:xfrm>
          <a:off x="15563850" y="10639425"/>
          <a:ext cx="2400300" cy="5715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34</xdr:col>
      <xdr:colOff>0</xdr:colOff>
      <xdr:row>77</xdr:row>
      <xdr:rowOff>28575</xdr:rowOff>
    </xdr:from>
    <xdr:to>
      <xdr:col>36</xdr:col>
      <xdr:colOff>0</xdr:colOff>
      <xdr:row>77</xdr:row>
      <xdr:rowOff>85725</xdr:rowOff>
    </xdr:to>
    <xdr:sp macro="" textlink="">
      <xdr:nvSpPr>
        <xdr:cNvPr id="305" name="Plan63"/>
        <xdr:cNvSpPr/>
      </xdr:nvSpPr>
      <xdr:spPr>
        <a:xfrm>
          <a:off x="14878050" y="11182350"/>
          <a:ext cx="685800" cy="571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34</xdr:col>
      <xdr:colOff>0</xdr:colOff>
      <xdr:row>77</xdr:row>
      <xdr:rowOff>57150</xdr:rowOff>
    </xdr:from>
    <xdr:to>
      <xdr:col>36</xdr:col>
      <xdr:colOff>0</xdr:colOff>
      <xdr:row>77</xdr:row>
      <xdr:rowOff>114300</xdr:rowOff>
    </xdr:to>
    <xdr:sp macro="" textlink="">
      <xdr:nvSpPr>
        <xdr:cNvPr id="306" name="Results63"/>
        <xdr:cNvSpPr/>
      </xdr:nvSpPr>
      <xdr:spPr>
        <a:xfrm>
          <a:off x="14878050" y="11210925"/>
          <a:ext cx="685800" cy="5715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36</xdr:col>
      <xdr:colOff>0</xdr:colOff>
      <xdr:row>78</xdr:row>
      <xdr:rowOff>28575</xdr:rowOff>
    </xdr:from>
    <xdr:to>
      <xdr:col>41</xdr:col>
      <xdr:colOff>0</xdr:colOff>
      <xdr:row>78</xdr:row>
      <xdr:rowOff>85725</xdr:rowOff>
    </xdr:to>
    <xdr:sp macro="" textlink="">
      <xdr:nvSpPr>
        <xdr:cNvPr id="307" name="Plan64"/>
        <xdr:cNvSpPr/>
      </xdr:nvSpPr>
      <xdr:spPr>
        <a:xfrm>
          <a:off x="15563850" y="11325225"/>
          <a:ext cx="1714500" cy="571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36</xdr:col>
      <xdr:colOff>0</xdr:colOff>
      <xdr:row>78</xdr:row>
      <xdr:rowOff>57150</xdr:rowOff>
    </xdr:from>
    <xdr:to>
      <xdr:col>41</xdr:col>
      <xdr:colOff>0</xdr:colOff>
      <xdr:row>78</xdr:row>
      <xdr:rowOff>114300</xdr:rowOff>
    </xdr:to>
    <xdr:sp macro="" textlink="">
      <xdr:nvSpPr>
        <xdr:cNvPr id="308" name="Results64"/>
        <xdr:cNvSpPr/>
      </xdr:nvSpPr>
      <xdr:spPr>
        <a:xfrm>
          <a:off x="15563850" y="11353800"/>
          <a:ext cx="1714500" cy="5715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41</xdr:col>
      <xdr:colOff>0</xdr:colOff>
      <xdr:row>79</xdr:row>
      <xdr:rowOff>28575</xdr:rowOff>
    </xdr:from>
    <xdr:to>
      <xdr:col>43</xdr:col>
      <xdr:colOff>0</xdr:colOff>
      <xdr:row>79</xdr:row>
      <xdr:rowOff>85725</xdr:rowOff>
    </xdr:to>
    <xdr:sp macro="" textlink="">
      <xdr:nvSpPr>
        <xdr:cNvPr id="309" name="Plan65"/>
        <xdr:cNvSpPr/>
      </xdr:nvSpPr>
      <xdr:spPr>
        <a:xfrm>
          <a:off x="17278350" y="11468100"/>
          <a:ext cx="685800" cy="571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41</xdr:col>
      <xdr:colOff>0</xdr:colOff>
      <xdr:row>79</xdr:row>
      <xdr:rowOff>57150</xdr:rowOff>
    </xdr:from>
    <xdr:to>
      <xdr:col>43</xdr:col>
      <xdr:colOff>0</xdr:colOff>
      <xdr:row>79</xdr:row>
      <xdr:rowOff>114300</xdr:rowOff>
    </xdr:to>
    <xdr:sp macro="" textlink="">
      <xdr:nvSpPr>
        <xdr:cNvPr id="310" name="Results65"/>
        <xdr:cNvSpPr/>
      </xdr:nvSpPr>
      <xdr:spPr>
        <a:xfrm>
          <a:off x="17278350" y="11496675"/>
          <a:ext cx="685800" cy="5715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42</xdr:col>
      <xdr:colOff>0</xdr:colOff>
      <xdr:row>80</xdr:row>
      <xdr:rowOff>28575</xdr:rowOff>
    </xdr:from>
    <xdr:to>
      <xdr:col>47</xdr:col>
      <xdr:colOff>0</xdr:colOff>
      <xdr:row>80</xdr:row>
      <xdr:rowOff>85725</xdr:rowOff>
    </xdr:to>
    <xdr:sp macro="" textlink="">
      <xdr:nvSpPr>
        <xdr:cNvPr id="311" name="Plan66"/>
        <xdr:cNvSpPr/>
      </xdr:nvSpPr>
      <xdr:spPr>
        <a:xfrm>
          <a:off x="17621250" y="11610975"/>
          <a:ext cx="1714500" cy="571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42</xdr:col>
      <xdr:colOff>0</xdr:colOff>
      <xdr:row>80</xdr:row>
      <xdr:rowOff>57150</xdr:rowOff>
    </xdr:from>
    <xdr:to>
      <xdr:col>47</xdr:col>
      <xdr:colOff>0</xdr:colOff>
      <xdr:row>80</xdr:row>
      <xdr:rowOff>114300</xdr:rowOff>
    </xdr:to>
    <xdr:sp macro="" textlink="">
      <xdr:nvSpPr>
        <xdr:cNvPr id="312" name="Results66"/>
        <xdr:cNvSpPr/>
      </xdr:nvSpPr>
      <xdr:spPr>
        <a:xfrm>
          <a:off x="17621250" y="11639550"/>
          <a:ext cx="1714500" cy="5715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40</xdr:col>
      <xdr:colOff>0</xdr:colOff>
      <xdr:row>82</xdr:row>
      <xdr:rowOff>28575</xdr:rowOff>
    </xdr:from>
    <xdr:to>
      <xdr:col>44</xdr:col>
      <xdr:colOff>0</xdr:colOff>
      <xdr:row>82</xdr:row>
      <xdr:rowOff>85725</xdr:rowOff>
    </xdr:to>
    <xdr:sp macro="" textlink="">
      <xdr:nvSpPr>
        <xdr:cNvPr id="313" name="Plan68"/>
        <xdr:cNvSpPr/>
      </xdr:nvSpPr>
      <xdr:spPr>
        <a:xfrm>
          <a:off x="16935450" y="11896725"/>
          <a:ext cx="1371600" cy="571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40</xdr:col>
      <xdr:colOff>0</xdr:colOff>
      <xdr:row>82</xdr:row>
      <xdr:rowOff>57150</xdr:rowOff>
    </xdr:from>
    <xdr:to>
      <xdr:col>44</xdr:col>
      <xdr:colOff>0</xdr:colOff>
      <xdr:row>82</xdr:row>
      <xdr:rowOff>114300</xdr:rowOff>
    </xdr:to>
    <xdr:sp macro="" textlink="">
      <xdr:nvSpPr>
        <xdr:cNvPr id="314" name="Results68"/>
        <xdr:cNvSpPr/>
      </xdr:nvSpPr>
      <xdr:spPr>
        <a:xfrm>
          <a:off x="16935450" y="11925300"/>
          <a:ext cx="1371600" cy="5715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40</xdr:col>
      <xdr:colOff>0</xdr:colOff>
      <xdr:row>83</xdr:row>
      <xdr:rowOff>28575</xdr:rowOff>
    </xdr:from>
    <xdr:to>
      <xdr:col>44</xdr:col>
      <xdr:colOff>0</xdr:colOff>
      <xdr:row>83</xdr:row>
      <xdr:rowOff>85725</xdr:rowOff>
    </xdr:to>
    <xdr:sp macro="" textlink="">
      <xdr:nvSpPr>
        <xdr:cNvPr id="315" name="Plan69"/>
        <xdr:cNvSpPr/>
      </xdr:nvSpPr>
      <xdr:spPr>
        <a:xfrm>
          <a:off x="16935450" y="12039600"/>
          <a:ext cx="1371600" cy="571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40</xdr:col>
      <xdr:colOff>0</xdr:colOff>
      <xdr:row>83</xdr:row>
      <xdr:rowOff>57150</xdr:rowOff>
    </xdr:from>
    <xdr:to>
      <xdr:col>44</xdr:col>
      <xdr:colOff>0</xdr:colOff>
      <xdr:row>83</xdr:row>
      <xdr:rowOff>114300</xdr:rowOff>
    </xdr:to>
    <xdr:sp macro="" textlink="">
      <xdr:nvSpPr>
        <xdr:cNvPr id="316" name="Results69"/>
        <xdr:cNvSpPr/>
      </xdr:nvSpPr>
      <xdr:spPr>
        <a:xfrm>
          <a:off x="16935450" y="12068175"/>
          <a:ext cx="1371600" cy="5715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46</xdr:col>
      <xdr:colOff>0</xdr:colOff>
      <xdr:row>84</xdr:row>
      <xdr:rowOff>28575</xdr:rowOff>
    </xdr:from>
    <xdr:to>
      <xdr:col>48</xdr:col>
      <xdr:colOff>0</xdr:colOff>
      <xdr:row>84</xdr:row>
      <xdr:rowOff>85725</xdr:rowOff>
    </xdr:to>
    <xdr:sp macro="" textlink="">
      <xdr:nvSpPr>
        <xdr:cNvPr id="317" name="Plan70"/>
        <xdr:cNvSpPr/>
      </xdr:nvSpPr>
      <xdr:spPr>
        <a:xfrm>
          <a:off x="18992850" y="12182475"/>
          <a:ext cx="685800" cy="571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46</xdr:col>
      <xdr:colOff>0</xdr:colOff>
      <xdr:row>84</xdr:row>
      <xdr:rowOff>57150</xdr:rowOff>
    </xdr:from>
    <xdr:to>
      <xdr:col>48</xdr:col>
      <xdr:colOff>0</xdr:colOff>
      <xdr:row>84</xdr:row>
      <xdr:rowOff>114300</xdr:rowOff>
    </xdr:to>
    <xdr:sp macro="" textlink="">
      <xdr:nvSpPr>
        <xdr:cNvPr id="318" name="Results70"/>
        <xdr:cNvSpPr/>
      </xdr:nvSpPr>
      <xdr:spPr>
        <a:xfrm>
          <a:off x="18992850" y="12211050"/>
          <a:ext cx="685800" cy="5715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43</xdr:col>
      <xdr:colOff>0</xdr:colOff>
      <xdr:row>86</xdr:row>
      <xdr:rowOff>28575</xdr:rowOff>
    </xdr:from>
    <xdr:to>
      <xdr:col>48</xdr:col>
      <xdr:colOff>0</xdr:colOff>
      <xdr:row>86</xdr:row>
      <xdr:rowOff>85725</xdr:rowOff>
    </xdr:to>
    <xdr:sp macro="" textlink="">
      <xdr:nvSpPr>
        <xdr:cNvPr id="319" name="Plan72"/>
        <xdr:cNvSpPr/>
      </xdr:nvSpPr>
      <xdr:spPr>
        <a:xfrm>
          <a:off x="17964150" y="12468225"/>
          <a:ext cx="1714500" cy="571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43</xdr:col>
      <xdr:colOff>0</xdr:colOff>
      <xdr:row>86</xdr:row>
      <xdr:rowOff>57150</xdr:rowOff>
    </xdr:from>
    <xdr:to>
      <xdr:col>48</xdr:col>
      <xdr:colOff>0</xdr:colOff>
      <xdr:row>86</xdr:row>
      <xdr:rowOff>114300</xdr:rowOff>
    </xdr:to>
    <xdr:sp macro="" textlink="">
      <xdr:nvSpPr>
        <xdr:cNvPr id="320" name="Results72"/>
        <xdr:cNvSpPr/>
      </xdr:nvSpPr>
      <xdr:spPr>
        <a:xfrm>
          <a:off x="17964150" y="12496800"/>
          <a:ext cx="1714500" cy="5715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43</xdr:col>
      <xdr:colOff>0</xdr:colOff>
      <xdr:row>87</xdr:row>
      <xdr:rowOff>28575</xdr:rowOff>
    </xdr:from>
    <xdr:to>
      <xdr:col>48</xdr:col>
      <xdr:colOff>0</xdr:colOff>
      <xdr:row>87</xdr:row>
      <xdr:rowOff>85725</xdr:rowOff>
    </xdr:to>
    <xdr:sp macro="" textlink="">
      <xdr:nvSpPr>
        <xdr:cNvPr id="321" name="Plan73"/>
        <xdr:cNvSpPr/>
      </xdr:nvSpPr>
      <xdr:spPr>
        <a:xfrm>
          <a:off x="17964150" y="12611100"/>
          <a:ext cx="1714500" cy="571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43</xdr:col>
      <xdr:colOff>0</xdr:colOff>
      <xdr:row>87</xdr:row>
      <xdr:rowOff>57150</xdr:rowOff>
    </xdr:from>
    <xdr:to>
      <xdr:col>48</xdr:col>
      <xdr:colOff>0</xdr:colOff>
      <xdr:row>87</xdr:row>
      <xdr:rowOff>114300</xdr:rowOff>
    </xdr:to>
    <xdr:sp macro="" textlink="">
      <xdr:nvSpPr>
        <xdr:cNvPr id="322" name="Results73"/>
        <xdr:cNvSpPr/>
      </xdr:nvSpPr>
      <xdr:spPr>
        <a:xfrm>
          <a:off x="17964150" y="12639675"/>
          <a:ext cx="1714500" cy="5715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50</xdr:col>
      <xdr:colOff>0</xdr:colOff>
      <xdr:row>88</xdr:row>
      <xdr:rowOff>28575</xdr:rowOff>
    </xdr:from>
    <xdr:to>
      <xdr:col>55</xdr:col>
      <xdr:colOff>0</xdr:colOff>
      <xdr:row>88</xdr:row>
      <xdr:rowOff>85725</xdr:rowOff>
    </xdr:to>
    <xdr:sp macro="" textlink="">
      <xdr:nvSpPr>
        <xdr:cNvPr id="323" name="Plan74"/>
        <xdr:cNvSpPr/>
      </xdr:nvSpPr>
      <xdr:spPr>
        <a:xfrm>
          <a:off x="20364450" y="12753975"/>
          <a:ext cx="1714500" cy="571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50</xdr:col>
      <xdr:colOff>0</xdr:colOff>
      <xdr:row>88</xdr:row>
      <xdr:rowOff>57150</xdr:rowOff>
    </xdr:from>
    <xdr:to>
      <xdr:col>52</xdr:col>
      <xdr:colOff>171450</xdr:colOff>
      <xdr:row>88</xdr:row>
      <xdr:rowOff>114300</xdr:rowOff>
    </xdr:to>
    <xdr:sp macro="" textlink="">
      <xdr:nvSpPr>
        <xdr:cNvPr id="324" name="Results74"/>
        <xdr:cNvSpPr/>
      </xdr:nvSpPr>
      <xdr:spPr>
        <a:xfrm>
          <a:off x="20364450" y="12782550"/>
          <a:ext cx="857250" cy="5715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val="000080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31</xdr:col>
      <xdr:colOff>0</xdr:colOff>
      <xdr:row>4</xdr:row>
      <xdr:rowOff>0</xdr:rowOff>
    </xdr:from>
    <xdr:to>
      <xdr:col>40</xdr:col>
      <xdr:colOff>0</xdr:colOff>
      <xdr:row>107</xdr:row>
      <xdr:rowOff>0</xdr:rowOff>
    </xdr:to>
    <xdr:sp macro="" textlink="">
      <xdr:nvSpPr>
        <xdr:cNvPr id="1455" name="ThunderLine1231"/>
        <xdr:cNvSpPr/>
      </xdr:nvSpPr>
      <xdr:spPr>
        <a:xfrm>
          <a:off x="13849350" y="723900"/>
          <a:ext cx="3086100" cy="14001750"/>
        </a:xfrm>
        <a:custGeom>
          <a:avLst/>
          <a:gdLst>
            <a:gd name="connsiteX0" fmla="*/ 0 w 0"/>
            <a:gd name="connsiteY0" fmla="*/ 0 h 14001750"/>
            <a:gd name="connsiteX1" fmla="*/ 0 w 0"/>
            <a:gd name="connsiteY1" fmla="*/ 1571625 h 14001750"/>
            <a:gd name="connsiteX2" fmla="*/ 0 w 0"/>
            <a:gd name="connsiteY2" fmla="*/ 14001750 h 14001750"/>
            <a:gd name="connsiteX0" fmla="*/ 0 w 0"/>
            <a:gd name="connsiteY0" fmla="*/ 0 h 14001750"/>
            <a:gd name="connsiteX1" fmla="*/ 0 w 0"/>
            <a:gd name="connsiteY1" fmla="*/ 1571625 h 14001750"/>
            <a:gd name="connsiteX2" fmla="*/ 0 w 0"/>
            <a:gd name="connsiteY2" fmla="*/ 1714500 h 14001750"/>
            <a:gd name="connsiteX3" fmla="*/ 0 w 0"/>
            <a:gd name="connsiteY3" fmla="*/ 14001750 h 14001750"/>
            <a:gd name="connsiteX0" fmla="*/ 0 w 0"/>
            <a:gd name="connsiteY0" fmla="*/ 0 h 14001750"/>
            <a:gd name="connsiteX1" fmla="*/ 0 w 0"/>
            <a:gd name="connsiteY1" fmla="*/ 1571625 h 14001750"/>
            <a:gd name="connsiteX2" fmla="*/ 0 w 0"/>
            <a:gd name="connsiteY2" fmla="*/ 1714500 h 14001750"/>
            <a:gd name="connsiteX3" fmla="*/ 0 w 0"/>
            <a:gd name="connsiteY3" fmla="*/ 1857375 h 14001750"/>
            <a:gd name="connsiteX4" fmla="*/ 0 w 0"/>
            <a:gd name="connsiteY4" fmla="*/ 14001750 h 14001750"/>
            <a:gd name="connsiteX0" fmla="*/ 0 w 0"/>
            <a:gd name="connsiteY0" fmla="*/ 0 h 14001750"/>
            <a:gd name="connsiteX1" fmla="*/ 0 w 0"/>
            <a:gd name="connsiteY1" fmla="*/ 1571625 h 14001750"/>
            <a:gd name="connsiteX2" fmla="*/ 0 w 0"/>
            <a:gd name="connsiteY2" fmla="*/ 1714500 h 14001750"/>
            <a:gd name="connsiteX3" fmla="*/ 0 w 0"/>
            <a:gd name="connsiteY3" fmla="*/ 1857375 h 14001750"/>
            <a:gd name="connsiteX4" fmla="*/ 0 w 0"/>
            <a:gd name="connsiteY4" fmla="*/ 2000250 h 14001750"/>
            <a:gd name="connsiteX5" fmla="*/ 0 w 0"/>
            <a:gd name="connsiteY5" fmla="*/ 14001750 h 14001750"/>
            <a:gd name="connsiteX0" fmla="*/ 0 w 0"/>
            <a:gd name="connsiteY0" fmla="*/ 0 h 14001750"/>
            <a:gd name="connsiteX1" fmla="*/ 0 w 0"/>
            <a:gd name="connsiteY1" fmla="*/ 1571625 h 14001750"/>
            <a:gd name="connsiteX2" fmla="*/ 0 w 0"/>
            <a:gd name="connsiteY2" fmla="*/ 1714500 h 14001750"/>
            <a:gd name="connsiteX3" fmla="*/ 0 w 0"/>
            <a:gd name="connsiteY3" fmla="*/ 1857375 h 14001750"/>
            <a:gd name="connsiteX4" fmla="*/ 0 w 0"/>
            <a:gd name="connsiteY4" fmla="*/ 2000250 h 14001750"/>
            <a:gd name="connsiteX5" fmla="*/ 0 w 0"/>
            <a:gd name="connsiteY5" fmla="*/ 2143125 h 14001750"/>
            <a:gd name="connsiteX6" fmla="*/ 0 w 0"/>
            <a:gd name="connsiteY6" fmla="*/ 14001750 h 14001750"/>
            <a:gd name="connsiteX0" fmla="*/ 0 w 0"/>
            <a:gd name="connsiteY0" fmla="*/ 0 h 14001750"/>
            <a:gd name="connsiteX1" fmla="*/ 0 w 0"/>
            <a:gd name="connsiteY1" fmla="*/ 1571625 h 14001750"/>
            <a:gd name="connsiteX2" fmla="*/ 0 w 0"/>
            <a:gd name="connsiteY2" fmla="*/ 1714500 h 14001750"/>
            <a:gd name="connsiteX3" fmla="*/ 0 w 0"/>
            <a:gd name="connsiteY3" fmla="*/ 1857375 h 14001750"/>
            <a:gd name="connsiteX4" fmla="*/ 0 w 0"/>
            <a:gd name="connsiteY4" fmla="*/ 2000250 h 14001750"/>
            <a:gd name="connsiteX5" fmla="*/ 0 w 0"/>
            <a:gd name="connsiteY5" fmla="*/ 2143125 h 14001750"/>
            <a:gd name="connsiteX6" fmla="*/ 0 w 0"/>
            <a:gd name="connsiteY6" fmla="*/ 2286000 h 14001750"/>
            <a:gd name="connsiteX7" fmla="*/ 0 w 0"/>
            <a:gd name="connsiteY7" fmla="*/ 14001750 h 14001750"/>
            <a:gd name="connsiteX0" fmla="*/ 0 w 0"/>
            <a:gd name="connsiteY0" fmla="*/ 0 h 14001750"/>
            <a:gd name="connsiteX1" fmla="*/ 0 w 0"/>
            <a:gd name="connsiteY1" fmla="*/ 1571625 h 14001750"/>
            <a:gd name="connsiteX2" fmla="*/ 0 w 0"/>
            <a:gd name="connsiteY2" fmla="*/ 1714500 h 14001750"/>
            <a:gd name="connsiteX3" fmla="*/ 0 w 0"/>
            <a:gd name="connsiteY3" fmla="*/ 1857375 h 14001750"/>
            <a:gd name="connsiteX4" fmla="*/ 0 w 0"/>
            <a:gd name="connsiteY4" fmla="*/ 2000250 h 14001750"/>
            <a:gd name="connsiteX5" fmla="*/ 0 w 0"/>
            <a:gd name="connsiteY5" fmla="*/ 2143125 h 14001750"/>
            <a:gd name="connsiteX6" fmla="*/ 0 w 0"/>
            <a:gd name="connsiteY6" fmla="*/ 2286000 h 14001750"/>
            <a:gd name="connsiteX7" fmla="*/ 0 w 0"/>
            <a:gd name="connsiteY7" fmla="*/ 2428875 h 14001750"/>
            <a:gd name="connsiteX8" fmla="*/ 0 w 0"/>
            <a:gd name="connsiteY8" fmla="*/ 14001750 h 14001750"/>
            <a:gd name="connsiteX0" fmla="*/ 0 w 0"/>
            <a:gd name="connsiteY0" fmla="*/ 0 h 14001750"/>
            <a:gd name="connsiteX1" fmla="*/ 0 w 0"/>
            <a:gd name="connsiteY1" fmla="*/ 1571625 h 14001750"/>
            <a:gd name="connsiteX2" fmla="*/ 0 w 0"/>
            <a:gd name="connsiteY2" fmla="*/ 1714500 h 14001750"/>
            <a:gd name="connsiteX3" fmla="*/ 0 w 0"/>
            <a:gd name="connsiteY3" fmla="*/ 1857375 h 14001750"/>
            <a:gd name="connsiteX4" fmla="*/ 0 w 0"/>
            <a:gd name="connsiteY4" fmla="*/ 2000250 h 14001750"/>
            <a:gd name="connsiteX5" fmla="*/ 0 w 0"/>
            <a:gd name="connsiteY5" fmla="*/ 2143125 h 14001750"/>
            <a:gd name="connsiteX6" fmla="*/ 0 w 0"/>
            <a:gd name="connsiteY6" fmla="*/ 2286000 h 14001750"/>
            <a:gd name="connsiteX7" fmla="*/ 0 w 0"/>
            <a:gd name="connsiteY7" fmla="*/ 2428875 h 14001750"/>
            <a:gd name="connsiteX8" fmla="*/ 0 w 0"/>
            <a:gd name="connsiteY8" fmla="*/ 2571750 h 14001750"/>
            <a:gd name="connsiteX9" fmla="*/ 0 w 0"/>
            <a:gd name="connsiteY9" fmla="*/ 14001750 h 14001750"/>
            <a:gd name="connsiteX0" fmla="*/ 0 w 0"/>
            <a:gd name="connsiteY0" fmla="*/ 0 h 14001750"/>
            <a:gd name="connsiteX1" fmla="*/ 0 w 0"/>
            <a:gd name="connsiteY1" fmla="*/ 1571625 h 14001750"/>
            <a:gd name="connsiteX2" fmla="*/ 0 w 0"/>
            <a:gd name="connsiteY2" fmla="*/ 1714500 h 14001750"/>
            <a:gd name="connsiteX3" fmla="*/ 0 w 0"/>
            <a:gd name="connsiteY3" fmla="*/ 1857375 h 14001750"/>
            <a:gd name="connsiteX4" fmla="*/ 0 w 0"/>
            <a:gd name="connsiteY4" fmla="*/ 2000250 h 14001750"/>
            <a:gd name="connsiteX5" fmla="*/ 0 w 0"/>
            <a:gd name="connsiteY5" fmla="*/ 2143125 h 14001750"/>
            <a:gd name="connsiteX6" fmla="*/ 0 w 0"/>
            <a:gd name="connsiteY6" fmla="*/ 2286000 h 14001750"/>
            <a:gd name="connsiteX7" fmla="*/ 0 w 0"/>
            <a:gd name="connsiteY7" fmla="*/ 2428875 h 14001750"/>
            <a:gd name="connsiteX8" fmla="*/ 0 w 0"/>
            <a:gd name="connsiteY8" fmla="*/ 2571750 h 14001750"/>
            <a:gd name="connsiteX9" fmla="*/ 0 w 0"/>
            <a:gd name="connsiteY9" fmla="*/ 2714625 h 14001750"/>
            <a:gd name="connsiteX10" fmla="*/ 0 w 0"/>
            <a:gd name="connsiteY10" fmla="*/ 14001750 h 14001750"/>
            <a:gd name="connsiteX0" fmla="*/ 0 w 0"/>
            <a:gd name="connsiteY0" fmla="*/ 0 h 14001750"/>
            <a:gd name="connsiteX1" fmla="*/ 0 w 0"/>
            <a:gd name="connsiteY1" fmla="*/ 1571625 h 14001750"/>
            <a:gd name="connsiteX2" fmla="*/ 0 w 0"/>
            <a:gd name="connsiteY2" fmla="*/ 1714500 h 14001750"/>
            <a:gd name="connsiteX3" fmla="*/ 0 w 0"/>
            <a:gd name="connsiteY3" fmla="*/ 1857375 h 14001750"/>
            <a:gd name="connsiteX4" fmla="*/ 0 w 0"/>
            <a:gd name="connsiteY4" fmla="*/ 2000250 h 14001750"/>
            <a:gd name="connsiteX5" fmla="*/ 0 w 0"/>
            <a:gd name="connsiteY5" fmla="*/ 2143125 h 14001750"/>
            <a:gd name="connsiteX6" fmla="*/ 0 w 0"/>
            <a:gd name="connsiteY6" fmla="*/ 2286000 h 14001750"/>
            <a:gd name="connsiteX7" fmla="*/ 0 w 0"/>
            <a:gd name="connsiteY7" fmla="*/ 2428875 h 14001750"/>
            <a:gd name="connsiteX8" fmla="*/ 0 w 0"/>
            <a:gd name="connsiteY8" fmla="*/ 2571750 h 14001750"/>
            <a:gd name="connsiteX9" fmla="*/ 0 w 0"/>
            <a:gd name="connsiteY9" fmla="*/ 2714625 h 14001750"/>
            <a:gd name="connsiteX10" fmla="*/ 0 w 0"/>
            <a:gd name="connsiteY10" fmla="*/ 2857500 h 14001750"/>
            <a:gd name="connsiteX11" fmla="*/ 0 w 0"/>
            <a:gd name="connsiteY11" fmla="*/ 14001750 h 14001750"/>
            <a:gd name="connsiteX0" fmla="*/ 0 w 0"/>
            <a:gd name="connsiteY0" fmla="*/ 0 h 14001750"/>
            <a:gd name="connsiteX1" fmla="*/ 0 w 0"/>
            <a:gd name="connsiteY1" fmla="*/ 1571625 h 14001750"/>
            <a:gd name="connsiteX2" fmla="*/ 0 w 0"/>
            <a:gd name="connsiteY2" fmla="*/ 1714500 h 14001750"/>
            <a:gd name="connsiteX3" fmla="*/ 0 w 0"/>
            <a:gd name="connsiteY3" fmla="*/ 1857375 h 14001750"/>
            <a:gd name="connsiteX4" fmla="*/ 0 w 0"/>
            <a:gd name="connsiteY4" fmla="*/ 2000250 h 14001750"/>
            <a:gd name="connsiteX5" fmla="*/ 0 w 0"/>
            <a:gd name="connsiteY5" fmla="*/ 2143125 h 14001750"/>
            <a:gd name="connsiteX6" fmla="*/ 0 w 0"/>
            <a:gd name="connsiteY6" fmla="*/ 2286000 h 14001750"/>
            <a:gd name="connsiteX7" fmla="*/ 0 w 0"/>
            <a:gd name="connsiteY7" fmla="*/ 2428875 h 14001750"/>
            <a:gd name="connsiteX8" fmla="*/ 0 w 0"/>
            <a:gd name="connsiteY8" fmla="*/ 2571750 h 14001750"/>
            <a:gd name="connsiteX9" fmla="*/ 0 w 0"/>
            <a:gd name="connsiteY9" fmla="*/ 2714625 h 14001750"/>
            <a:gd name="connsiteX10" fmla="*/ 0 w 0"/>
            <a:gd name="connsiteY10" fmla="*/ 2857500 h 14001750"/>
            <a:gd name="connsiteX11" fmla="*/ 0 w 0"/>
            <a:gd name="connsiteY11" fmla="*/ 3000375 h 14001750"/>
            <a:gd name="connsiteX12" fmla="*/ 0 w 0"/>
            <a:gd name="connsiteY12" fmla="*/ 14001750 h 14001750"/>
            <a:gd name="connsiteX0" fmla="*/ 0 w 0"/>
            <a:gd name="connsiteY0" fmla="*/ 0 h 14001750"/>
            <a:gd name="connsiteX1" fmla="*/ 0 w 0"/>
            <a:gd name="connsiteY1" fmla="*/ 1571625 h 14001750"/>
            <a:gd name="connsiteX2" fmla="*/ 0 w 0"/>
            <a:gd name="connsiteY2" fmla="*/ 1714500 h 14001750"/>
            <a:gd name="connsiteX3" fmla="*/ 0 w 0"/>
            <a:gd name="connsiteY3" fmla="*/ 1857375 h 14001750"/>
            <a:gd name="connsiteX4" fmla="*/ 0 w 0"/>
            <a:gd name="connsiteY4" fmla="*/ 2000250 h 14001750"/>
            <a:gd name="connsiteX5" fmla="*/ 0 w 0"/>
            <a:gd name="connsiteY5" fmla="*/ 2143125 h 14001750"/>
            <a:gd name="connsiteX6" fmla="*/ 0 w 0"/>
            <a:gd name="connsiteY6" fmla="*/ 2286000 h 14001750"/>
            <a:gd name="connsiteX7" fmla="*/ 0 w 0"/>
            <a:gd name="connsiteY7" fmla="*/ 2428875 h 14001750"/>
            <a:gd name="connsiteX8" fmla="*/ 0 w 0"/>
            <a:gd name="connsiteY8" fmla="*/ 2571750 h 14001750"/>
            <a:gd name="connsiteX9" fmla="*/ 0 w 0"/>
            <a:gd name="connsiteY9" fmla="*/ 2714625 h 14001750"/>
            <a:gd name="connsiteX10" fmla="*/ 0 w 0"/>
            <a:gd name="connsiteY10" fmla="*/ 2857500 h 14001750"/>
            <a:gd name="connsiteX11" fmla="*/ 0 w 0"/>
            <a:gd name="connsiteY11" fmla="*/ 3000375 h 14001750"/>
            <a:gd name="connsiteX12" fmla="*/ 0 w 0"/>
            <a:gd name="connsiteY12" fmla="*/ 3143250 h 14001750"/>
            <a:gd name="connsiteX13" fmla="*/ 0 w 0"/>
            <a:gd name="connsiteY13" fmla="*/ 14001750 h 14001750"/>
            <a:gd name="connsiteX0" fmla="*/ 0 w 0"/>
            <a:gd name="connsiteY0" fmla="*/ 0 h 14001750"/>
            <a:gd name="connsiteX1" fmla="*/ 0 w 0"/>
            <a:gd name="connsiteY1" fmla="*/ 1571625 h 14001750"/>
            <a:gd name="connsiteX2" fmla="*/ 0 w 0"/>
            <a:gd name="connsiteY2" fmla="*/ 1714500 h 14001750"/>
            <a:gd name="connsiteX3" fmla="*/ 0 w 0"/>
            <a:gd name="connsiteY3" fmla="*/ 1857375 h 14001750"/>
            <a:gd name="connsiteX4" fmla="*/ 0 w 0"/>
            <a:gd name="connsiteY4" fmla="*/ 2000250 h 14001750"/>
            <a:gd name="connsiteX5" fmla="*/ 0 w 0"/>
            <a:gd name="connsiteY5" fmla="*/ 2143125 h 14001750"/>
            <a:gd name="connsiteX6" fmla="*/ 0 w 0"/>
            <a:gd name="connsiteY6" fmla="*/ 2286000 h 14001750"/>
            <a:gd name="connsiteX7" fmla="*/ 0 w 0"/>
            <a:gd name="connsiteY7" fmla="*/ 2428875 h 14001750"/>
            <a:gd name="connsiteX8" fmla="*/ 0 w 0"/>
            <a:gd name="connsiteY8" fmla="*/ 2571750 h 14001750"/>
            <a:gd name="connsiteX9" fmla="*/ 0 w 0"/>
            <a:gd name="connsiteY9" fmla="*/ 2714625 h 14001750"/>
            <a:gd name="connsiteX10" fmla="*/ 0 w 0"/>
            <a:gd name="connsiteY10" fmla="*/ 2857500 h 14001750"/>
            <a:gd name="connsiteX11" fmla="*/ 0 w 0"/>
            <a:gd name="connsiteY11" fmla="*/ 3000375 h 14001750"/>
            <a:gd name="connsiteX12" fmla="*/ 0 w 0"/>
            <a:gd name="connsiteY12" fmla="*/ 3143250 h 14001750"/>
            <a:gd name="connsiteX13" fmla="*/ 0 w 0"/>
            <a:gd name="connsiteY13" fmla="*/ 3286125 h 14001750"/>
            <a:gd name="connsiteX14" fmla="*/ 0 w 0"/>
            <a:gd name="connsiteY14" fmla="*/ 14001750 h 14001750"/>
            <a:gd name="connsiteX0" fmla="*/ 0 w 0"/>
            <a:gd name="connsiteY0" fmla="*/ 0 h 14001750"/>
            <a:gd name="connsiteX1" fmla="*/ 0 w 0"/>
            <a:gd name="connsiteY1" fmla="*/ 1571625 h 14001750"/>
            <a:gd name="connsiteX2" fmla="*/ 0 w 0"/>
            <a:gd name="connsiteY2" fmla="*/ 1714500 h 14001750"/>
            <a:gd name="connsiteX3" fmla="*/ 0 w 0"/>
            <a:gd name="connsiteY3" fmla="*/ 1857375 h 14001750"/>
            <a:gd name="connsiteX4" fmla="*/ 0 w 0"/>
            <a:gd name="connsiteY4" fmla="*/ 2000250 h 14001750"/>
            <a:gd name="connsiteX5" fmla="*/ 0 w 0"/>
            <a:gd name="connsiteY5" fmla="*/ 2143125 h 14001750"/>
            <a:gd name="connsiteX6" fmla="*/ 0 w 0"/>
            <a:gd name="connsiteY6" fmla="*/ 2286000 h 14001750"/>
            <a:gd name="connsiteX7" fmla="*/ 0 w 0"/>
            <a:gd name="connsiteY7" fmla="*/ 2428875 h 14001750"/>
            <a:gd name="connsiteX8" fmla="*/ 0 w 0"/>
            <a:gd name="connsiteY8" fmla="*/ 2571750 h 14001750"/>
            <a:gd name="connsiteX9" fmla="*/ 0 w 0"/>
            <a:gd name="connsiteY9" fmla="*/ 2714625 h 14001750"/>
            <a:gd name="connsiteX10" fmla="*/ 0 w 0"/>
            <a:gd name="connsiteY10" fmla="*/ 2857500 h 14001750"/>
            <a:gd name="connsiteX11" fmla="*/ 0 w 0"/>
            <a:gd name="connsiteY11" fmla="*/ 3000375 h 14001750"/>
            <a:gd name="connsiteX12" fmla="*/ 0 w 0"/>
            <a:gd name="connsiteY12" fmla="*/ 3143250 h 14001750"/>
            <a:gd name="connsiteX13" fmla="*/ 0 w 0"/>
            <a:gd name="connsiteY13" fmla="*/ 3286125 h 14001750"/>
            <a:gd name="connsiteX14" fmla="*/ 0 w 0"/>
            <a:gd name="connsiteY14" fmla="*/ 3429000 h 14001750"/>
            <a:gd name="connsiteX15" fmla="*/ 0 w 0"/>
            <a:gd name="connsiteY15" fmla="*/ 14001750 h 14001750"/>
            <a:gd name="connsiteX0" fmla="*/ 0 w 0"/>
            <a:gd name="connsiteY0" fmla="*/ 0 h 14001750"/>
            <a:gd name="connsiteX1" fmla="*/ 0 w 0"/>
            <a:gd name="connsiteY1" fmla="*/ 1571625 h 14001750"/>
            <a:gd name="connsiteX2" fmla="*/ 0 w 0"/>
            <a:gd name="connsiteY2" fmla="*/ 1714500 h 14001750"/>
            <a:gd name="connsiteX3" fmla="*/ 0 w 0"/>
            <a:gd name="connsiteY3" fmla="*/ 1857375 h 14001750"/>
            <a:gd name="connsiteX4" fmla="*/ 0 w 0"/>
            <a:gd name="connsiteY4" fmla="*/ 2000250 h 14001750"/>
            <a:gd name="connsiteX5" fmla="*/ 0 w 0"/>
            <a:gd name="connsiteY5" fmla="*/ 2143125 h 14001750"/>
            <a:gd name="connsiteX6" fmla="*/ 0 w 0"/>
            <a:gd name="connsiteY6" fmla="*/ 2286000 h 14001750"/>
            <a:gd name="connsiteX7" fmla="*/ 0 w 0"/>
            <a:gd name="connsiteY7" fmla="*/ 2428875 h 14001750"/>
            <a:gd name="connsiteX8" fmla="*/ 0 w 0"/>
            <a:gd name="connsiteY8" fmla="*/ 2571750 h 14001750"/>
            <a:gd name="connsiteX9" fmla="*/ 0 w 0"/>
            <a:gd name="connsiteY9" fmla="*/ 2714625 h 14001750"/>
            <a:gd name="connsiteX10" fmla="*/ 0 w 0"/>
            <a:gd name="connsiteY10" fmla="*/ 2857500 h 14001750"/>
            <a:gd name="connsiteX11" fmla="*/ 0 w 0"/>
            <a:gd name="connsiteY11" fmla="*/ 3000375 h 14001750"/>
            <a:gd name="connsiteX12" fmla="*/ 0 w 0"/>
            <a:gd name="connsiteY12" fmla="*/ 3143250 h 14001750"/>
            <a:gd name="connsiteX13" fmla="*/ 0 w 0"/>
            <a:gd name="connsiteY13" fmla="*/ 3286125 h 14001750"/>
            <a:gd name="connsiteX14" fmla="*/ 0 w 0"/>
            <a:gd name="connsiteY14" fmla="*/ 3429000 h 14001750"/>
            <a:gd name="connsiteX15" fmla="*/ 0 w 0"/>
            <a:gd name="connsiteY15" fmla="*/ 3571875 h 14001750"/>
            <a:gd name="connsiteX16" fmla="*/ 0 w 0"/>
            <a:gd name="connsiteY16" fmla="*/ 14001750 h 14001750"/>
            <a:gd name="connsiteX0" fmla="*/ 0 w 0"/>
            <a:gd name="connsiteY0" fmla="*/ 0 h 14001750"/>
            <a:gd name="connsiteX1" fmla="*/ 0 w 0"/>
            <a:gd name="connsiteY1" fmla="*/ 1571625 h 14001750"/>
            <a:gd name="connsiteX2" fmla="*/ 0 w 0"/>
            <a:gd name="connsiteY2" fmla="*/ 1714500 h 14001750"/>
            <a:gd name="connsiteX3" fmla="*/ 0 w 0"/>
            <a:gd name="connsiteY3" fmla="*/ 1857375 h 14001750"/>
            <a:gd name="connsiteX4" fmla="*/ 0 w 0"/>
            <a:gd name="connsiteY4" fmla="*/ 2000250 h 14001750"/>
            <a:gd name="connsiteX5" fmla="*/ 0 w 0"/>
            <a:gd name="connsiteY5" fmla="*/ 2143125 h 14001750"/>
            <a:gd name="connsiteX6" fmla="*/ 0 w 0"/>
            <a:gd name="connsiteY6" fmla="*/ 2286000 h 14001750"/>
            <a:gd name="connsiteX7" fmla="*/ 0 w 0"/>
            <a:gd name="connsiteY7" fmla="*/ 2428875 h 14001750"/>
            <a:gd name="connsiteX8" fmla="*/ 0 w 0"/>
            <a:gd name="connsiteY8" fmla="*/ 2571750 h 14001750"/>
            <a:gd name="connsiteX9" fmla="*/ 0 w 0"/>
            <a:gd name="connsiteY9" fmla="*/ 2714625 h 14001750"/>
            <a:gd name="connsiteX10" fmla="*/ 0 w 0"/>
            <a:gd name="connsiteY10" fmla="*/ 2857500 h 14001750"/>
            <a:gd name="connsiteX11" fmla="*/ 0 w 0"/>
            <a:gd name="connsiteY11" fmla="*/ 3000375 h 14001750"/>
            <a:gd name="connsiteX12" fmla="*/ 0 w 0"/>
            <a:gd name="connsiteY12" fmla="*/ 3143250 h 14001750"/>
            <a:gd name="connsiteX13" fmla="*/ 0 w 0"/>
            <a:gd name="connsiteY13" fmla="*/ 3286125 h 14001750"/>
            <a:gd name="connsiteX14" fmla="*/ 0 w 0"/>
            <a:gd name="connsiteY14" fmla="*/ 3429000 h 14001750"/>
            <a:gd name="connsiteX15" fmla="*/ 0 w 0"/>
            <a:gd name="connsiteY15" fmla="*/ 3571875 h 14001750"/>
            <a:gd name="connsiteX16" fmla="*/ 0 w 0"/>
            <a:gd name="connsiteY16" fmla="*/ 3714750 h 14001750"/>
            <a:gd name="connsiteX17" fmla="*/ 0 w 0"/>
            <a:gd name="connsiteY17" fmla="*/ 14001750 h 14001750"/>
            <a:gd name="connsiteX0" fmla="*/ 0 w 0"/>
            <a:gd name="connsiteY0" fmla="*/ 0 h 14001750"/>
            <a:gd name="connsiteX1" fmla="*/ 0 w 0"/>
            <a:gd name="connsiteY1" fmla="*/ 1571625 h 14001750"/>
            <a:gd name="connsiteX2" fmla="*/ 0 w 0"/>
            <a:gd name="connsiteY2" fmla="*/ 1714500 h 14001750"/>
            <a:gd name="connsiteX3" fmla="*/ 0 w 0"/>
            <a:gd name="connsiteY3" fmla="*/ 1857375 h 14001750"/>
            <a:gd name="connsiteX4" fmla="*/ 0 w 0"/>
            <a:gd name="connsiteY4" fmla="*/ 2000250 h 14001750"/>
            <a:gd name="connsiteX5" fmla="*/ 0 w 0"/>
            <a:gd name="connsiteY5" fmla="*/ 2143125 h 14001750"/>
            <a:gd name="connsiteX6" fmla="*/ 0 w 0"/>
            <a:gd name="connsiteY6" fmla="*/ 2286000 h 14001750"/>
            <a:gd name="connsiteX7" fmla="*/ 0 w 0"/>
            <a:gd name="connsiteY7" fmla="*/ 2428875 h 14001750"/>
            <a:gd name="connsiteX8" fmla="*/ 0 w 0"/>
            <a:gd name="connsiteY8" fmla="*/ 2571750 h 14001750"/>
            <a:gd name="connsiteX9" fmla="*/ 0 w 0"/>
            <a:gd name="connsiteY9" fmla="*/ 2714625 h 14001750"/>
            <a:gd name="connsiteX10" fmla="*/ 0 w 0"/>
            <a:gd name="connsiteY10" fmla="*/ 2857500 h 14001750"/>
            <a:gd name="connsiteX11" fmla="*/ 0 w 0"/>
            <a:gd name="connsiteY11" fmla="*/ 3000375 h 14001750"/>
            <a:gd name="connsiteX12" fmla="*/ 0 w 0"/>
            <a:gd name="connsiteY12" fmla="*/ 3143250 h 14001750"/>
            <a:gd name="connsiteX13" fmla="*/ 0 w 0"/>
            <a:gd name="connsiteY13" fmla="*/ 3286125 h 14001750"/>
            <a:gd name="connsiteX14" fmla="*/ 0 w 0"/>
            <a:gd name="connsiteY14" fmla="*/ 3429000 h 14001750"/>
            <a:gd name="connsiteX15" fmla="*/ 0 w 0"/>
            <a:gd name="connsiteY15" fmla="*/ 3571875 h 14001750"/>
            <a:gd name="connsiteX16" fmla="*/ 0 w 0"/>
            <a:gd name="connsiteY16" fmla="*/ 3714750 h 14001750"/>
            <a:gd name="connsiteX17" fmla="*/ 0 w 0"/>
            <a:gd name="connsiteY17" fmla="*/ 3857625 h 14001750"/>
            <a:gd name="connsiteX18" fmla="*/ 0 w 0"/>
            <a:gd name="connsiteY18" fmla="*/ 14001750 h 14001750"/>
            <a:gd name="connsiteX0" fmla="*/ 0 w 0"/>
            <a:gd name="connsiteY0" fmla="*/ 0 h 14001750"/>
            <a:gd name="connsiteX1" fmla="*/ 0 w 0"/>
            <a:gd name="connsiteY1" fmla="*/ 1571625 h 14001750"/>
            <a:gd name="connsiteX2" fmla="*/ 0 w 0"/>
            <a:gd name="connsiteY2" fmla="*/ 1714500 h 14001750"/>
            <a:gd name="connsiteX3" fmla="*/ 0 w 0"/>
            <a:gd name="connsiteY3" fmla="*/ 1857375 h 14001750"/>
            <a:gd name="connsiteX4" fmla="*/ 0 w 0"/>
            <a:gd name="connsiteY4" fmla="*/ 2000250 h 14001750"/>
            <a:gd name="connsiteX5" fmla="*/ 0 w 0"/>
            <a:gd name="connsiteY5" fmla="*/ 2143125 h 14001750"/>
            <a:gd name="connsiteX6" fmla="*/ 0 w 0"/>
            <a:gd name="connsiteY6" fmla="*/ 2286000 h 14001750"/>
            <a:gd name="connsiteX7" fmla="*/ 0 w 0"/>
            <a:gd name="connsiteY7" fmla="*/ 2428875 h 14001750"/>
            <a:gd name="connsiteX8" fmla="*/ 0 w 0"/>
            <a:gd name="connsiteY8" fmla="*/ 2571750 h 14001750"/>
            <a:gd name="connsiteX9" fmla="*/ 0 w 0"/>
            <a:gd name="connsiteY9" fmla="*/ 2714625 h 14001750"/>
            <a:gd name="connsiteX10" fmla="*/ 0 w 0"/>
            <a:gd name="connsiteY10" fmla="*/ 2857500 h 14001750"/>
            <a:gd name="connsiteX11" fmla="*/ 0 w 0"/>
            <a:gd name="connsiteY11" fmla="*/ 3000375 h 14001750"/>
            <a:gd name="connsiteX12" fmla="*/ 0 w 0"/>
            <a:gd name="connsiteY12" fmla="*/ 3143250 h 14001750"/>
            <a:gd name="connsiteX13" fmla="*/ 0 w 0"/>
            <a:gd name="connsiteY13" fmla="*/ 3286125 h 14001750"/>
            <a:gd name="connsiteX14" fmla="*/ 0 w 0"/>
            <a:gd name="connsiteY14" fmla="*/ 3429000 h 14001750"/>
            <a:gd name="connsiteX15" fmla="*/ 0 w 0"/>
            <a:gd name="connsiteY15" fmla="*/ 3571875 h 14001750"/>
            <a:gd name="connsiteX16" fmla="*/ 0 w 0"/>
            <a:gd name="connsiteY16" fmla="*/ 3714750 h 14001750"/>
            <a:gd name="connsiteX17" fmla="*/ 0 w 0"/>
            <a:gd name="connsiteY17" fmla="*/ 3857625 h 14001750"/>
            <a:gd name="connsiteX18" fmla="*/ 0 w 0"/>
            <a:gd name="connsiteY18" fmla="*/ 4000500 h 14001750"/>
            <a:gd name="connsiteX19" fmla="*/ 0 w 0"/>
            <a:gd name="connsiteY19" fmla="*/ 14001750 h 14001750"/>
            <a:gd name="connsiteX0" fmla="*/ 0 w 0"/>
            <a:gd name="connsiteY0" fmla="*/ 0 h 14001750"/>
            <a:gd name="connsiteX1" fmla="*/ 0 w 0"/>
            <a:gd name="connsiteY1" fmla="*/ 1571625 h 14001750"/>
            <a:gd name="connsiteX2" fmla="*/ 0 w 0"/>
            <a:gd name="connsiteY2" fmla="*/ 1714500 h 14001750"/>
            <a:gd name="connsiteX3" fmla="*/ 0 w 0"/>
            <a:gd name="connsiteY3" fmla="*/ 1857375 h 14001750"/>
            <a:gd name="connsiteX4" fmla="*/ 0 w 0"/>
            <a:gd name="connsiteY4" fmla="*/ 2000250 h 14001750"/>
            <a:gd name="connsiteX5" fmla="*/ 0 w 0"/>
            <a:gd name="connsiteY5" fmla="*/ 2143125 h 14001750"/>
            <a:gd name="connsiteX6" fmla="*/ 0 w 0"/>
            <a:gd name="connsiteY6" fmla="*/ 2286000 h 14001750"/>
            <a:gd name="connsiteX7" fmla="*/ 0 w 0"/>
            <a:gd name="connsiteY7" fmla="*/ 2428875 h 14001750"/>
            <a:gd name="connsiteX8" fmla="*/ 0 w 0"/>
            <a:gd name="connsiteY8" fmla="*/ 2571750 h 14001750"/>
            <a:gd name="connsiteX9" fmla="*/ 0 w 0"/>
            <a:gd name="connsiteY9" fmla="*/ 2714625 h 14001750"/>
            <a:gd name="connsiteX10" fmla="*/ 0 w 0"/>
            <a:gd name="connsiteY10" fmla="*/ 2857500 h 14001750"/>
            <a:gd name="connsiteX11" fmla="*/ 0 w 0"/>
            <a:gd name="connsiteY11" fmla="*/ 3000375 h 14001750"/>
            <a:gd name="connsiteX12" fmla="*/ 0 w 0"/>
            <a:gd name="connsiteY12" fmla="*/ 3143250 h 14001750"/>
            <a:gd name="connsiteX13" fmla="*/ 0 w 0"/>
            <a:gd name="connsiteY13" fmla="*/ 3286125 h 14001750"/>
            <a:gd name="connsiteX14" fmla="*/ 0 w 0"/>
            <a:gd name="connsiteY14" fmla="*/ 3429000 h 14001750"/>
            <a:gd name="connsiteX15" fmla="*/ 0 w 0"/>
            <a:gd name="connsiteY15" fmla="*/ 3571875 h 14001750"/>
            <a:gd name="connsiteX16" fmla="*/ 0 w 0"/>
            <a:gd name="connsiteY16" fmla="*/ 3714750 h 14001750"/>
            <a:gd name="connsiteX17" fmla="*/ 0 w 0"/>
            <a:gd name="connsiteY17" fmla="*/ 3857625 h 14001750"/>
            <a:gd name="connsiteX18" fmla="*/ 0 w 0"/>
            <a:gd name="connsiteY18" fmla="*/ 4000500 h 14001750"/>
            <a:gd name="connsiteX19" fmla="*/ 0 w 0"/>
            <a:gd name="connsiteY19" fmla="*/ 4143375 h 14001750"/>
            <a:gd name="connsiteX20" fmla="*/ 0 w 0"/>
            <a:gd name="connsiteY20" fmla="*/ 14001750 h 14001750"/>
            <a:gd name="connsiteX0" fmla="*/ 0 w 0"/>
            <a:gd name="connsiteY0" fmla="*/ 0 h 14001750"/>
            <a:gd name="connsiteX1" fmla="*/ 0 w 0"/>
            <a:gd name="connsiteY1" fmla="*/ 1571625 h 14001750"/>
            <a:gd name="connsiteX2" fmla="*/ 0 w 0"/>
            <a:gd name="connsiteY2" fmla="*/ 1714500 h 14001750"/>
            <a:gd name="connsiteX3" fmla="*/ 0 w 0"/>
            <a:gd name="connsiteY3" fmla="*/ 1857375 h 14001750"/>
            <a:gd name="connsiteX4" fmla="*/ 0 w 0"/>
            <a:gd name="connsiteY4" fmla="*/ 2000250 h 14001750"/>
            <a:gd name="connsiteX5" fmla="*/ 0 w 0"/>
            <a:gd name="connsiteY5" fmla="*/ 2143125 h 14001750"/>
            <a:gd name="connsiteX6" fmla="*/ 0 w 0"/>
            <a:gd name="connsiteY6" fmla="*/ 2286000 h 14001750"/>
            <a:gd name="connsiteX7" fmla="*/ 0 w 0"/>
            <a:gd name="connsiteY7" fmla="*/ 2428875 h 14001750"/>
            <a:gd name="connsiteX8" fmla="*/ 0 w 0"/>
            <a:gd name="connsiteY8" fmla="*/ 2571750 h 14001750"/>
            <a:gd name="connsiteX9" fmla="*/ 0 w 0"/>
            <a:gd name="connsiteY9" fmla="*/ 2714625 h 14001750"/>
            <a:gd name="connsiteX10" fmla="*/ 0 w 0"/>
            <a:gd name="connsiteY10" fmla="*/ 2857500 h 14001750"/>
            <a:gd name="connsiteX11" fmla="*/ 0 w 0"/>
            <a:gd name="connsiteY11" fmla="*/ 3000375 h 14001750"/>
            <a:gd name="connsiteX12" fmla="*/ 0 w 0"/>
            <a:gd name="connsiteY12" fmla="*/ 3143250 h 14001750"/>
            <a:gd name="connsiteX13" fmla="*/ 0 w 0"/>
            <a:gd name="connsiteY13" fmla="*/ 3286125 h 14001750"/>
            <a:gd name="connsiteX14" fmla="*/ 0 w 0"/>
            <a:gd name="connsiteY14" fmla="*/ 3429000 h 14001750"/>
            <a:gd name="connsiteX15" fmla="*/ 0 w 0"/>
            <a:gd name="connsiteY15" fmla="*/ 3571875 h 14001750"/>
            <a:gd name="connsiteX16" fmla="*/ 0 w 0"/>
            <a:gd name="connsiteY16" fmla="*/ 3714750 h 14001750"/>
            <a:gd name="connsiteX17" fmla="*/ 0 w 0"/>
            <a:gd name="connsiteY17" fmla="*/ 3857625 h 14001750"/>
            <a:gd name="connsiteX18" fmla="*/ 0 w 0"/>
            <a:gd name="connsiteY18" fmla="*/ 4000500 h 14001750"/>
            <a:gd name="connsiteX19" fmla="*/ 0 w 0"/>
            <a:gd name="connsiteY19" fmla="*/ 4143375 h 14001750"/>
            <a:gd name="connsiteX20" fmla="*/ 0 w 0"/>
            <a:gd name="connsiteY20" fmla="*/ 4286250 h 14001750"/>
            <a:gd name="connsiteX21" fmla="*/ 0 w 0"/>
            <a:gd name="connsiteY21" fmla="*/ 14001750 h 14001750"/>
            <a:gd name="connsiteX0" fmla="*/ 0 w 0"/>
            <a:gd name="connsiteY0" fmla="*/ 0 h 14001750"/>
            <a:gd name="connsiteX1" fmla="*/ 0 w 0"/>
            <a:gd name="connsiteY1" fmla="*/ 1571625 h 14001750"/>
            <a:gd name="connsiteX2" fmla="*/ 0 w 0"/>
            <a:gd name="connsiteY2" fmla="*/ 1714500 h 14001750"/>
            <a:gd name="connsiteX3" fmla="*/ 0 w 0"/>
            <a:gd name="connsiteY3" fmla="*/ 1857375 h 14001750"/>
            <a:gd name="connsiteX4" fmla="*/ 0 w 0"/>
            <a:gd name="connsiteY4" fmla="*/ 2000250 h 14001750"/>
            <a:gd name="connsiteX5" fmla="*/ 0 w 0"/>
            <a:gd name="connsiteY5" fmla="*/ 2143125 h 14001750"/>
            <a:gd name="connsiteX6" fmla="*/ 0 w 0"/>
            <a:gd name="connsiteY6" fmla="*/ 2286000 h 14001750"/>
            <a:gd name="connsiteX7" fmla="*/ 0 w 0"/>
            <a:gd name="connsiteY7" fmla="*/ 2428875 h 14001750"/>
            <a:gd name="connsiteX8" fmla="*/ 0 w 0"/>
            <a:gd name="connsiteY8" fmla="*/ 2571750 h 14001750"/>
            <a:gd name="connsiteX9" fmla="*/ 0 w 0"/>
            <a:gd name="connsiteY9" fmla="*/ 2714625 h 14001750"/>
            <a:gd name="connsiteX10" fmla="*/ 0 w 0"/>
            <a:gd name="connsiteY10" fmla="*/ 2857500 h 14001750"/>
            <a:gd name="connsiteX11" fmla="*/ 0 w 0"/>
            <a:gd name="connsiteY11" fmla="*/ 3000375 h 14001750"/>
            <a:gd name="connsiteX12" fmla="*/ 0 w 0"/>
            <a:gd name="connsiteY12" fmla="*/ 3143250 h 14001750"/>
            <a:gd name="connsiteX13" fmla="*/ 0 w 0"/>
            <a:gd name="connsiteY13" fmla="*/ 3286125 h 14001750"/>
            <a:gd name="connsiteX14" fmla="*/ 0 w 0"/>
            <a:gd name="connsiteY14" fmla="*/ 3429000 h 14001750"/>
            <a:gd name="connsiteX15" fmla="*/ 0 w 0"/>
            <a:gd name="connsiteY15" fmla="*/ 3571875 h 14001750"/>
            <a:gd name="connsiteX16" fmla="*/ 0 w 0"/>
            <a:gd name="connsiteY16" fmla="*/ 3714750 h 14001750"/>
            <a:gd name="connsiteX17" fmla="*/ 0 w 0"/>
            <a:gd name="connsiteY17" fmla="*/ 3857625 h 14001750"/>
            <a:gd name="connsiteX18" fmla="*/ 0 w 0"/>
            <a:gd name="connsiteY18" fmla="*/ 4000500 h 14001750"/>
            <a:gd name="connsiteX19" fmla="*/ 0 w 0"/>
            <a:gd name="connsiteY19" fmla="*/ 4143375 h 14001750"/>
            <a:gd name="connsiteX20" fmla="*/ 0 w 0"/>
            <a:gd name="connsiteY20" fmla="*/ 4286250 h 14001750"/>
            <a:gd name="connsiteX21" fmla="*/ 0 w 0"/>
            <a:gd name="connsiteY21" fmla="*/ 4429125 h 14001750"/>
            <a:gd name="connsiteX22" fmla="*/ 0 w 0"/>
            <a:gd name="connsiteY22" fmla="*/ 14001750 h 14001750"/>
            <a:gd name="connsiteX0" fmla="*/ 0 w 0"/>
            <a:gd name="connsiteY0" fmla="*/ 0 h 14001750"/>
            <a:gd name="connsiteX1" fmla="*/ 0 w 0"/>
            <a:gd name="connsiteY1" fmla="*/ 1571625 h 14001750"/>
            <a:gd name="connsiteX2" fmla="*/ 0 w 0"/>
            <a:gd name="connsiteY2" fmla="*/ 1714500 h 14001750"/>
            <a:gd name="connsiteX3" fmla="*/ 0 w 0"/>
            <a:gd name="connsiteY3" fmla="*/ 1857375 h 14001750"/>
            <a:gd name="connsiteX4" fmla="*/ 0 w 0"/>
            <a:gd name="connsiteY4" fmla="*/ 2000250 h 14001750"/>
            <a:gd name="connsiteX5" fmla="*/ 0 w 0"/>
            <a:gd name="connsiteY5" fmla="*/ 2143125 h 14001750"/>
            <a:gd name="connsiteX6" fmla="*/ 0 w 0"/>
            <a:gd name="connsiteY6" fmla="*/ 2286000 h 14001750"/>
            <a:gd name="connsiteX7" fmla="*/ 0 w 0"/>
            <a:gd name="connsiteY7" fmla="*/ 2428875 h 14001750"/>
            <a:gd name="connsiteX8" fmla="*/ 0 w 0"/>
            <a:gd name="connsiteY8" fmla="*/ 2571750 h 14001750"/>
            <a:gd name="connsiteX9" fmla="*/ 0 w 0"/>
            <a:gd name="connsiteY9" fmla="*/ 2714625 h 14001750"/>
            <a:gd name="connsiteX10" fmla="*/ 0 w 0"/>
            <a:gd name="connsiteY10" fmla="*/ 2857500 h 14001750"/>
            <a:gd name="connsiteX11" fmla="*/ 0 w 0"/>
            <a:gd name="connsiteY11" fmla="*/ 3000375 h 14001750"/>
            <a:gd name="connsiteX12" fmla="*/ 0 w 0"/>
            <a:gd name="connsiteY12" fmla="*/ 3143250 h 14001750"/>
            <a:gd name="connsiteX13" fmla="*/ 0 w 0"/>
            <a:gd name="connsiteY13" fmla="*/ 3286125 h 14001750"/>
            <a:gd name="connsiteX14" fmla="*/ 0 w 0"/>
            <a:gd name="connsiteY14" fmla="*/ 3429000 h 14001750"/>
            <a:gd name="connsiteX15" fmla="*/ 0 w 0"/>
            <a:gd name="connsiteY15" fmla="*/ 3571875 h 14001750"/>
            <a:gd name="connsiteX16" fmla="*/ 0 w 0"/>
            <a:gd name="connsiteY16" fmla="*/ 3714750 h 14001750"/>
            <a:gd name="connsiteX17" fmla="*/ 0 w 0"/>
            <a:gd name="connsiteY17" fmla="*/ 3857625 h 14001750"/>
            <a:gd name="connsiteX18" fmla="*/ 0 w 0"/>
            <a:gd name="connsiteY18" fmla="*/ 4000500 h 14001750"/>
            <a:gd name="connsiteX19" fmla="*/ 0 w 0"/>
            <a:gd name="connsiteY19" fmla="*/ 4143375 h 14001750"/>
            <a:gd name="connsiteX20" fmla="*/ 0 w 0"/>
            <a:gd name="connsiteY20" fmla="*/ 4286250 h 14001750"/>
            <a:gd name="connsiteX21" fmla="*/ 0 w 0"/>
            <a:gd name="connsiteY21" fmla="*/ 4429125 h 14001750"/>
            <a:gd name="connsiteX22" fmla="*/ 0 w 0"/>
            <a:gd name="connsiteY22" fmla="*/ 4572000 h 14001750"/>
            <a:gd name="connsiteX23" fmla="*/ 0 w 0"/>
            <a:gd name="connsiteY23" fmla="*/ 14001750 h 14001750"/>
            <a:gd name="connsiteX0" fmla="*/ 857250 w 857250"/>
            <a:gd name="connsiteY0" fmla="*/ 0 h 14001750"/>
            <a:gd name="connsiteX1" fmla="*/ 857250 w 857250"/>
            <a:gd name="connsiteY1" fmla="*/ 1571625 h 14001750"/>
            <a:gd name="connsiteX2" fmla="*/ 857250 w 857250"/>
            <a:gd name="connsiteY2" fmla="*/ 1714500 h 14001750"/>
            <a:gd name="connsiteX3" fmla="*/ 857250 w 857250"/>
            <a:gd name="connsiteY3" fmla="*/ 1857375 h 14001750"/>
            <a:gd name="connsiteX4" fmla="*/ 857250 w 857250"/>
            <a:gd name="connsiteY4" fmla="*/ 2000250 h 14001750"/>
            <a:gd name="connsiteX5" fmla="*/ 857250 w 857250"/>
            <a:gd name="connsiteY5" fmla="*/ 2143125 h 14001750"/>
            <a:gd name="connsiteX6" fmla="*/ 857250 w 857250"/>
            <a:gd name="connsiteY6" fmla="*/ 2286000 h 14001750"/>
            <a:gd name="connsiteX7" fmla="*/ 857250 w 857250"/>
            <a:gd name="connsiteY7" fmla="*/ 2428875 h 14001750"/>
            <a:gd name="connsiteX8" fmla="*/ 857250 w 857250"/>
            <a:gd name="connsiteY8" fmla="*/ 2571750 h 14001750"/>
            <a:gd name="connsiteX9" fmla="*/ 857250 w 857250"/>
            <a:gd name="connsiteY9" fmla="*/ 2714625 h 14001750"/>
            <a:gd name="connsiteX10" fmla="*/ 857250 w 857250"/>
            <a:gd name="connsiteY10" fmla="*/ 2857500 h 14001750"/>
            <a:gd name="connsiteX11" fmla="*/ 857250 w 857250"/>
            <a:gd name="connsiteY11" fmla="*/ 3000375 h 14001750"/>
            <a:gd name="connsiteX12" fmla="*/ 857250 w 857250"/>
            <a:gd name="connsiteY12" fmla="*/ 3143250 h 14001750"/>
            <a:gd name="connsiteX13" fmla="*/ 857250 w 857250"/>
            <a:gd name="connsiteY13" fmla="*/ 3286125 h 14001750"/>
            <a:gd name="connsiteX14" fmla="*/ 857250 w 857250"/>
            <a:gd name="connsiteY14" fmla="*/ 3429000 h 14001750"/>
            <a:gd name="connsiteX15" fmla="*/ 857250 w 857250"/>
            <a:gd name="connsiteY15" fmla="*/ 3571875 h 14001750"/>
            <a:gd name="connsiteX16" fmla="*/ 857250 w 857250"/>
            <a:gd name="connsiteY16" fmla="*/ 3714750 h 14001750"/>
            <a:gd name="connsiteX17" fmla="*/ 857250 w 857250"/>
            <a:gd name="connsiteY17" fmla="*/ 3857625 h 14001750"/>
            <a:gd name="connsiteX18" fmla="*/ 857250 w 857250"/>
            <a:gd name="connsiteY18" fmla="*/ 4000500 h 14001750"/>
            <a:gd name="connsiteX19" fmla="*/ 857250 w 857250"/>
            <a:gd name="connsiteY19" fmla="*/ 4143375 h 14001750"/>
            <a:gd name="connsiteX20" fmla="*/ 857250 w 857250"/>
            <a:gd name="connsiteY20" fmla="*/ 4286250 h 14001750"/>
            <a:gd name="connsiteX21" fmla="*/ 857250 w 857250"/>
            <a:gd name="connsiteY21" fmla="*/ 4429125 h 14001750"/>
            <a:gd name="connsiteX22" fmla="*/ 857250 w 857250"/>
            <a:gd name="connsiteY22" fmla="*/ 4572000 h 14001750"/>
            <a:gd name="connsiteX23" fmla="*/ 0 w 857250"/>
            <a:gd name="connsiteY23" fmla="*/ 4657725 h 14001750"/>
            <a:gd name="connsiteX24" fmla="*/ 857250 w 857250"/>
            <a:gd name="connsiteY24" fmla="*/ 14001750 h 14001750"/>
            <a:gd name="connsiteX0" fmla="*/ 857250 w 857250"/>
            <a:gd name="connsiteY0" fmla="*/ 0 h 14001750"/>
            <a:gd name="connsiteX1" fmla="*/ 857250 w 857250"/>
            <a:gd name="connsiteY1" fmla="*/ 1571625 h 14001750"/>
            <a:gd name="connsiteX2" fmla="*/ 857250 w 857250"/>
            <a:gd name="connsiteY2" fmla="*/ 1714500 h 14001750"/>
            <a:gd name="connsiteX3" fmla="*/ 857250 w 857250"/>
            <a:gd name="connsiteY3" fmla="*/ 1857375 h 14001750"/>
            <a:gd name="connsiteX4" fmla="*/ 857250 w 857250"/>
            <a:gd name="connsiteY4" fmla="*/ 2000250 h 14001750"/>
            <a:gd name="connsiteX5" fmla="*/ 857250 w 857250"/>
            <a:gd name="connsiteY5" fmla="*/ 2143125 h 14001750"/>
            <a:gd name="connsiteX6" fmla="*/ 857250 w 857250"/>
            <a:gd name="connsiteY6" fmla="*/ 2286000 h 14001750"/>
            <a:gd name="connsiteX7" fmla="*/ 857250 w 857250"/>
            <a:gd name="connsiteY7" fmla="*/ 2428875 h 14001750"/>
            <a:gd name="connsiteX8" fmla="*/ 857250 w 857250"/>
            <a:gd name="connsiteY8" fmla="*/ 2571750 h 14001750"/>
            <a:gd name="connsiteX9" fmla="*/ 857250 w 857250"/>
            <a:gd name="connsiteY9" fmla="*/ 2714625 h 14001750"/>
            <a:gd name="connsiteX10" fmla="*/ 857250 w 857250"/>
            <a:gd name="connsiteY10" fmla="*/ 2857500 h 14001750"/>
            <a:gd name="connsiteX11" fmla="*/ 857250 w 857250"/>
            <a:gd name="connsiteY11" fmla="*/ 3000375 h 14001750"/>
            <a:gd name="connsiteX12" fmla="*/ 857250 w 857250"/>
            <a:gd name="connsiteY12" fmla="*/ 3143250 h 14001750"/>
            <a:gd name="connsiteX13" fmla="*/ 857250 w 857250"/>
            <a:gd name="connsiteY13" fmla="*/ 3286125 h 14001750"/>
            <a:gd name="connsiteX14" fmla="*/ 857250 w 857250"/>
            <a:gd name="connsiteY14" fmla="*/ 3429000 h 14001750"/>
            <a:gd name="connsiteX15" fmla="*/ 857250 w 857250"/>
            <a:gd name="connsiteY15" fmla="*/ 3571875 h 14001750"/>
            <a:gd name="connsiteX16" fmla="*/ 857250 w 857250"/>
            <a:gd name="connsiteY16" fmla="*/ 3714750 h 14001750"/>
            <a:gd name="connsiteX17" fmla="*/ 857250 w 857250"/>
            <a:gd name="connsiteY17" fmla="*/ 3857625 h 14001750"/>
            <a:gd name="connsiteX18" fmla="*/ 857250 w 857250"/>
            <a:gd name="connsiteY18" fmla="*/ 4000500 h 14001750"/>
            <a:gd name="connsiteX19" fmla="*/ 857250 w 857250"/>
            <a:gd name="connsiteY19" fmla="*/ 4143375 h 14001750"/>
            <a:gd name="connsiteX20" fmla="*/ 857250 w 857250"/>
            <a:gd name="connsiteY20" fmla="*/ 4286250 h 14001750"/>
            <a:gd name="connsiteX21" fmla="*/ 857250 w 857250"/>
            <a:gd name="connsiteY21" fmla="*/ 4429125 h 14001750"/>
            <a:gd name="connsiteX22" fmla="*/ 857250 w 857250"/>
            <a:gd name="connsiteY22" fmla="*/ 4572000 h 14001750"/>
            <a:gd name="connsiteX23" fmla="*/ 0 w 857250"/>
            <a:gd name="connsiteY23" fmla="*/ 4657725 h 14001750"/>
            <a:gd name="connsiteX24" fmla="*/ 857250 w 857250"/>
            <a:gd name="connsiteY24" fmla="*/ 4714875 h 14001750"/>
            <a:gd name="connsiteX25" fmla="*/ 857250 w 857250"/>
            <a:gd name="connsiteY25" fmla="*/ 14001750 h 14001750"/>
            <a:gd name="connsiteX0" fmla="*/ 857250 w 857250"/>
            <a:gd name="connsiteY0" fmla="*/ 0 h 14001750"/>
            <a:gd name="connsiteX1" fmla="*/ 857250 w 857250"/>
            <a:gd name="connsiteY1" fmla="*/ 1571625 h 14001750"/>
            <a:gd name="connsiteX2" fmla="*/ 857250 w 857250"/>
            <a:gd name="connsiteY2" fmla="*/ 1714500 h 14001750"/>
            <a:gd name="connsiteX3" fmla="*/ 857250 w 857250"/>
            <a:gd name="connsiteY3" fmla="*/ 1857375 h 14001750"/>
            <a:gd name="connsiteX4" fmla="*/ 857250 w 857250"/>
            <a:gd name="connsiteY4" fmla="*/ 2000250 h 14001750"/>
            <a:gd name="connsiteX5" fmla="*/ 857250 w 857250"/>
            <a:gd name="connsiteY5" fmla="*/ 2143125 h 14001750"/>
            <a:gd name="connsiteX6" fmla="*/ 857250 w 857250"/>
            <a:gd name="connsiteY6" fmla="*/ 2286000 h 14001750"/>
            <a:gd name="connsiteX7" fmla="*/ 857250 w 857250"/>
            <a:gd name="connsiteY7" fmla="*/ 2428875 h 14001750"/>
            <a:gd name="connsiteX8" fmla="*/ 857250 w 857250"/>
            <a:gd name="connsiteY8" fmla="*/ 2571750 h 14001750"/>
            <a:gd name="connsiteX9" fmla="*/ 857250 w 857250"/>
            <a:gd name="connsiteY9" fmla="*/ 2714625 h 14001750"/>
            <a:gd name="connsiteX10" fmla="*/ 857250 w 857250"/>
            <a:gd name="connsiteY10" fmla="*/ 2857500 h 14001750"/>
            <a:gd name="connsiteX11" fmla="*/ 857250 w 857250"/>
            <a:gd name="connsiteY11" fmla="*/ 3000375 h 14001750"/>
            <a:gd name="connsiteX12" fmla="*/ 857250 w 857250"/>
            <a:gd name="connsiteY12" fmla="*/ 3143250 h 14001750"/>
            <a:gd name="connsiteX13" fmla="*/ 857250 w 857250"/>
            <a:gd name="connsiteY13" fmla="*/ 3286125 h 14001750"/>
            <a:gd name="connsiteX14" fmla="*/ 857250 w 857250"/>
            <a:gd name="connsiteY14" fmla="*/ 3429000 h 14001750"/>
            <a:gd name="connsiteX15" fmla="*/ 857250 w 857250"/>
            <a:gd name="connsiteY15" fmla="*/ 3571875 h 14001750"/>
            <a:gd name="connsiteX16" fmla="*/ 857250 w 857250"/>
            <a:gd name="connsiteY16" fmla="*/ 3714750 h 14001750"/>
            <a:gd name="connsiteX17" fmla="*/ 857250 w 857250"/>
            <a:gd name="connsiteY17" fmla="*/ 3857625 h 14001750"/>
            <a:gd name="connsiteX18" fmla="*/ 857250 w 857250"/>
            <a:gd name="connsiteY18" fmla="*/ 4000500 h 14001750"/>
            <a:gd name="connsiteX19" fmla="*/ 857250 w 857250"/>
            <a:gd name="connsiteY19" fmla="*/ 4143375 h 14001750"/>
            <a:gd name="connsiteX20" fmla="*/ 857250 w 857250"/>
            <a:gd name="connsiteY20" fmla="*/ 4286250 h 14001750"/>
            <a:gd name="connsiteX21" fmla="*/ 857250 w 857250"/>
            <a:gd name="connsiteY21" fmla="*/ 4429125 h 14001750"/>
            <a:gd name="connsiteX22" fmla="*/ 857250 w 857250"/>
            <a:gd name="connsiteY22" fmla="*/ 4572000 h 14001750"/>
            <a:gd name="connsiteX23" fmla="*/ 0 w 857250"/>
            <a:gd name="connsiteY23" fmla="*/ 4657725 h 14001750"/>
            <a:gd name="connsiteX24" fmla="*/ 857250 w 857250"/>
            <a:gd name="connsiteY24" fmla="*/ 4714875 h 14001750"/>
            <a:gd name="connsiteX25" fmla="*/ 857250 w 857250"/>
            <a:gd name="connsiteY25" fmla="*/ 4857750 h 14001750"/>
            <a:gd name="connsiteX26" fmla="*/ 857250 w 857250"/>
            <a:gd name="connsiteY26" fmla="*/ 14001750 h 14001750"/>
            <a:gd name="connsiteX0" fmla="*/ 857250 w 857250"/>
            <a:gd name="connsiteY0" fmla="*/ 0 h 14001750"/>
            <a:gd name="connsiteX1" fmla="*/ 857250 w 857250"/>
            <a:gd name="connsiteY1" fmla="*/ 1571625 h 14001750"/>
            <a:gd name="connsiteX2" fmla="*/ 857250 w 857250"/>
            <a:gd name="connsiteY2" fmla="*/ 1714500 h 14001750"/>
            <a:gd name="connsiteX3" fmla="*/ 857250 w 857250"/>
            <a:gd name="connsiteY3" fmla="*/ 1857375 h 14001750"/>
            <a:gd name="connsiteX4" fmla="*/ 857250 w 857250"/>
            <a:gd name="connsiteY4" fmla="*/ 2000250 h 14001750"/>
            <a:gd name="connsiteX5" fmla="*/ 857250 w 857250"/>
            <a:gd name="connsiteY5" fmla="*/ 2143125 h 14001750"/>
            <a:gd name="connsiteX6" fmla="*/ 857250 w 857250"/>
            <a:gd name="connsiteY6" fmla="*/ 2286000 h 14001750"/>
            <a:gd name="connsiteX7" fmla="*/ 857250 w 857250"/>
            <a:gd name="connsiteY7" fmla="*/ 2428875 h 14001750"/>
            <a:gd name="connsiteX8" fmla="*/ 857250 w 857250"/>
            <a:gd name="connsiteY8" fmla="*/ 2571750 h 14001750"/>
            <a:gd name="connsiteX9" fmla="*/ 857250 w 857250"/>
            <a:gd name="connsiteY9" fmla="*/ 2714625 h 14001750"/>
            <a:gd name="connsiteX10" fmla="*/ 857250 w 857250"/>
            <a:gd name="connsiteY10" fmla="*/ 2857500 h 14001750"/>
            <a:gd name="connsiteX11" fmla="*/ 857250 w 857250"/>
            <a:gd name="connsiteY11" fmla="*/ 3000375 h 14001750"/>
            <a:gd name="connsiteX12" fmla="*/ 857250 w 857250"/>
            <a:gd name="connsiteY12" fmla="*/ 3143250 h 14001750"/>
            <a:gd name="connsiteX13" fmla="*/ 857250 w 857250"/>
            <a:gd name="connsiteY13" fmla="*/ 3286125 h 14001750"/>
            <a:gd name="connsiteX14" fmla="*/ 857250 w 857250"/>
            <a:gd name="connsiteY14" fmla="*/ 3429000 h 14001750"/>
            <a:gd name="connsiteX15" fmla="*/ 857250 w 857250"/>
            <a:gd name="connsiteY15" fmla="*/ 3571875 h 14001750"/>
            <a:gd name="connsiteX16" fmla="*/ 857250 w 857250"/>
            <a:gd name="connsiteY16" fmla="*/ 3714750 h 14001750"/>
            <a:gd name="connsiteX17" fmla="*/ 857250 w 857250"/>
            <a:gd name="connsiteY17" fmla="*/ 3857625 h 14001750"/>
            <a:gd name="connsiteX18" fmla="*/ 857250 w 857250"/>
            <a:gd name="connsiteY18" fmla="*/ 4000500 h 14001750"/>
            <a:gd name="connsiteX19" fmla="*/ 857250 w 857250"/>
            <a:gd name="connsiteY19" fmla="*/ 4143375 h 14001750"/>
            <a:gd name="connsiteX20" fmla="*/ 857250 w 857250"/>
            <a:gd name="connsiteY20" fmla="*/ 4286250 h 14001750"/>
            <a:gd name="connsiteX21" fmla="*/ 857250 w 857250"/>
            <a:gd name="connsiteY21" fmla="*/ 4429125 h 14001750"/>
            <a:gd name="connsiteX22" fmla="*/ 857250 w 857250"/>
            <a:gd name="connsiteY22" fmla="*/ 4572000 h 14001750"/>
            <a:gd name="connsiteX23" fmla="*/ 0 w 857250"/>
            <a:gd name="connsiteY23" fmla="*/ 4657725 h 14001750"/>
            <a:gd name="connsiteX24" fmla="*/ 857250 w 857250"/>
            <a:gd name="connsiteY24" fmla="*/ 4714875 h 14001750"/>
            <a:gd name="connsiteX25" fmla="*/ 857250 w 857250"/>
            <a:gd name="connsiteY25" fmla="*/ 4857750 h 14001750"/>
            <a:gd name="connsiteX26" fmla="*/ 857250 w 857250"/>
            <a:gd name="connsiteY26" fmla="*/ 5000625 h 14001750"/>
            <a:gd name="connsiteX27" fmla="*/ 857250 w 857250"/>
            <a:gd name="connsiteY27" fmla="*/ 14001750 h 14001750"/>
            <a:gd name="connsiteX0" fmla="*/ 857250 w 857250"/>
            <a:gd name="connsiteY0" fmla="*/ 0 h 14001750"/>
            <a:gd name="connsiteX1" fmla="*/ 857250 w 857250"/>
            <a:gd name="connsiteY1" fmla="*/ 1571625 h 14001750"/>
            <a:gd name="connsiteX2" fmla="*/ 857250 w 857250"/>
            <a:gd name="connsiteY2" fmla="*/ 1714500 h 14001750"/>
            <a:gd name="connsiteX3" fmla="*/ 857250 w 857250"/>
            <a:gd name="connsiteY3" fmla="*/ 1857375 h 14001750"/>
            <a:gd name="connsiteX4" fmla="*/ 857250 w 857250"/>
            <a:gd name="connsiteY4" fmla="*/ 2000250 h 14001750"/>
            <a:gd name="connsiteX5" fmla="*/ 857250 w 857250"/>
            <a:gd name="connsiteY5" fmla="*/ 2143125 h 14001750"/>
            <a:gd name="connsiteX6" fmla="*/ 857250 w 857250"/>
            <a:gd name="connsiteY6" fmla="*/ 2286000 h 14001750"/>
            <a:gd name="connsiteX7" fmla="*/ 857250 w 857250"/>
            <a:gd name="connsiteY7" fmla="*/ 2428875 h 14001750"/>
            <a:gd name="connsiteX8" fmla="*/ 857250 w 857250"/>
            <a:gd name="connsiteY8" fmla="*/ 2571750 h 14001750"/>
            <a:gd name="connsiteX9" fmla="*/ 857250 w 857250"/>
            <a:gd name="connsiteY9" fmla="*/ 2714625 h 14001750"/>
            <a:gd name="connsiteX10" fmla="*/ 857250 w 857250"/>
            <a:gd name="connsiteY10" fmla="*/ 2857500 h 14001750"/>
            <a:gd name="connsiteX11" fmla="*/ 857250 w 857250"/>
            <a:gd name="connsiteY11" fmla="*/ 3000375 h 14001750"/>
            <a:gd name="connsiteX12" fmla="*/ 857250 w 857250"/>
            <a:gd name="connsiteY12" fmla="*/ 3143250 h 14001750"/>
            <a:gd name="connsiteX13" fmla="*/ 857250 w 857250"/>
            <a:gd name="connsiteY13" fmla="*/ 3286125 h 14001750"/>
            <a:gd name="connsiteX14" fmla="*/ 857250 w 857250"/>
            <a:gd name="connsiteY14" fmla="*/ 3429000 h 14001750"/>
            <a:gd name="connsiteX15" fmla="*/ 857250 w 857250"/>
            <a:gd name="connsiteY15" fmla="*/ 3571875 h 14001750"/>
            <a:gd name="connsiteX16" fmla="*/ 857250 w 857250"/>
            <a:gd name="connsiteY16" fmla="*/ 3714750 h 14001750"/>
            <a:gd name="connsiteX17" fmla="*/ 857250 w 857250"/>
            <a:gd name="connsiteY17" fmla="*/ 3857625 h 14001750"/>
            <a:gd name="connsiteX18" fmla="*/ 857250 w 857250"/>
            <a:gd name="connsiteY18" fmla="*/ 4000500 h 14001750"/>
            <a:gd name="connsiteX19" fmla="*/ 857250 w 857250"/>
            <a:gd name="connsiteY19" fmla="*/ 4143375 h 14001750"/>
            <a:gd name="connsiteX20" fmla="*/ 857250 w 857250"/>
            <a:gd name="connsiteY20" fmla="*/ 4286250 h 14001750"/>
            <a:gd name="connsiteX21" fmla="*/ 857250 w 857250"/>
            <a:gd name="connsiteY21" fmla="*/ 4429125 h 14001750"/>
            <a:gd name="connsiteX22" fmla="*/ 857250 w 857250"/>
            <a:gd name="connsiteY22" fmla="*/ 4572000 h 14001750"/>
            <a:gd name="connsiteX23" fmla="*/ 0 w 857250"/>
            <a:gd name="connsiteY23" fmla="*/ 4657725 h 14001750"/>
            <a:gd name="connsiteX24" fmla="*/ 857250 w 857250"/>
            <a:gd name="connsiteY24" fmla="*/ 4714875 h 14001750"/>
            <a:gd name="connsiteX25" fmla="*/ 857250 w 857250"/>
            <a:gd name="connsiteY25" fmla="*/ 4857750 h 14001750"/>
            <a:gd name="connsiteX26" fmla="*/ 857250 w 857250"/>
            <a:gd name="connsiteY26" fmla="*/ 5000625 h 14001750"/>
            <a:gd name="connsiteX27" fmla="*/ 857250 w 857250"/>
            <a:gd name="connsiteY27" fmla="*/ 5143500 h 14001750"/>
            <a:gd name="connsiteX28" fmla="*/ 857250 w 857250"/>
            <a:gd name="connsiteY28" fmla="*/ 14001750 h 14001750"/>
            <a:gd name="connsiteX0" fmla="*/ 857250 w 857250"/>
            <a:gd name="connsiteY0" fmla="*/ 0 h 14001750"/>
            <a:gd name="connsiteX1" fmla="*/ 857250 w 857250"/>
            <a:gd name="connsiteY1" fmla="*/ 1571625 h 14001750"/>
            <a:gd name="connsiteX2" fmla="*/ 857250 w 857250"/>
            <a:gd name="connsiteY2" fmla="*/ 1714500 h 14001750"/>
            <a:gd name="connsiteX3" fmla="*/ 857250 w 857250"/>
            <a:gd name="connsiteY3" fmla="*/ 1857375 h 14001750"/>
            <a:gd name="connsiteX4" fmla="*/ 857250 w 857250"/>
            <a:gd name="connsiteY4" fmla="*/ 2000250 h 14001750"/>
            <a:gd name="connsiteX5" fmla="*/ 857250 w 857250"/>
            <a:gd name="connsiteY5" fmla="*/ 2143125 h 14001750"/>
            <a:gd name="connsiteX6" fmla="*/ 857250 w 857250"/>
            <a:gd name="connsiteY6" fmla="*/ 2286000 h 14001750"/>
            <a:gd name="connsiteX7" fmla="*/ 857250 w 857250"/>
            <a:gd name="connsiteY7" fmla="*/ 2428875 h 14001750"/>
            <a:gd name="connsiteX8" fmla="*/ 857250 w 857250"/>
            <a:gd name="connsiteY8" fmla="*/ 2571750 h 14001750"/>
            <a:gd name="connsiteX9" fmla="*/ 857250 w 857250"/>
            <a:gd name="connsiteY9" fmla="*/ 2714625 h 14001750"/>
            <a:gd name="connsiteX10" fmla="*/ 857250 w 857250"/>
            <a:gd name="connsiteY10" fmla="*/ 2857500 h 14001750"/>
            <a:gd name="connsiteX11" fmla="*/ 857250 w 857250"/>
            <a:gd name="connsiteY11" fmla="*/ 3000375 h 14001750"/>
            <a:gd name="connsiteX12" fmla="*/ 857250 w 857250"/>
            <a:gd name="connsiteY12" fmla="*/ 3143250 h 14001750"/>
            <a:gd name="connsiteX13" fmla="*/ 857250 w 857250"/>
            <a:gd name="connsiteY13" fmla="*/ 3286125 h 14001750"/>
            <a:gd name="connsiteX14" fmla="*/ 857250 w 857250"/>
            <a:gd name="connsiteY14" fmla="*/ 3429000 h 14001750"/>
            <a:gd name="connsiteX15" fmla="*/ 857250 w 857250"/>
            <a:gd name="connsiteY15" fmla="*/ 3571875 h 14001750"/>
            <a:gd name="connsiteX16" fmla="*/ 857250 w 857250"/>
            <a:gd name="connsiteY16" fmla="*/ 3714750 h 14001750"/>
            <a:gd name="connsiteX17" fmla="*/ 857250 w 857250"/>
            <a:gd name="connsiteY17" fmla="*/ 3857625 h 14001750"/>
            <a:gd name="connsiteX18" fmla="*/ 857250 w 857250"/>
            <a:gd name="connsiteY18" fmla="*/ 4000500 h 14001750"/>
            <a:gd name="connsiteX19" fmla="*/ 857250 w 857250"/>
            <a:gd name="connsiteY19" fmla="*/ 4143375 h 14001750"/>
            <a:gd name="connsiteX20" fmla="*/ 857250 w 857250"/>
            <a:gd name="connsiteY20" fmla="*/ 4286250 h 14001750"/>
            <a:gd name="connsiteX21" fmla="*/ 857250 w 857250"/>
            <a:gd name="connsiteY21" fmla="*/ 4429125 h 14001750"/>
            <a:gd name="connsiteX22" fmla="*/ 857250 w 857250"/>
            <a:gd name="connsiteY22" fmla="*/ 4572000 h 14001750"/>
            <a:gd name="connsiteX23" fmla="*/ 0 w 857250"/>
            <a:gd name="connsiteY23" fmla="*/ 4657725 h 14001750"/>
            <a:gd name="connsiteX24" fmla="*/ 857250 w 857250"/>
            <a:gd name="connsiteY24" fmla="*/ 4714875 h 14001750"/>
            <a:gd name="connsiteX25" fmla="*/ 857250 w 857250"/>
            <a:gd name="connsiteY25" fmla="*/ 4857750 h 14001750"/>
            <a:gd name="connsiteX26" fmla="*/ 857250 w 857250"/>
            <a:gd name="connsiteY26" fmla="*/ 5000625 h 14001750"/>
            <a:gd name="connsiteX27" fmla="*/ 857250 w 857250"/>
            <a:gd name="connsiteY27" fmla="*/ 5143500 h 14001750"/>
            <a:gd name="connsiteX28" fmla="*/ 857250 w 857250"/>
            <a:gd name="connsiteY28" fmla="*/ 5286375 h 14001750"/>
            <a:gd name="connsiteX29" fmla="*/ 857250 w 857250"/>
            <a:gd name="connsiteY29" fmla="*/ 14001750 h 14001750"/>
            <a:gd name="connsiteX0" fmla="*/ 857250 w 857250"/>
            <a:gd name="connsiteY0" fmla="*/ 0 h 14001750"/>
            <a:gd name="connsiteX1" fmla="*/ 857250 w 857250"/>
            <a:gd name="connsiteY1" fmla="*/ 1571625 h 14001750"/>
            <a:gd name="connsiteX2" fmla="*/ 857250 w 857250"/>
            <a:gd name="connsiteY2" fmla="*/ 1714500 h 14001750"/>
            <a:gd name="connsiteX3" fmla="*/ 857250 w 857250"/>
            <a:gd name="connsiteY3" fmla="*/ 1857375 h 14001750"/>
            <a:gd name="connsiteX4" fmla="*/ 857250 w 857250"/>
            <a:gd name="connsiteY4" fmla="*/ 2000250 h 14001750"/>
            <a:gd name="connsiteX5" fmla="*/ 857250 w 857250"/>
            <a:gd name="connsiteY5" fmla="*/ 2143125 h 14001750"/>
            <a:gd name="connsiteX6" fmla="*/ 857250 w 857250"/>
            <a:gd name="connsiteY6" fmla="*/ 2286000 h 14001750"/>
            <a:gd name="connsiteX7" fmla="*/ 857250 w 857250"/>
            <a:gd name="connsiteY7" fmla="*/ 2428875 h 14001750"/>
            <a:gd name="connsiteX8" fmla="*/ 857250 w 857250"/>
            <a:gd name="connsiteY8" fmla="*/ 2571750 h 14001750"/>
            <a:gd name="connsiteX9" fmla="*/ 857250 w 857250"/>
            <a:gd name="connsiteY9" fmla="*/ 2714625 h 14001750"/>
            <a:gd name="connsiteX10" fmla="*/ 857250 w 857250"/>
            <a:gd name="connsiteY10" fmla="*/ 2857500 h 14001750"/>
            <a:gd name="connsiteX11" fmla="*/ 857250 w 857250"/>
            <a:gd name="connsiteY11" fmla="*/ 3000375 h 14001750"/>
            <a:gd name="connsiteX12" fmla="*/ 857250 w 857250"/>
            <a:gd name="connsiteY12" fmla="*/ 3143250 h 14001750"/>
            <a:gd name="connsiteX13" fmla="*/ 857250 w 857250"/>
            <a:gd name="connsiteY13" fmla="*/ 3286125 h 14001750"/>
            <a:gd name="connsiteX14" fmla="*/ 857250 w 857250"/>
            <a:gd name="connsiteY14" fmla="*/ 3429000 h 14001750"/>
            <a:gd name="connsiteX15" fmla="*/ 857250 w 857250"/>
            <a:gd name="connsiteY15" fmla="*/ 3571875 h 14001750"/>
            <a:gd name="connsiteX16" fmla="*/ 857250 w 857250"/>
            <a:gd name="connsiteY16" fmla="*/ 3714750 h 14001750"/>
            <a:gd name="connsiteX17" fmla="*/ 857250 w 857250"/>
            <a:gd name="connsiteY17" fmla="*/ 3857625 h 14001750"/>
            <a:gd name="connsiteX18" fmla="*/ 857250 w 857250"/>
            <a:gd name="connsiteY18" fmla="*/ 4000500 h 14001750"/>
            <a:gd name="connsiteX19" fmla="*/ 857250 w 857250"/>
            <a:gd name="connsiteY19" fmla="*/ 4143375 h 14001750"/>
            <a:gd name="connsiteX20" fmla="*/ 857250 w 857250"/>
            <a:gd name="connsiteY20" fmla="*/ 4286250 h 14001750"/>
            <a:gd name="connsiteX21" fmla="*/ 857250 w 857250"/>
            <a:gd name="connsiteY21" fmla="*/ 4429125 h 14001750"/>
            <a:gd name="connsiteX22" fmla="*/ 857250 w 857250"/>
            <a:gd name="connsiteY22" fmla="*/ 4572000 h 14001750"/>
            <a:gd name="connsiteX23" fmla="*/ 0 w 857250"/>
            <a:gd name="connsiteY23" fmla="*/ 4657725 h 14001750"/>
            <a:gd name="connsiteX24" fmla="*/ 857250 w 857250"/>
            <a:gd name="connsiteY24" fmla="*/ 4714875 h 14001750"/>
            <a:gd name="connsiteX25" fmla="*/ 857250 w 857250"/>
            <a:gd name="connsiteY25" fmla="*/ 4857750 h 14001750"/>
            <a:gd name="connsiteX26" fmla="*/ 857250 w 857250"/>
            <a:gd name="connsiteY26" fmla="*/ 5000625 h 14001750"/>
            <a:gd name="connsiteX27" fmla="*/ 857250 w 857250"/>
            <a:gd name="connsiteY27" fmla="*/ 5143500 h 14001750"/>
            <a:gd name="connsiteX28" fmla="*/ 857250 w 857250"/>
            <a:gd name="connsiteY28" fmla="*/ 5286375 h 14001750"/>
            <a:gd name="connsiteX29" fmla="*/ 857250 w 857250"/>
            <a:gd name="connsiteY29" fmla="*/ 5429250 h 14001750"/>
            <a:gd name="connsiteX30" fmla="*/ 857250 w 857250"/>
            <a:gd name="connsiteY30" fmla="*/ 14001750 h 14001750"/>
            <a:gd name="connsiteX0" fmla="*/ 857250 w 857250"/>
            <a:gd name="connsiteY0" fmla="*/ 0 h 14001750"/>
            <a:gd name="connsiteX1" fmla="*/ 857250 w 857250"/>
            <a:gd name="connsiteY1" fmla="*/ 1571625 h 14001750"/>
            <a:gd name="connsiteX2" fmla="*/ 857250 w 857250"/>
            <a:gd name="connsiteY2" fmla="*/ 1714500 h 14001750"/>
            <a:gd name="connsiteX3" fmla="*/ 857250 w 857250"/>
            <a:gd name="connsiteY3" fmla="*/ 1857375 h 14001750"/>
            <a:gd name="connsiteX4" fmla="*/ 857250 w 857250"/>
            <a:gd name="connsiteY4" fmla="*/ 2000250 h 14001750"/>
            <a:gd name="connsiteX5" fmla="*/ 857250 w 857250"/>
            <a:gd name="connsiteY5" fmla="*/ 2143125 h 14001750"/>
            <a:gd name="connsiteX6" fmla="*/ 857250 w 857250"/>
            <a:gd name="connsiteY6" fmla="*/ 2286000 h 14001750"/>
            <a:gd name="connsiteX7" fmla="*/ 857250 w 857250"/>
            <a:gd name="connsiteY7" fmla="*/ 2428875 h 14001750"/>
            <a:gd name="connsiteX8" fmla="*/ 857250 w 857250"/>
            <a:gd name="connsiteY8" fmla="*/ 2571750 h 14001750"/>
            <a:gd name="connsiteX9" fmla="*/ 857250 w 857250"/>
            <a:gd name="connsiteY9" fmla="*/ 2714625 h 14001750"/>
            <a:gd name="connsiteX10" fmla="*/ 857250 w 857250"/>
            <a:gd name="connsiteY10" fmla="*/ 2857500 h 14001750"/>
            <a:gd name="connsiteX11" fmla="*/ 857250 w 857250"/>
            <a:gd name="connsiteY11" fmla="*/ 3000375 h 14001750"/>
            <a:gd name="connsiteX12" fmla="*/ 857250 w 857250"/>
            <a:gd name="connsiteY12" fmla="*/ 3143250 h 14001750"/>
            <a:gd name="connsiteX13" fmla="*/ 857250 w 857250"/>
            <a:gd name="connsiteY13" fmla="*/ 3286125 h 14001750"/>
            <a:gd name="connsiteX14" fmla="*/ 857250 w 857250"/>
            <a:gd name="connsiteY14" fmla="*/ 3429000 h 14001750"/>
            <a:gd name="connsiteX15" fmla="*/ 857250 w 857250"/>
            <a:gd name="connsiteY15" fmla="*/ 3571875 h 14001750"/>
            <a:gd name="connsiteX16" fmla="*/ 857250 w 857250"/>
            <a:gd name="connsiteY16" fmla="*/ 3714750 h 14001750"/>
            <a:gd name="connsiteX17" fmla="*/ 857250 w 857250"/>
            <a:gd name="connsiteY17" fmla="*/ 3857625 h 14001750"/>
            <a:gd name="connsiteX18" fmla="*/ 857250 w 857250"/>
            <a:gd name="connsiteY18" fmla="*/ 4000500 h 14001750"/>
            <a:gd name="connsiteX19" fmla="*/ 857250 w 857250"/>
            <a:gd name="connsiteY19" fmla="*/ 4143375 h 14001750"/>
            <a:gd name="connsiteX20" fmla="*/ 857250 w 857250"/>
            <a:gd name="connsiteY20" fmla="*/ 4286250 h 14001750"/>
            <a:gd name="connsiteX21" fmla="*/ 857250 w 857250"/>
            <a:gd name="connsiteY21" fmla="*/ 4429125 h 14001750"/>
            <a:gd name="connsiteX22" fmla="*/ 857250 w 857250"/>
            <a:gd name="connsiteY22" fmla="*/ 4572000 h 14001750"/>
            <a:gd name="connsiteX23" fmla="*/ 0 w 857250"/>
            <a:gd name="connsiteY23" fmla="*/ 4657725 h 14001750"/>
            <a:gd name="connsiteX24" fmla="*/ 857250 w 857250"/>
            <a:gd name="connsiteY24" fmla="*/ 4714875 h 14001750"/>
            <a:gd name="connsiteX25" fmla="*/ 857250 w 857250"/>
            <a:gd name="connsiteY25" fmla="*/ 4857750 h 14001750"/>
            <a:gd name="connsiteX26" fmla="*/ 857250 w 857250"/>
            <a:gd name="connsiteY26" fmla="*/ 5000625 h 14001750"/>
            <a:gd name="connsiteX27" fmla="*/ 857250 w 857250"/>
            <a:gd name="connsiteY27" fmla="*/ 5143500 h 14001750"/>
            <a:gd name="connsiteX28" fmla="*/ 857250 w 857250"/>
            <a:gd name="connsiteY28" fmla="*/ 5286375 h 14001750"/>
            <a:gd name="connsiteX29" fmla="*/ 857250 w 857250"/>
            <a:gd name="connsiteY29" fmla="*/ 5429250 h 14001750"/>
            <a:gd name="connsiteX30" fmla="*/ 857250 w 857250"/>
            <a:gd name="connsiteY30" fmla="*/ 5572125 h 14001750"/>
            <a:gd name="connsiteX31" fmla="*/ 857250 w 857250"/>
            <a:gd name="connsiteY31" fmla="*/ 14001750 h 14001750"/>
            <a:gd name="connsiteX0" fmla="*/ 857250 w 857250"/>
            <a:gd name="connsiteY0" fmla="*/ 0 h 14001750"/>
            <a:gd name="connsiteX1" fmla="*/ 857250 w 857250"/>
            <a:gd name="connsiteY1" fmla="*/ 1571625 h 14001750"/>
            <a:gd name="connsiteX2" fmla="*/ 857250 w 857250"/>
            <a:gd name="connsiteY2" fmla="*/ 1714500 h 14001750"/>
            <a:gd name="connsiteX3" fmla="*/ 857250 w 857250"/>
            <a:gd name="connsiteY3" fmla="*/ 1857375 h 14001750"/>
            <a:gd name="connsiteX4" fmla="*/ 857250 w 857250"/>
            <a:gd name="connsiteY4" fmla="*/ 2000250 h 14001750"/>
            <a:gd name="connsiteX5" fmla="*/ 857250 w 857250"/>
            <a:gd name="connsiteY5" fmla="*/ 2143125 h 14001750"/>
            <a:gd name="connsiteX6" fmla="*/ 857250 w 857250"/>
            <a:gd name="connsiteY6" fmla="*/ 2286000 h 14001750"/>
            <a:gd name="connsiteX7" fmla="*/ 857250 w 857250"/>
            <a:gd name="connsiteY7" fmla="*/ 2428875 h 14001750"/>
            <a:gd name="connsiteX8" fmla="*/ 857250 w 857250"/>
            <a:gd name="connsiteY8" fmla="*/ 2571750 h 14001750"/>
            <a:gd name="connsiteX9" fmla="*/ 857250 w 857250"/>
            <a:gd name="connsiteY9" fmla="*/ 2714625 h 14001750"/>
            <a:gd name="connsiteX10" fmla="*/ 857250 w 857250"/>
            <a:gd name="connsiteY10" fmla="*/ 2857500 h 14001750"/>
            <a:gd name="connsiteX11" fmla="*/ 857250 w 857250"/>
            <a:gd name="connsiteY11" fmla="*/ 3000375 h 14001750"/>
            <a:gd name="connsiteX12" fmla="*/ 857250 w 857250"/>
            <a:gd name="connsiteY12" fmla="*/ 3143250 h 14001750"/>
            <a:gd name="connsiteX13" fmla="*/ 857250 w 857250"/>
            <a:gd name="connsiteY13" fmla="*/ 3286125 h 14001750"/>
            <a:gd name="connsiteX14" fmla="*/ 857250 w 857250"/>
            <a:gd name="connsiteY14" fmla="*/ 3429000 h 14001750"/>
            <a:gd name="connsiteX15" fmla="*/ 857250 w 857250"/>
            <a:gd name="connsiteY15" fmla="*/ 3571875 h 14001750"/>
            <a:gd name="connsiteX16" fmla="*/ 857250 w 857250"/>
            <a:gd name="connsiteY16" fmla="*/ 3714750 h 14001750"/>
            <a:gd name="connsiteX17" fmla="*/ 857250 w 857250"/>
            <a:gd name="connsiteY17" fmla="*/ 3857625 h 14001750"/>
            <a:gd name="connsiteX18" fmla="*/ 857250 w 857250"/>
            <a:gd name="connsiteY18" fmla="*/ 4000500 h 14001750"/>
            <a:gd name="connsiteX19" fmla="*/ 857250 w 857250"/>
            <a:gd name="connsiteY19" fmla="*/ 4143375 h 14001750"/>
            <a:gd name="connsiteX20" fmla="*/ 857250 w 857250"/>
            <a:gd name="connsiteY20" fmla="*/ 4286250 h 14001750"/>
            <a:gd name="connsiteX21" fmla="*/ 857250 w 857250"/>
            <a:gd name="connsiteY21" fmla="*/ 4429125 h 14001750"/>
            <a:gd name="connsiteX22" fmla="*/ 857250 w 857250"/>
            <a:gd name="connsiteY22" fmla="*/ 4572000 h 14001750"/>
            <a:gd name="connsiteX23" fmla="*/ 0 w 857250"/>
            <a:gd name="connsiteY23" fmla="*/ 4657725 h 14001750"/>
            <a:gd name="connsiteX24" fmla="*/ 857250 w 857250"/>
            <a:gd name="connsiteY24" fmla="*/ 4714875 h 14001750"/>
            <a:gd name="connsiteX25" fmla="*/ 857250 w 857250"/>
            <a:gd name="connsiteY25" fmla="*/ 4857750 h 14001750"/>
            <a:gd name="connsiteX26" fmla="*/ 857250 w 857250"/>
            <a:gd name="connsiteY26" fmla="*/ 5000625 h 14001750"/>
            <a:gd name="connsiteX27" fmla="*/ 857250 w 857250"/>
            <a:gd name="connsiteY27" fmla="*/ 5143500 h 14001750"/>
            <a:gd name="connsiteX28" fmla="*/ 857250 w 857250"/>
            <a:gd name="connsiteY28" fmla="*/ 5286375 h 14001750"/>
            <a:gd name="connsiteX29" fmla="*/ 857250 w 857250"/>
            <a:gd name="connsiteY29" fmla="*/ 5429250 h 14001750"/>
            <a:gd name="connsiteX30" fmla="*/ 857250 w 857250"/>
            <a:gd name="connsiteY30" fmla="*/ 5572125 h 14001750"/>
            <a:gd name="connsiteX31" fmla="*/ 857250 w 857250"/>
            <a:gd name="connsiteY31" fmla="*/ 5715000 h 14001750"/>
            <a:gd name="connsiteX32" fmla="*/ 857250 w 857250"/>
            <a:gd name="connsiteY32" fmla="*/ 14001750 h 14001750"/>
            <a:gd name="connsiteX0" fmla="*/ 857250 w 857250"/>
            <a:gd name="connsiteY0" fmla="*/ 0 h 14001750"/>
            <a:gd name="connsiteX1" fmla="*/ 857250 w 857250"/>
            <a:gd name="connsiteY1" fmla="*/ 1571625 h 14001750"/>
            <a:gd name="connsiteX2" fmla="*/ 857250 w 857250"/>
            <a:gd name="connsiteY2" fmla="*/ 1714500 h 14001750"/>
            <a:gd name="connsiteX3" fmla="*/ 857250 w 857250"/>
            <a:gd name="connsiteY3" fmla="*/ 1857375 h 14001750"/>
            <a:gd name="connsiteX4" fmla="*/ 857250 w 857250"/>
            <a:gd name="connsiteY4" fmla="*/ 2000250 h 14001750"/>
            <a:gd name="connsiteX5" fmla="*/ 857250 w 857250"/>
            <a:gd name="connsiteY5" fmla="*/ 2143125 h 14001750"/>
            <a:gd name="connsiteX6" fmla="*/ 857250 w 857250"/>
            <a:gd name="connsiteY6" fmla="*/ 2286000 h 14001750"/>
            <a:gd name="connsiteX7" fmla="*/ 857250 w 857250"/>
            <a:gd name="connsiteY7" fmla="*/ 2428875 h 14001750"/>
            <a:gd name="connsiteX8" fmla="*/ 857250 w 857250"/>
            <a:gd name="connsiteY8" fmla="*/ 2571750 h 14001750"/>
            <a:gd name="connsiteX9" fmla="*/ 857250 w 857250"/>
            <a:gd name="connsiteY9" fmla="*/ 2714625 h 14001750"/>
            <a:gd name="connsiteX10" fmla="*/ 857250 w 857250"/>
            <a:gd name="connsiteY10" fmla="*/ 2857500 h 14001750"/>
            <a:gd name="connsiteX11" fmla="*/ 857250 w 857250"/>
            <a:gd name="connsiteY11" fmla="*/ 3000375 h 14001750"/>
            <a:gd name="connsiteX12" fmla="*/ 857250 w 857250"/>
            <a:gd name="connsiteY12" fmla="*/ 3143250 h 14001750"/>
            <a:gd name="connsiteX13" fmla="*/ 857250 w 857250"/>
            <a:gd name="connsiteY13" fmla="*/ 3286125 h 14001750"/>
            <a:gd name="connsiteX14" fmla="*/ 857250 w 857250"/>
            <a:gd name="connsiteY14" fmla="*/ 3429000 h 14001750"/>
            <a:gd name="connsiteX15" fmla="*/ 857250 w 857250"/>
            <a:gd name="connsiteY15" fmla="*/ 3571875 h 14001750"/>
            <a:gd name="connsiteX16" fmla="*/ 857250 w 857250"/>
            <a:gd name="connsiteY16" fmla="*/ 3714750 h 14001750"/>
            <a:gd name="connsiteX17" fmla="*/ 857250 w 857250"/>
            <a:gd name="connsiteY17" fmla="*/ 3857625 h 14001750"/>
            <a:gd name="connsiteX18" fmla="*/ 857250 w 857250"/>
            <a:gd name="connsiteY18" fmla="*/ 4000500 h 14001750"/>
            <a:gd name="connsiteX19" fmla="*/ 857250 w 857250"/>
            <a:gd name="connsiteY19" fmla="*/ 4143375 h 14001750"/>
            <a:gd name="connsiteX20" fmla="*/ 857250 w 857250"/>
            <a:gd name="connsiteY20" fmla="*/ 4286250 h 14001750"/>
            <a:gd name="connsiteX21" fmla="*/ 857250 w 857250"/>
            <a:gd name="connsiteY21" fmla="*/ 4429125 h 14001750"/>
            <a:gd name="connsiteX22" fmla="*/ 857250 w 857250"/>
            <a:gd name="connsiteY22" fmla="*/ 4572000 h 14001750"/>
            <a:gd name="connsiteX23" fmla="*/ 0 w 857250"/>
            <a:gd name="connsiteY23" fmla="*/ 4657725 h 14001750"/>
            <a:gd name="connsiteX24" fmla="*/ 857250 w 857250"/>
            <a:gd name="connsiteY24" fmla="*/ 4714875 h 14001750"/>
            <a:gd name="connsiteX25" fmla="*/ 857250 w 857250"/>
            <a:gd name="connsiteY25" fmla="*/ 4857750 h 14001750"/>
            <a:gd name="connsiteX26" fmla="*/ 857250 w 857250"/>
            <a:gd name="connsiteY26" fmla="*/ 5000625 h 14001750"/>
            <a:gd name="connsiteX27" fmla="*/ 857250 w 857250"/>
            <a:gd name="connsiteY27" fmla="*/ 5143500 h 14001750"/>
            <a:gd name="connsiteX28" fmla="*/ 857250 w 857250"/>
            <a:gd name="connsiteY28" fmla="*/ 5286375 h 14001750"/>
            <a:gd name="connsiteX29" fmla="*/ 857250 w 857250"/>
            <a:gd name="connsiteY29" fmla="*/ 5429250 h 14001750"/>
            <a:gd name="connsiteX30" fmla="*/ 857250 w 857250"/>
            <a:gd name="connsiteY30" fmla="*/ 5572125 h 14001750"/>
            <a:gd name="connsiteX31" fmla="*/ 857250 w 857250"/>
            <a:gd name="connsiteY31" fmla="*/ 5715000 h 14001750"/>
            <a:gd name="connsiteX32" fmla="*/ 857250 w 857250"/>
            <a:gd name="connsiteY32" fmla="*/ 5857875 h 14001750"/>
            <a:gd name="connsiteX33" fmla="*/ 857250 w 857250"/>
            <a:gd name="connsiteY33" fmla="*/ 14001750 h 14001750"/>
            <a:gd name="connsiteX0" fmla="*/ 857250 w 857250"/>
            <a:gd name="connsiteY0" fmla="*/ 0 h 14001750"/>
            <a:gd name="connsiteX1" fmla="*/ 857250 w 857250"/>
            <a:gd name="connsiteY1" fmla="*/ 1571625 h 14001750"/>
            <a:gd name="connsiteX2" fmla="*/ 857250 w 857250"/>
            <a:gd name="connsiteY2" fmla="*/ 1714500 h 14001750"/>
            <a:gd name="connsiteX3" fmla="*/ 857250 w 857250"/>
            <a:gd name="connsiteY3" fmla="*/ 1857375 h 14001750"/>
            <a:gd name="connsiteX4" fmla="*/ 857250 w 857250"/>
            <a:gd name="connsiteY4" fmla="*/ 2000250 h 14001750"/>
            <a:gd name="connsiteX5" fmla="*/ 857250 w 857250"/>
            <a:gd name="connsiteY5" fmla="*/ 2143125 h 14001750"/>
            <a:gd name="connsiteX6" fmla="*/ 857250 w 857250"/>
            <a:gd name="connsiteY6" fmla="*/ 2286000 h 14001750"/>
            <a:gd name="connsiteX7" fmla="*/ 857250 w 857250"/>
            <a:gd name="connsiteY7" fmla="*/ 2428875 h 14001750"/>
            <a:gd name="connsiteX8" fmla="*/ 857250 w 857250"/>
            <a:gd name="connsiteY8" fmla="*/ 2571750 h 14001750"/>
            <a:gd name="connsiteX9" fmla="*/ 857250 w 857250"/>
            <a:gd name="connsiteY9" fmla="*/ 2714625 h 14001750"/>
            <a:gd name="connsiteX10" fmla="*/ 857250 w 857250"/>
            <a:gd name="connsiteY10" fmla="*/ 2857500 h 14001750"/>
            <a:gd name="connsiteX11" fmla="*/ 857250 w 857250"/>
            <a:gd name="connsiteY11" fmla="*/ 3000375 h 14001750"/>
            <a:gd name="connsiteX12" fmla="*/ 857250 w 857250"/>
            <a:gd name="connsiteY12" fmla="*/ 3143250 h 14001750"/>
            <a:gd name="connsiteX13" fmla="*/ 857250 w 857250"/>
            <a:gd name="connsiteY13" fmla="*/ 3286125 h 14001750"/>
            <a:gd name="connsiteX14" fmla="*/ 857250 w 857250"/>
            <a:gd name="connsiteY14" fmla="*/ 3429000 h 14001750"/>
            <a:gd name="connsiteX15" fmla="*/ 857250 w 857250"/>
            <a:gd name="connsiteY15" fmla="*/ 3571875 h 14001750"/>
            <a:gd name="connsiteX16" fmla="*/ 857250 w 857250"/>
            <a:gd name="connsiteY16" fmla="*/ 3714750 h 14001750"/>
            <a:gd name="connsiteX17" fmla="*/ 857250 w 857250"/>
            <a:gd name="connsiteY17" fmla="*/ 3857625 h 14001750"/>
            <a:gd name="connsiteX18" fmla="*/ 857250 w 857250"/>
            <a:gd name="connsiteY18" fmla="*/ 4000500 h 14001750"/>
            <a:gd name="connsiteX19" fmla="*/ 857250 w 857250"/>
            <a:gd name="connsiteY19" fmla="*/ 4143375 h 14001750"/>
            <a:gd name="connsiteX20" fmla="*/ 857250 w 857250"/>
            <a:gd name="connsiteY20" fmla="*/ 4286250 h 14001750"/>
            <a:gd name="connsiteX21" fmla="*/ 857250 w 857250"/>
            <a:gd name="connsiteY21" fmla="*/ 4429125 h 14001750"/>
            <a:gd name="connsiteX22" fmla="*/ 857250 w 857250"/>
            <a:gd name="connsiteY22" fmla="*/ 4572000 h 14001750"/>
            <a:gd name="connsiteX23" fmla="*/ 0 w 857250"/>
            <a:gd name="connsiteY23" fmla="*/ 4657725 h 14001750"/>
            <a:gd name="connsiteX24" fmla="*/ 857250 w 857250"/>
            <a:gd name="connsiteY24" fmla="*/ 4714875 h 14001750"/>
            <a:gd name="connsiteX25" fmla="*/ 857250 w 857250"/>
            <a:gd name="connsiteY25" fmla="*/ 4857750 h 14001750"/>
            <a:gd name="connsiteX26" fmla="*/ 857250 w 857250"/>
            <a:gd name="connsiteY26" fmla="*/ 5000625 h 14001750"/>
            <a:gd name="connsiteX27" fmla="*/ 857250 w 857250"/>
            <a:gd name="connsiteY27" fmla="*/ 5143500 h 14001750"/>
            <a:gd name="connsiteX28" fmla="*/ 857250 w 857250"/>
            <a:gd name="connsiteY28" fmla="*/ 5286375 h 14001750"/>
            <a:gd name="connsiteX29" fmla="*/ 857250 w 857250"/>
            <a:gd name="connsiteY29" fmla="*/ 5429250 h 14001750"/>
            <a:gd name="connsiteX30" fmla="*/ 857250 w 857250"/>
            <a:gd name="connsiteY30" fmla="*/ 5572125 h 14001750"/>
            <a:gd name="connsiteX31" fmla="*/ 857250 w 857250"/>
            <a:gd name="connsiteY31" fmla="*/ 5715000 h 14001750"/>
            <a:gd name="connsiteX32" fmla="*/ 857250 w 857250"/>
            <a:gd name="connsiteY32" fmla="*/ 5857875 h 14001750"/>
            <a:gd name="connsiteX33" fmla="*/ 857250 w 857250"/>
            <a:gd name="connsiteY33" fmla="*/ 6000750 h 14001750"/>
            <a:gd name="connsiteX34" fmla="*/ 857250 w 857250"/>
            <a:gd name="connsiteY34" fmla="*/ 14001750 h 14001750"/>
            <a:gd name="connsiteX0" fmla="*/ 857250 w 857250"/>
            <a:gd name="connsiteY0" fmla="*/ 0 h 14001750"/>
            <a:gd name="connsiteX1" fmla="*/ 857250 w 857250"/>
            <a:gd name="connsiteY1" fmla="*/ 1571625 h 14001750"/>
            <a:gd name="connsiteX2" fmla="*/ 857250 w 857250"/>
            <a:gd name="connsiteY2" fmla="*/ 1714500 h 14001750"/>
            <a:gd name="connsiteX3" fmla="*/ 857250 w 857250"/>
            <a:gd name="connsiteY3" fmla="*/ 1857375 h 14001750"/>
            <a:gd name="connsiteX4" fmla="*/ 857250 w 857250"/>
            <a:gd name="connsiteY4" fmla="*/ 2000250 h 14001750"/>
            <a:gd name="connsiteX5" fmla="*/ 857250 w 857250"/>
            <a:gd name="connsiteY5" fmla="*/ 2143125 h 14001750"/>
            <a:gd name="connsiteX6" fmla="*/ 857250 w 857250"/>
            <a:gd name="connsiteY6" fmla="*/ 2286000 h 14001750"/>
            <a:gd name="connsiteX7" fmla="*/ 857250 w 857250"/>
            <a:gd name="connsiteY7" fmla="*/ 2428875 h 14001750"/>
            <a:gd name="connsiteX8" fmla="*/ 857250 w 857250"/>
            <a:gd name="connsiteY8" fmla="*/ 2571750 h 14001750"/>
            <a:gd name="connsiteX9" fmla="*/ 857250 w 857250"/>
            <a:gd name="connsiteY9" fmla="*/ 2714625 h 14001750"/>
            <a:gd name="connsiteX10" fmla="*/ 857250 w 857250"/>
            <a:gd name="connsiteY10" fmla="*/ 2857500 h 14001750"/>
            <a:gd name="connsiteX11" fmla="*/ 857250 w 857250"/>
            <a:gd name="connsiteY11" fmla="*/ 3000375 h 14001750"/>
            <a:gd name="connsiteX12" fmla="*/ 857250 w 857250"/>
            <a:gd name="connsiteY12" fmla="*/ 3143250 h 14001750"/>
            <a:gd name="connsiteX13" fmla="*/ 857250 w 857250"/>
            <a:gd name="connsiteY13" fmla="*/ 3286125 h 14001750"/>
            <a:gd name="connsiteX14" fmla="*/ 857250 w 857250"/>
            <a:gd name="connsiteY14" fmla="*/ 3429000 h 14001750"/>
            <a:gd name="connsiteX15" fmla="*/ 857250 w 857250"/>
            <a:gd name="connsiteY15" fmla="*/ 3571875 h 14001750"/>
            <a:gd name="connsiteX16" fmla="*/ 857250 w 857250"/>
            <a:gd name="connsiteY16" fmla="*/ 3714750 h 14001750"/>
            <a:gd name="connsiteX17" fmla="*/ 857250 w 857250"/>
            <a:gd name="connsiteY17" fmla="*/ 3857625 h 14001750"/>
            <a:gd name="connsiteX18" fmla="*/ 857250 w 857250"/>
            <a:gd name="connsiteY18" fmla="*/ 4000500 h 14001750"/>
            <a:gd name="connsiteX19" fmla="*/ 857250 w 857250"/>
            <a:gd name="connsiteY19" fmla="*/ 4143375 h 14001750"/>
            <a:gd name="connsiteX20" fmla="*/ 857250 w 857250"/>
            <a:gd name="connsiteY20" fmla="*/ 4286250 h 14001750"/>
            <a:gd name="connsiteX21" fmla="*/ 857250 w 857250"/>
            <a:gd name="connsiteY21" fmla="*/ 4429125 h 14001750"/>
            <a:gd name="connsiteX22" fmla="*/ 857250 w 857250"/>
            <a:gd name="connsiteY22" fmla="*/ 4572000 h 14001750"/>
            <a:gd name="connsiteX23" fmla="*/ 0 w 857250"/>
            <a:gd name="connsiteY23" fmla="*/ 4657725 h 14001750"/>
            <a:gd name="connsiteX24" fmla="*/ 857250 w 857250"/>
            <a:gd name="connsiteY24" fmla="*/ 4714875 h 14001750"/>
            <a:gd name="connsiteX25" fmla="*/ 857250 w 857250"/>
            <a:gd name="connsiteY25" fmla="*/ 4857750 h 14001750"/>
            <a:gd name="connsiteX26" fmla="*/ 857250 w 857250"/>
            <a:gd name="connsiteY26" fmla="*/ 5000625 h 14001750"/>
            <a:gd name="connsiteX27" fmla="*/ 857250 w 857250"/>
            <a:gd name="connsiteY27" fmla="*/ 5143500 h 14001750"/>
            <a:gd name="connsiteX28" fmla="*/ 857250 w 857250"/>
            <a:gd name="connsiteY28" fmla="*/ 5286375 h 14001750"/>
            <a:gd name="connsiteX29" fmla="*/ 857250 w 857250"/>
            <a:gd name="connsiteY29" fmla="*/ 5429250 h 14001750"/>
            <a:gd name="connsiteX30" fmla="*/ 857250 w 857250"/>
            <a:gd name="connsiteY30" fmla="*/ 5572125 h 14001750"/>
            <a:gd name="connsiteX31" fmla="*/ 857250 w 857250"/>
            <a:gd name="connsiteY31" fmla="*/ 5715000 h 14001750"/>
            <a:gd name="connsiteX32" fmla="*/ 857250 w 857250"/>
            <a:gd name="connsiteY32" fmla="*/ 5857875 h 14001750"/>
            <a:gd name="connsiteX33" fmla="*/ 857250 w 857250"/>
            <a:gd name="connsiteY33" fmla="*/ 6000750 h 14001750"/>
            <a:gd name="connsiteX34" fmla="*/ 857250 w 857250"/>
            <a:gd name="connsiteY34" fmla="*/ 6143625 h 14001750"/>
            <a:gd name="connsiteX35" fmla="*/ 857250 w 857250"/>
            <a:gd name="connsiteY35" fmla="*/ 14001750 h 14001750"/>
            <a:gd name="connsiteX0" fmla="*/ 857250 w 857250"/>
            <a:gd name="connsiteY0" fmla="*/ 0 h 14001750"/>
            <a:gd name="connsiteX1" fmla="*/ 857250 w 857250"/>
            <a:gd name="connsiteY1" fmla="*/ 1571625 h 14001750"/>
            <a:gd name="connsiteX2" fmla="*/ 857250 w 857250"/>
            <a:gd name="connsiteY2" fmla="*/ 1714500 h 14001750"/>
            <a:gd name="connsiteX3" fmla="*/ 857250 w 857250"/>
            <a:gd name="connsiteY3" fmla="*/ 1857375 h 14001750"/>
            <a:gd name="connsiteX4" fmla="*/ 857250 w 857250"/>
            <a:gd name="connsiteY4" fmla="*/ 2000250 h 14001750"/>
            <a:gd name="connsiteX5" fmla="*/ 857250 w 857250"/>
            <a:gd name="connsiteY5" fmla="*/ 2143125 h 14001750"/>
            <a:gd name="connsiteX6" fmla="*/ 857250 w 857250"/>
            <a:gd name="connsiteY6" fmla="*/ 2286000 h 14001750"/>
            <a:gd name="connsiteX7" fmla="*/ 857250 w 857250"/>
            <a:gd name="connsiteY7" fmla="*/ 2428875 h 14001750"/>
            <a:gd name="connsiteX8" fmla="*/ 857250 w 857250"/>
            <a:gd name="connsiteY8" fmla="*/ 2571750 h 14001750"/>
            <a:gd name="connsiteX9" fmla="*/ 857250 w 857250"/>
            <a:gd name="connsiteY9" fmla="*/ 2714625 h 14001750"/>
            <a:gd name="connsiteX10" fmla="*/ 857250 w 857250"/>
            <a:gd name="connsiteY10" fmla="*/ 2857500 h 14001750"/>
            <a:gd name="connsiteX11" fmla="*/ 857250 w 857250"/>
            <a:gd name="connsiteY11" fmla="*/ 3000375 h 14001750"/>
            <a:gd name="connsiteX12" fmla="*/ 857250 w 857250"/>
            <a:gd name="connsiteY12" fmla="*/ 3143250 h 14001750"/>
            <a:gd name="connsiteX13" fmla="*/ 857250 w 857250"/>
            <a:gd name="connsiteY13" fmla="*/ 3286125 h 14001750"/>
            <a:gd name="connsiteX14" fmla="*/ 857250 w 857250"/>
            <a:gd name="connsiteY14" fmla="*/ 3429000 h 14001750"/>
            <a:gd name="connsiteX15" fmla="*/ 857250 w 857250"/>
            <a:gd name="connsiteY15" fmla="*/ 3571875 h 14001750"/>
            <a:gd name="connsiteX16" fmla="*/ 857250 w 857250"/>
            <a:gd name="connsiteY16" fmla="*/ 3714750 h 14001750"/>
            <a:gd name="connsiteX17" fmla="*/ 857250 w 857250"/>
            <a:gd name="connsiteY17" fmla="*/ 3857625 h 14001750"/>
            <a:gd name="connsiteX18" fmla="*/ 857250 w 857250"/>
            <a:gd name="connsiteY18" fmla="*/ 4000500 h 14001750"/>
            <a:gd name="connsiteX19" fmla="*/ 857250 w 857250"/>
            <a:gd name="connsiteY19" fmla="*/ 4143375 h 14001750"/>
            <a:gd name="connsiteX20" fmla="*/ 857250 w 857250"/>
            <a:gd name="connsiteY20" fmla="*/ 4286250 h 14001750"/>
            <a:gd name="connsiteX21" fmla="*/ 857250 w 857250"/>
            <a:gd name="connsiteY21" fmla="*/ 4429125 h 14001750"/>
            <a:gd name="connsiteX22" fmla="*/ 857250 w 857250"/>
            <a:gd name="connsiteY22" fmla="*/ 4572000 h 14001750"/>
            <a:gd name="connsiteX23" fmla="*/ 0 w 857250"/>
            <a:gd name="connsiteY23" fmla="*/ 4657725 h 14001750"/>
            <a:gd name="connsiteX24" fmla="*/ 857250 w 857250"/>
            <a:gd name="connsiteY24" fmla="*/ 4714875 h 14001750"/>
            <a:gd name="connsiteX25" fmla="*/ 857250 w 857250"/>
            <a:gd name="connsiteY25" fmla="*/ 4857750 h 14001750"/>
            <a:gd name="connsiteX26" fmla="*/ 857250 w 857250"/>
            <a:gd name="connsiteY26" fmla="*/ 5000625 h 14001750"/>
            <a:gd name="connsiteX27" fmla="*/ 857250 w 857250"/>
            <a:gd name="connsiteY27" fmla="*/ 5143500 h 14001750"/>
            <a:gd name="connsiteX28" fmla="*/ 857250 w 857250"/>
            <a:gd name="connsiteY28" fmla="*/ 5286375 h 14001750"/>
            <a:gd name="connsiteX29" fmla="*/ 857250 w 857250"/>
            <a:gd name="connsiteY29" fmla="*/ 5429250 h 14001750"/>
            <a:gd name="connsiteX30" fmla="*/ 857250 w 857250"/>
            <a:gd name="connsiteY30" fmla="*/ 5572125 h 14001750"/>
            <a:gd name="connsiteX31" fmla="*/ 857250 w 857250"/>
            <a:gd name="connsiteY31" fmla="*/ 5715000 h 14001750"/>
            <a:gd name="connsiteX32" fmla="*/ 857250 w 857250"/>
            <a:gd name="connsiteY32" fmla="*/ 5857875 h 14001750"/>
            <a:gd name="connsiteX33" fmla="*/ 857250 w 857250"/>
            <a:gd name="connsiteY33" fmla="*/ 6000750 h 14001750"/>
            <a:gd name="connsiteX34" fmla="*/ 857250 w 857250"/>
            <a:gd name="connsiteY34" fmla="*/ 6143625 h 14001750"/>
            <a:gd name="connsiteX35" fmla="*/ 857250 w 857250"/>
            <a:gd name="connsiteY35" fmla="*/ 6286500 h 14001750"/>
            <a:gd name="connsiteX36" fmla="*/ 857250 w 857250"/>
            <a:gd name="connsiteY36" fmla="*/ 14001750 h 14001750"/>
            <a:gd name="connsiteX0" fmla="*/ 857250 w 857250"/>
            <a:gd name="connsiteY0" fmla="*/ 0 h 14001750"/>
            <a:gd name="connsiteX1" fmla="*/ 857250 w 857250"/>
            <a:gd name="connsiteY1" fmla="*/ 1571625 h 14001750"/>
            <a:gd name="connsiteX2" fmla="*/ 857250 w 857250"/>
            <a:gd name="connsiteY2" fmla="*/ 1714500 h 14001750"/>
            <a:gd name="connsiteX3" fmla="*/ 857250 w 857250"/>
            <a:gd name="connsiteY3" fmla="*/ 1857375 h 14001750"/>
            <a:gd name="connsiteX4" fmla="*/ 857250 w 857250"/>
            <a:gd name="connsiteY4" fmla="*/ 2000250 h 14001750"/>
            <a:gd name="connsiteX5" fmla="*/ 857250 w 857250"/>
            <a:gd name="connsiteY5" fmla="*/ 2143125 h 14001750"/>
            <a:gd name="connsiteX6" fmla="*/ 857250 w 857250"/>
            <a:gd name="connsiteY6" fmla="*/ 2286000 h 14001750"/>
            <a:gd name="connsiteX7" fmla="*/ 857250 w 857250"/>
            <a:gd name="connsiteY7" fmla="*/ 2428875 h 14001750"/>
            <a:gd name="connsiteX8" fmla="*/ 857250 w 857250"/>
            <a:gd name="connsiteY8" fmla="*/ 2571750 h 14001750"/>
            <a:gd name="connsiteX9" fmla="*/ 857250 w 857250"/>
            <a:gd name="connsiteY9" fmla="*/ 2714625 h 14001750"/>
            <a:gd name="connsiteX10" fmla="*/ 857250 w 857250"/>
            <a:gd name="connsiteY10" fmla="*/ 2857500 h 14001750"/>
            <a:gd name="connsiteX11" fmla="*/ 857250 w 857250"/>
            <a:gd name="connsiteY11" fmla="*/ 3000375 h 14001750"/>
            <a:gd name="connsiteX12" fmla="*/ 857250 w 857250"/>
            <a:gd name="connsiteY12" fmla="*/ 3143250 h 14001750"/>
            <a:gd name="connsiteX13" fmla="*/ 857250 w 857250"/>
            <a:gd name="connsiteY13" fmla="*/ 3286125 h 14001750"/>
            <a:gd name="connsiteX14" fmla="*/ 857250 w 857250"/>
            <a:gd name="connsiteY14" fmla="*/ 3429000 h 14001750"/>
            <a:gd name="connsiteX15" fmla="*/ 857250 w 857250"/>
            <a:gd name="connsiteY15" fmla="*/ 3571875 h 14001750"/>
            <a:gd name="connsiteX16" fmla="*/ 857250 w 857250"/>
            <a:gd name="connsiteY16" fmla="*/ 3714750 h 14001750"/>
            <a:gd name="connsiteX17" fmla="*/ 857250 w 857250"/>
            <a:gd name="connsiteY17" fmla="*/ 3857625 h 14001750"/>
            <a:gd name="connsiteX18" fmla="*/ 857250 w 857250"/>
            <a:gd name="connsiteY18" fmla="*/ 4000500 h 14001750"/>
            <a:gd name="connsiteX19" fmla="*/ 857250 w 857250"/>
            <a:gd name="connsiteY19" fmla="*/ 4143375 h 14001750"/>
            <a:gd name="connsiteX20" fmla="*/ 857250 w 857250"/>
            <a:gd name="connsiteY20" fmla="*/ 4286250 h 14001750"/>
            <a:gd name="connsiteX21" fmla="*/ 857250 w 857250"/>
            <a:gd name="connsiteY21" fmla="*/ 4429125 h 14001750"/>
            <a:gd name="connsiteX22" fmla="*/ 857250 w 857250"/>
            <a:gd name="connsiteY22" fmla="*/ 4572000 h 14001750"/>
            <a:gd name="connsiteX23" fmla="*/ 0 w 857250"/>
            <a:gd name="connsiteY23" fmla="*/ 4657725 h 14001750"/>
            <a:gd name="connsiteX24" fmla="*/ 857250 w 857250"/>
            <a:gd name="connsiteY24" fmla="*/ 4714875 h 14001750"/>
            <a:gd name="connsiteX25" fmla="*/ 857250 w 857250"/>
            <a:gd name="connsiteY25" fmla="*/ 4857750 h 14001750"/>
            <a:gd name="connsiteX26" fmla="*/ 857250 w 857250"/>
            <a:gd name="connsiteY26" fmla="*/ 5000625 h 14001750"/>
            <a:gd name="connsiteX27" fmla="*/ 857250 w 857250"/>
            <a:gd name="connsiteY27" fmla="*/ 5143500 h 14001750"/>
            <a:gd name="connsiteX28" fmla="*/ 857250 w 857250"/>
            <a:gd name="connsiteY28" fmla="*/ 5286375 h 14001750"/>
            <a:gd name="connsiteX29" fmla="*/ 857250 w 857250"/>
            <a:gd name="connsiteY29" fmla="*/ 5429250 h 14001750"/>
            <a:gd name="connsiteX30" fmla="*/ 857250 w 857250"/>
            <a:gd name="connsiteY30" fmla="*/ 5572125 h 14001750"/>
            <a:gd name="connsiteX31" fmla="*/ 857250 w 857250"/>
            <a:gd name="connsiteY31" fmla="*/ 5715000 h 14001750"/>
            <a:gd name="connsiteX32" fmla="*/ 857250 w 857250"/>
            <a:gd name="connsiteY32" fmla="*/ 5857875 h 14001750"/>
            <a:gd name="connsiteX33" fmla="*/ 857250 w 857250"/>
            <a:gd name="connsiteY33" fmla="*/ 6000750 h 14001750"/>
            <a:gd name="connsiteX34" fmla="*/ 857250 w 857250"/>
            <a:gd name="connsiteY34" fmla="*/ 6143625 h 14001750"/>
            <a:gd name="connsiteX35" fmla="*/ 857250 w 857250"/>
            <a:gd name="connsiteY35" fmla="*/ 6286500 h 14001750"/>
            <a:gd name="connsiteX36" fmla="*/ 857250 w 857250"/>
            <a:gd name="connsiteY36" fmla="*/ 6429375 h 14001750"/>
            <a:gd name="connsiteX37" fmla="*/ 857250 w 857250"/>
            <a:gd name="connsiteY37" fmla="*/ 14001750 h 14001750"/>
            <a:gd name="connsiteX0" fmla="*/ 857250 w 857250"/>
            <a:gd name="connsiteY0" fmla="*/ 0 h 14001750"/>
            <a:gd name="connsiteX1" fmla="*/ 857250 w 857250"/>
            <a:gd name="connsiteY1" fmla="*/ 1571625 h 14001750"/>
            <a:gd name="connsiteX2" fmla="*/ 857250 w 857250"/>
            <a:gd name="connsiteY2" fmla="*/ 1714500 h 14001750"/>
            <a:gd name="connsiteX3" fmla="*/ 857250 w 857250"/>
            <a:gd name="connsiteY3" fmla="*/ 1857375 h 14001750"/>
            <a:gd name="connsiteX4" fmla="*/ 857250 w 857250"/>
            <a:gd name="connsiteY4" fmla="*/ 2000250 h 14001750"/>
            <a:gd name="connsiteX5" fmla="*/ 857250 w 857250"/>
            <a:gd name="connsiteY5" fmla="*/ 2143125 h 14001750"/>
            <a:gd name="connsiteX6" fmla="*/ 857250 w 857250"/>
            <a:gd name="connsiteY6" fmla="*/ 2286000 h 14001750"/>
            <a:gd name="connsiteX7" fmla="*/ 857250 w 857250"/>
            <a:gd name="connsiteY7" fmla="*/ 2428875 h 14001750"/>
            <a:gd name="connsiteX8" fmla="*/ 857250 w 857250"/>
            <a:gd name="connsiteY8" fmla="*/ 2571750 h 14001750"/>
            <a:gd name="connsiteX9" fmla="*/ 857250 w 857250"/>
            <a:gd name="connsiteY9" fmla="*/ 2714625 h 14001750"/>
            <a:gd name="connsiteX10" fmla="*/ 857250 w 857250"/>
            <a:gd name="connsiteY10" fmla="*/ 2857500 h 14001750"/>
            <a:gd name="connsiteX11" fmla="*/ 857250 w 857250"/>
            <a:gd name="connsiteY11" fmla="*/ 3000375 h 14001750"/>
            <a:gd name="connsiteX12" fmla="*/ 857250 w 857250"/>
            <a:gd name="connsiteY12" fmla="*/ 3143250 h 14001750"/>
            <a:gd name="connsiteX13" fmla="*/ 857250 w 857250"/>
            <a:gd name="connsiteY13" fmla="*/ 3286125 h 14001750"/>
            <a:gd name="connsiteX14" fmla="*/ 857250 w 857250"/>
            <a:gd name="connsiteY14" fmla="*/ 3429000 h 14001750"/>
            <a:gd name="connsiteX15" fmla="*/ 857250 w 857250"/>
            <a:gd name="connsiteY15" fmla="*/ 3571875 h 14001750"/>
            <a:gd name="connsiteX16" fmla="*/ 857250 w 857250"/>
            <a:gd name="connsiteY16" fmla="*/ 3714750 h 14001750"/>
            <a:gd name="connsiteX17" fmla="*/ 857250 w 857250"/>
            <a:gd name="connsiteY17" fmla="*/ 3857625 h 14001750"/>
            <a:gd name="connsiteX18" fmla="*/ 857250 w 857250"/>
            <a:gd name="connsiteY18" fmla="*/ 4000500 h 14001750"/>
            <a:gd name="connsiteX19" fmla="*/ 857250 w 857250"/>
            <a:gd name="connsiteY19" fmla="*/ 4143375 h 14001750"/>
            <a:gd name="connsiteX20" fmla="*/ 857250 w 857250"/>
            <a:gd name="connsiteY20" fmla="*/ 4286250 h 14001750"/>
            <a:gd name="connsiteX21" fmla="*/ 857250 w 857250"/>
            <a:gd name="connsiteY21" fmla="*/ 4429125 h 14001750"/>
            <a:gd name="connsiteX22" fmla="*/ 857250 w 857250"/>
            <a:gd name="connsiteY22" fmla="*/ 4572000 h 14001750"/>
            <a:gd name="connsiteX23" fmla="*/ 0 w 857250"/>
            <a:gd name="connsiteY23" fmla="*/ 4657725 h 14001750"/>
            <a:gd name="connsiteX24" fmla="*/ 857250 w 857250"/>
            <a:gd name="connsiteY24" fmla="*/ 4714875 h 14001750"/>
            <a:gd name="connsiteX25" fmla="*/ 857250 w 857250"/>
            <a:gd name="connsiteY25" fmla="*/ 4857750 h 14001750"/>
            <a:gd name="connsiteX26" fmla="*/ 857250 w 857250"/>
            <a:gd name="connsiteY26" fmla="*/ 5000625 h 14001750"/>
            <a:gd name="connsiteX27" fmla="*/ 857250 w 857250"/>
            <a:gd name="connsiteY27" fmla="*/ 5143500 h 14001750"/>
            <a:gd name="connsiteX28" fmla="*/ 857250 w 857250"/>
            <a:gd name="connsiteY28" fmla="*/ 5286375 h 14001750"/>
            <a:gd name="connsiteX29" fmla="*/ 857250 w 857250"/>
            <a:gd name="connsiteY29" fmla="*/ 5429250 h 14001750"/>
            <a:gd name="connsiteX30" fmla="*/ 857250 w 857250"/>
            <a:gd name="connsiteY30" fmla="*/ 5572125 h 14001750"/>
            <a:gd name="connsiteX31" fmla="*/ 857250 w 857250"/>
            <a:gd name="connsiteY31" fmla="*/ 5715000 h 14001750"/>
            <a:gd name="connsiteX32" fmla="*/ 857250 w 857250"/>
            <a:gd name="connsiteY32" fmla="*/ 5857875 h 14001750"/>
            <a:gd name="connsiteX33" fmla="*/ 857250 w 857250"/>
            <a:gd name="connsiteY33" fmla="*/ 6000750 h 14001750"/>
            <a:gd name="connsiteX34" fmla="*/ 857250 w 857250"/>
            <a:gd name="connsiteY34" fmla="*/ 6143625 h 14001750"/>
            <a:gd name="connsiteX35" fmla="*/ 857250 w 857250"/>
            <a:gd name="connsiteY35" fmla="*/ 6286500 h 14001750"/>
            <a:gd name="connsiteX36" fmla="*/ 857250 w 857250"/>
            <a:gd name="connsiteY36" fmla="*/ 6429375 h 14001750"/>
            <a:gd name="connsiteX37" fmla="*/ 857250 w 857250"/>
            <a:gd name="connsiteY37" fmla="*/ 6572250 h 14001750"/>
            <a:gd name="connsiteX38" fmla="*/ 857250 w 857250"/>
            <a:gd name="connsiteY38" fmla="*/ 14001750 h 14001750"/>
            <a:gd name="connsiteX0" fmla="*/ 857250 w 857250"/>
            <a:gd name="connsiteY0" fmla="*/ 0 h 14001750"/>
            <a:gd name="connsiteX1" fmla="*/ 857250 w 857250"/>
            <a:gd name="connsiteY1" fmla="*/ 1571625 h 14001750"/>
            <a:gd name="connsiteX2" fmla="*/ 857250 w 857250"/>
            <a:gd name="connsiteY2" fmla="*/ 1714500 h 14001750"/>
            <a:gd name="connsiteX3" fmla="*/ 857250 w 857250"/>
            <a:gd name="connsiteY3" fmla="*/ 1857375 h 14001750"/>
            <a:gd name="connsiteX4" fmla="*/ 857250 w 857250"/>
            <a:gd name="connsiteY4" fmla="*/ 2000250 h 14001750"/>
            <a:gd name="connsiteX5" fmla="*/ 857250 w 857250"/>
            <a:gd name="connsiteY5" fmla="*/ 2143125 h 14001750"/>
            <a:gd name="connsiteX6" fmla="*/ 857250 w 857250"/>
            <a:gd name="connsiteY6" fmla="*/ 2286000 h 14001750"/>
            <a:gd name="connsiteX7" fmla="*/ 857250 w 857250"/>
            <a:gd name="connsiteY7" fmla="*/ 2428875 h 14001750"/>
            <a:gd name="connsiteX8" fmla="*/ 857250 w 857250"/>
            <a:gd name="connsiteY8" fmla="*/ 2571750 h 14001750"/>
            <a:gd name="connsiteX9" fmla="*/ 857250 w 857250"/>
            <a:gd name="connsiteY9" fmla="*/ 2714625 h 14001750"/>
            <a:gd name="connsiteX10" fmla="*/ 857250 w 857250"/>
            <a:gd name="connsiteY10" fmla="*/ 2857500 h 14001750"/>
            <a:gd name="connsiteX11" fmla="*/ 857250 w 857250"/>
            <a:gd name="connsiteY11" fmla="*/ 3000375 h 14001750"/>
            <a:gd name="connsiteX12" fmla="*/ 857250 w 857250"/>
            <a:gd name="connsiteY12" fmla="*/ 3143250 h 14001750"/>
            <a:gd name="connsiteX13" fmla="*/ 857250 w 857250"/>
            <a:gd name="connsiteY13" fmla="*/ 3286125 h 14001750"/>
            <a:gd name="connsiteX14" fmla="*/ 857250 w 857250"/>
            <a:gd name="connsiteY14" fmla="*/ 3429000 h 14001750"/>
            <a:gd name="connsiteX15" fmla="*/ 857250 w 857250"/>
            <a:gd name="connsiteY15" fmla="*/ 3571875 h 14001750"/>
            <a:gd name="connsiteX16" fmla="*/ 857250 w 857250"/>
            <a:gd name="connsiteY16" fmla="*/ 3714750 h 14001750"/>
            <a:gd name="connsiteX17" fmla="*/ 857250 w 857250"/>
            <a:gd name="connsiteY17" fmla="*/ 3857625 h 14001750"/>
            <a:gd name="connsiteX18" fmla="*/ 857250 w 857250"/>
            <a:gd name="connsiteY18" fmla="*/ 4000500 h 14001750"/>
            <a:gd name="connsiteX19" fmla="*/ 857250 w 857250"/>
            <a:gd name="connsiteY19" fmla="*/ 4143375 h 14001750"/>
            <a:gd name="connsiteX20" fmla="*/ 857250 w 857250"/>
            <a:gd name="connsiteY20" fmla="*/ 4286250 h 14001750"/>
            <a:gd name="connsiteX21" fmla="*/ 857250 w 857250"/>
            <a:gd name="connsiteY21" fmla="*/ 4429125 h 14001750"/>
            <a:gd name="connsiteX22" fmla="*/ 857250 w 857250"/>
            <a:gd name="connsiteY22" fmla="*/ 4572000 h 14001750"/>
            <a:gd name="connsiteX23" fmla="*/ 0 w 857250"/>
            <a:gd name="connsiteY23" fmla="*/ 4657725 h 14001750"/>
            <a:gd name="connsiteX24" fmla="*/ 857250 w 857250"/>
            <a:gd name="connsiteY24" fmla="*/ 4714875 h 14001750"/>
            <a:gd name="connsiteX25" fmla="*/ 857250 w 857250"/>
            <a:gd name="connsiteY25" fmla="*/ 4857750 h 14001750"/>
            <a:gd name="connsiteX26" fmla="*/ 857250 w 857250"/>
            <a:gd name="connsiteY26" fmla="*/ 5000625 h 14001750"/>
            <a:gd name="connsiteX27" fmla="*/ 857250 w 857250"/>
            <a:gd name="connsiteY27" fmla="*/ 5143500 h 14001750"/>
            <a:gd name="connsiteX28" fmla="*/ 857250 w 857250"/>
            <a:gd name="connsiteY28" fmla="*/ 5286375 h 14001750"/>
            <a:gd name="connsiteX29" fmla="*/ 857250 w 857250"/>
            <a:gd name="connsiteY29" fmla="*/ 5429250 h 14001750"/>
            <a:gd name="connsiteX30" fmla="*/ 857250 w 857250"/>
            <a:gd name="connsiteY30" fmla="*/ 5572125 h 14001750"/>
            <a:gd name="connsiteX31" fmla="*/ 857250 w 857250"/>
            <a:gd name="connsiteY31" fmla="*/ 5715000 h 14001750"/>
            <a:gd name="connsiteX32" fmla="*/ 857250 w 857250"/>
            <a:gd name="connsiteY32" fmla="*/ 5857875 h 14001750"/>
            <a:gd name="connsiteX33" fmla="*/ 857250 w 857250"/>
            <a:gd name="connsiteY33" fmla="*/ 6000750 h 14001750"/>
            <a:gd name="connsiteX34" fmla="*/ 857250 w 857250"/>
            <a:gd name="connsiteY34" fmla="*/ 6143625 h 14001750"/>
            <a:gd name="connsiteX35" fmla="*/ 857250 w 857250"/>
            <a:gd name="connsiteY35" fmla="*/ 6286500 h 14001750"/>
            <a:gd name="connsiteX36" fmla="*/ 857250 w 857250"/>
            <a:gd name="connsiteY36" fmla="*/ 6429375 h 14001750"/>
            <a:gd name="connsiteX37" fmla="*/ 857250 w 857250"/>
            <a:gd name="connsiteY37" fmla="*/ 6572250 h 14001750"/>
            <a:gd name="connsiteX38" fmla="*/ 857250 w 857250"/>
            <a:gd name="connsiteY38" fmla="*/ 6715125 h 14001750"/>
            <a:gd name="connsiteX39" fmla="*/ 857250 w 857250"/>
            <a:gd name="connsiteY39" fmla="*/ 14001750 h 14001750"/>
            <a:gd name="connsiteX0" fmla="*/ 857250 w 857250"/>
            <a:gd name="connsiteY0" fmla="*/ 0 h 14001750"/>
            <a:gd name="connsiteX1" fmla="*/ 857250 w 857250"/>
            <a:gd name="connsiteY1" fmla="*/ 1571625 h 14001750"/>
            <a:gd name="connsiteX2" fmla="*/ 857250 w 857250"/>
            <a:gd name="connsiteY2" fmla="*/ 1714500 h 14001750"/>
            <a:gd name="connsiteX3" fmla="*/ 857250 w 857250"/>
            <a:gd name="connsiteY3" fmla="*/ 1857375 h 14001750"/>
            <a:gd name="connsiteX4" fmla="*/ 857250 w 857250"/>
            <a:gd name="connsiteY4" fmla="*/ 2000250 h 14001750"/>
            <a:gd name="connsiteX5" fmla="*/ 857250 w 857250"/>
            <a:gd name="connsiteY5" fmla="*/ 2143125 h 14001750"/>
            <a:gd name="connsiteX6" fmla="*/ 857250 w 857250"/>
            <a:gd name="connsiteY6" fmla="*/ 2286000 h 14001750"/>
            <a:gd name="connsiteX7" fmla="*/ 857250 w 857250"/>
            <a:gd name="connsiteY7" fmla="*/ 2428875 h 14001750"/>
            <a:gd name="connsiteX8" fmla="*/ 857250 w 857250"/>
            <a:gd name="connsiteY8" fmla="*/ 2571750 h 14001750"/>
            <a:gd name="connsiteX9" fmla="*/ 857250 w 857250"/>
            <a:gd name="connsiteY9" fmla="*/ 2714625 h 14001750"/>
            <a:gd name="connsiteX10" fmla="*/ 857250 w 857250"/>
            <a:gd name="connsiteY10" fmla="*/ 2857500 h 14001750"/>
            <a:gd name="connsiteX11" fmla="*/ 857250 w 857250"/>
            <a:gd name="connsiteY11" fmla="*/ 3000375 h 14001750"/>
            <a:gd name="connsiteX12" fmla="*/ 857250 w 857250"/>
            <a:gd name="connsiteY12" fmla="*/ 3143250 h 14001750"/>
            <a:gd name="connsiteX13" fmla="*/ 857250 w 857250"/>
            <a:gd name="connsiteY13" fmla="*/ 3286125 h 14001750"/>
            <a:gd name="connsiteX14" fmla="*/ 857250 w 857250"/>
            <a:gd name="connsiteY14" fmla="*/ 3429000 h 14001750"/>
            <a:gd name="connsiteX15" fmla="*/ 857250 w 857250"/>
            <a:gd name="connsiteY15" fmla="*/ 3571875 h 14001750"/>
            <a:gd name="connsiteX16" fmla="*/ 857250 w 857250"/>
            <a:gd name="connsiteY16" fmla="*/ 3714750 h 14001750"/>
            <a:gd name="connsiteX17" fmla="*/ 857250 w 857250"/>
            <a:gd name="connsiteY17" fmla="*/ 3857625 h 14001750"/>
            <a:gd name="connsiteX18" fmla="*/ 857250 w 857250"/>
            <a:gd name="connsiteY18" fmla="*/ 4000500 h 14001750"/>
            <a:gd name="connsiteX19" fmla="*/ 857250 w 857250"/>
            <a:gd name="connsiteY19" fmla="*/ 4143375 h 14001750"/>
            <a:gd name="connsiteX20" fmla="*/ 857250 w 857250"/>
            <a:gd name="connsiteY20" fmla="*/ 4286250 h 14001750"/>
            <a:gd name="connsiteX21" fmla="*/ 857250 w 857250"/>
            <a:gd name="connsiteY21" fmla="*/ 4429125 h 14001750"/>
            <a:gd name="connsiteX22" fmla="*/ 857250 w 857250"/>
            <a:gd name="connsiteY22" fmla="*/ 4572000 h 14001750"/>
            <a:gd name="connsiteX23" fmla="*/ 0 w 857250"/>
            <a:gd name="connsiteY23" fmla="*/ 4657725 h 14001750"/>
            <a:gd name="connsiteX24" fmla="*/ 857250 w 857250"/>
            <a:gd name="connsiteY24" fmla="*/ 4714875 h 14001750"/>
            <a:gd name="connsiteX25" fmla="*/ 857250 w 857250"/>
            <a:gd name="connsiteY25" fmla="*/ 4857750 h 14001750"/>
            <a:gd name="connsiteX26" fmla="*/ 857250 w 857250"/>
            <a:gd name="connsiteY26" fmla="*/ 5000625 h 14001750"/>
            <a:gd name="connsiteX27" fmla="*/ 857250 w 857250"/>
            <a:gd name="connsiteY27" fmla="*/ 5143500 h 14001750"/>
            <a:gd name="connsiteX28" fmla="*/ 857250 w 857250"/>
            <a:gd name="connsiteY28" fmla="*/ 5286375 h 14001750"/>
            <a:gd name="connsiteX29" fmla="*/ 857250 w 857250"/>
            <a:gd name="connsiteY29" fmla="*/ 5429250 h 14001750"/>
            <a:gd name="connsiteX30" fmla="*/ 857250 w 857250"/>
            <a:gd name="connsiteY30" fmla="*/ 5572125 h 14001750"/>
            <a:gd name="connsiteX31" fmla="*/ 857250 w 857250"/>
            <a:gd name="connsiteY31" fmla="*/ 5715000 h 14001750"/>
            <a:gd name="connsiteX32" fmla="*/ 857250 w 857250"/>
            <a:gd name="connsiteY32" fmla="*/ 5857875 h 14001750"/>
            <a:gd name="connsiteX33" fmla="*/ 857250 w 857250"/>
            <a:gd name="connsiteY33" fmla="*/ 6000750 h 14001750"/>
            <a:gd name="connsiteX34" fmla="*/ 857250 w 857250"/>
            <a:gd name="connsiteY34" fmla="*/ 6143625 h 14001750"/>
            <a:gd name="connsiteX35" fmla="*/ 857250 w 857250"/>
            <a:gd name="connsiteY35" fmla="*/ 6286500 h 14001750"/>
            <a:gd name="connsiteX36" fmla="*/ 857250 w 857250"/>
            <a:gd name="connsiteY36" fmla="*/ 6429375 h 14001750"/>
            <a:gd name="connsiteX37" fmla="*/ 857250 w 857250"/>
            <a:gd name="connsiteY37" fmla="*/ 6572250 h 14001750"/>
            <a:gd name="connsiteX38" fmla="*/ 857250 w 857250"/>
            <a:gd name="connsiteY38" fmla="*/ 6715125 h 14001750"/>
            <a:gd name="connsiteX39" fmla="*/ 857250 w 857250"/>
            <a:gd name="connsiteY39" fmla="*/ 6858000 h 14001750"/>
            <a:gd name="connsiteX40" fmla="*/ 857250 w 857250"/>
            <a:gd name="connsiteY40" fmla="*/ 14001750 h 14001750"/>
            <a:gd name="connsiteX0" fmla="*/ 857250 w 857250"/>
            <a:gd name="connsiteY0" fmla="*/ 0 h 14001750"/>
            <a:gd name="connsiteX1" fmla="*/ 857250 w 857250"/>
            <a:gd name="connsiteY1" fmla="*/ 1571625 h 14001750"/>
            <a:gd name="connsiteX2" fmla="*/ 857250 w 857250"/>
            <a:gd name="connsiteY2" fmla="*/ 1714500 h 14001750"/>
            <a:gd name="connsiteX3" fmla="*/ 857250 w 857250"/>
            <a:gd name="connsiteY3" fmla="*/ 1857375 h 14001750"/>
            <a:gd name="connsiteX4" fmla="*/ 857250 w 857250"/>
            <a:gd name="connsiteY4" fmla="*/ 2000250 h 14001750"/>
            <a:gd name="connsiteX5" fmla="*/ 857250 w 857250"/>
            <a:gd name="connsiteY5" fmla="*/ 2143125 h 14001750"/>
            <a:gd name="connsiteX6" fmla="*/ 857250 w 857250"/>
            <a:gd name="connsiteY6" fmla="*/ 2286000 h 14001750"/>
            <a:gd name="connsiteX7" fmla="*/ 857250 w 857250"/>
            <a:gd name="connsiteY7" fmla="*/ 2428875 h 14001750"/>
            <a:gd name="connsiteX8" fmla="*/ 857250 w 857250"/>
            <a:gd name="connsiteY8" fmla="*/ 2571750 h 14001750"/>
            <a:gd name="connsiteX9" fmla="*/ 857250 w 857250"/>
            <a:gd name="connsiteY9" fmla="*/ 2714625 h 14001750"/>
            <a:gd name="connsiteX10" fmla="*/ 857250 w 857250"/>
            <a:gd name="connsiteY10" fmla="*/ 2857500 h 14001750"/>
            <a:gd name="connsiteX11" fmla="*/ 857250 w 857250"/>
            <a:gd name="connsiteY11" fmla="*/ 3000375 h 14001750"/>
            <a:gd name="connsiteX12" fmla="*/ 857250 w 857250"/>
            <a:gd name="connsiteY12" fmla="*/ 3143250 h 14001750"/>
            <a:gd name="connsiteX13" fmla="*/ 857250 w 857250"/>
            <a:gd name="connsiteY13" fmla="*/ 3286125 h 14001750"/>
            <a:gd name="connsiteX14" fmla="*/ 857250 w 857250"/>
            <a:gd name="connsiteY14" fmla="*/ 3429000 h 14001750"/>
            <a:gd name="connsiteX15" fmla="*/ 857250 w 857250"/>
            <a:gd name="connsiteY15" fmla="*/ 3571875 h 14001750"/>
            <a:gd name="connsiteX16" fmla="*/ 857250 w 857250"/>
            <a:gd name="connsiteY16" fmla="*/ 3714750 h 14001750"/>
            <a:gd name="connsiteX17" fmla="*/ 857250 w 857250"/>
            <a:gd name="connsiteY17" fmla="*/ 3857625 h 14001750"/>
            <a:gd name="connsiteX18" fmla="*/ 857250 w 857250"/>
            <a:gd name="connsiteY18" fmla="*/ 4000500 h 14001750"/>
            <a:gd name="connsiteX19" fmla="*/ 857250 w 857250"/>
            <a:gd name="connsiteY19" fmla="*/ 4143375 h 14001750"/>
            <a:gd name="connsiteX20" fmla="*/ 857250 w 857250"/>
            <a:gd name="connsiteY20" fmla="*/ 4286250 h 14001750"/>
            <a:gd name="connsiteX21" fmla="*/ 857250 w 857250"/>
            <a:gd name="connsiteY21" fmla="*/ 4429125 h 14001750"/>
            <a:gd name="connsiteX22" fmla="*/ 857250 w 857250"/>
            <a:gd name="connsiteY22" fmla="*/ 4572000 h 14001750"/>
            <a:gd name="connsiteX23" fmla="*/ 0 w 857250"/>
            <a:gd name="connsiteY23" fmla="*/ 4657725 h 14001750"/>
            <a:gd name="connsiteX24" fmla="*/ 857250 w 857250"/>
            <a:gd name="connsiteY24" fmla="*/ 4714875 h 14001750"/>
            <a:gd name="connsiteX25" fmla="*/ 857250 w 857250"/>
            <a:gd name="connsiteY25" fmla="*/ 4857750 h 14001750"/>
            <a:gd name="connsiteX26" fmla="*/ 857250 w 857250"/>
            <a:gd name="connsiteY26" fmla="*/ 5000625 h 14001750"/>
            <a:gd name="connsiteX27" fmla="*/ 857250 w 857250"/>
            <a:gd name="connsiteY27" fmla="*/ 5143500 h 14001750"/>
            <a:gd name="connsiteX28" fmla="*/ 857250 w 857250"/>
            <a:gd name="connsiteY28" fmla="*/ 5286375 h 14001750"/>
            <a:gd name="connsiteX29" fmla="*/ 857250 w 857250"/>
            <a:gd name="connsiteY29" fmla="*/ 5429250 h 14001750"/>
            <a:gd name="connsiteX30" fmla="*/ 857250 w 857250"/>
            <a:gd name="connsiteY30" fmla="*/ 5572125 h 14001750"/>
            <a:gd name="connsiteX31" fmla="*/ 857250 w 857250"/>
            <a:gd name="connsiteY31" fmla="*/ 5715000 h 14001750"/>
            <a:gd name="connsiteX32" fmla="*/ 857250 w 857250"/>
            <a:gd name="connsiteY32" fmla="*/ 5857875 h 14001750"/>
            <a:gd name="connsiteX33" fmla="*/ 857250 w 857250"/>
            <a:gd name="connsiteY33" fmla="*/ 6000750 h 14001750"/>
            <a:gd name="connsiteX34" fmla="*/ 857250 w 857250"/>
            <a:gd name="connsiteY34" fmla="*/ 6143625 h 14001750"/>
            <a:gd name="connsiteX35" fmla="*/ 857250 w 857250"/>
            <a:gd name="connsiteY35" fmla="*/ 6286500 h 14001750"/>
            <a:gd name="connsiteX36" fmla="*/ 857250 w 857250"/>
            <a:gd name="connsiteY36" fmla="*/ 6429375 h 14001750"/>
            <a:gd name="connsiteX37" fmla="*/ 857250 w 857250"/>
            <a:gd name="connsiteY37" fmla="*/ 6572250 h 14001750"/>
            <a:gd name="connsiteX38" fmla="*/ 857250 w 857250"/>
            <a:gd name="connsiteY38" fmla="*/ 6715125 h 14001750"/>
            <a:gd name="connsiteX39" fmla="*/ 857250 w 857250"/>
            <a:gd name="connsiteY39" fmla="*/ 6858000 h 14001750"/>
            <a:gd name="connsiteX40" fmla="*/ 857250 w 857250"/>
            <a:gd name="connsiteY40" fmla="*/ 7000875 h 14001750"/>
            <a:gd name="connsiteX41" fmla="*/ 857250 w 857250"/>
            <a:gd name="connsiteY41" fmla="*/ 14001750 h 14001750"/>
            <a:gd name="connsiteX0" fmla="*/ 857250 w 857250"/>
            <a:gd name="connsiteY0" fmla="*/ 0 h 14001750"/>
            <a:gd name="connsiteX1" fmla="*/ 857250 w 857250"/>
            <a:gd name="connsiteY1" fmla="*/ 1571625 h 14001750"/>
            <a:gd name="connsiteX2" fmla="*/ 857250 w 857250"/>
            <a:gd name="connsiteY2" fmla="*/ 1714500 h 14001750"/>
            <a:gd name="connsiteX3" fmla="*/ 857250 w 857250"/>
            <a:gd name="connsiteY3" fmla="*/ 1857375 h 14001750"/>
            <a:gd name="connsiteX4" fmla="*/ 857250 w 857250"/>
            <a:gd name="connsiteY4" fmla="*/ 2000250 h 14001750"/>
            <a:gd name="connsiteX5" fmla="*/ 857250 w 857250"/>
            <a:gd name="connsiteY5" fmla="*/ 2143125 h 14001750"/>
            <a:gd name="connsiteX6" fmla="*/ 857250 w 857250"/>
            <a:gd name="connsiteY6" fmla="*/ 2286000 h 14001750"/>
            <a:gd name="connsiteX7" fmla="*/ 857250 w 857250"/>
            <a:gd name="connsiteY7" fmla="*/ 2428875 h 14001750"/>
            <a:gd name="connsiteX8" fmla="*/ 857250 w 857250"/>
            <a:gd name="connsiteY8" fmla="*/ 2571750 h 14001750"/>
            <a:gd name="connsiteX9" fmla="*/ 857250 w 857250"/>
            <a:gd name="connsiteY9" fmla="*/ 2714625 h 14001750"/>
            <a:gd name="connsiteX10" fmla="*/ 857250 w 857250"/>
            <a:gd name="connsiteY10" fmla="*/ 2857500 h 14001750"/>
            <a:gd name="connsiteX11" fmla="*/ 857250 w 857250"/>
            <a:gd name="connsiteY11" fmla="*/ 3000375 h 14001750"/>
            <a:gd name="connsiteX12" fmla="*/ 857250 w 857250"/>
            <a:gd name="connsiteY12" fmla="*/ 3143250 h 14001750"/>
            <a:gd name="connsiteX13" fmla="*/ 857250 w 857250"/>
            <a:gd name="connsiteY13" fmla="*/ 3286125 h 14001750"/>
            <a:gd name="connsiteX14" fmla="*/ 857250 w 857250"/>
            <a:gd name="connsiteY14" fmla="*/ 3429000 h 14001750"/>
            <a:gd name="connsiteX15" fmla="*/ 857250 w 857250"/>
            <a:gd name="connsiteY15" fmla="*/ 3571875 h 14001750"/>
            <a:gd name="connsiteX16" fmla="*/ 857250 w 857250"/>
            <a:gd name="connsiteY16" fmla="*/ 3714750 h 14001750"/>
            <a:gd name="connsiteX17" fmla="*/ 857250 w 857250"/>
            <a:gd name="connsiteY17" fmla="*/ 3857625 h 14001750"/>
            <a:gd name="connsiteX18" fmla="*/ 857250 w 857250"/>
            <a:gd name="connsiteY18" fmla="*/ 4000500 h 14001750"/>
            <a:gd name="connsiteX19" fmla="*/ 857250 w 857250"/>
            <a:gd name="connsiteY19" fmla="*/ 4143375 h 14001750"/>
            <a:gd name="connsiteX20" fmla="*/ 857250 w 857250"/>
            <a:gd name="connsiteY20" fmla="*/ 4286250 h 14001750"/>
            <a:gd name="connsiteX21" fmla="*/ 857250 w 857250"/>
            <a:gd name="connsiteY21" fmla="*/ 4429125 h 14001750"/>
            <a:gd name="connsiteX22" fmla="*/ 857250 w 857250"/>
            <a:gd name="connsiteY22" fmla="*/ 4572000 h 14001750"/>
            <a:gd name="connsiteX23" fmla="*/ 0 w 857250"/>
            <a:gd name="connsiteY23" fmla="*/ 4657725 h 14001750"/>
            <a:gd name="connsiteX24" fmla="*/ 857250 w 857250"/>
            <a:gd name="connsiteY24" fmla="*/ 4714875 h 14001750"/>
            <a:gd name="connsiteX25" fmla="*/ 857250 w 857250"/>
            <a:gd name="connsiteY25" fmla="*/ 4857750 h 14001750"/>
            <a:gd name="connsiteX26" fmla="*/ 857250 w 857250"/>
            <a:gd name="connsiteY26" fmla="*/ 5000625 h 14001750"/>
            <a:gd name="connsiteX27" fmla="*/ 857250 w 857250"/>
            <a:gd name="connsiteY27" fmla="*/ 5143500 h 14001750"/>
            <a:gd name="connsiteX28" fmla="*/ 857250 w 857250"/>
            <a:gd name="connsiteY28" fmla="*/ 5286375 h 14001750"/>
            <a:gd name="connsiteX29" fmla="*/ 857250 w 857250"/>
            <a:gd name="connsiteY29" fmla="*/ 5429250 h 14001750"/>
            <a:gd name="connsiteX30" fmla="*/ 857250 w 857250"/>
            <a:gd name="connsiteY30" fmla="*/ 5572125 h 14001750"/>
            <a:gd name="connsiteX31" fmla="*/ 857250 w 857250"/>
            <a:gd name="connsiteY31" fmla="*/ 5715000 h 14001750"/>
            <a:gd name="connsiteX32" fmla="*/ 857250 w 857250"/>
            <a:gd name="connsiteY32" fmla="*/ 5857875 h 14001750"/>
            <a:gd name="connsiteX33" fmla="*/ 857250 w 857250"/>
            <a:gd name="connsiteY33" fmla="*/ 6000750 h 14001750"/>
            <a:gd name="connsiteX34" fmla="*/ 857250 w 857250"/>
            <a:gd name="connsiteY34" fmla="*/ 6143625 h 14001750"/>
            <a:gd name="connsiteX35" fmla="*/ 857250 w 857250"/>
            <a:gd name="connsiteY35" fmla="*/ 6286500 h 14001750"/>
            <a:gd name="connsiteX36" fmla="*/ 857250 w 857250"/>
            <a:gd name="connsiteY36" fmla="*/ 6429375 h 14001750"/>
            <a:gd name="connsiteX37" fmla="*/ 857250 w 857250"/>
            <a:gd name="connsiteY37" fmla="*/ 6572250 h 14001750"/>
            <a:gd name="connsiteX38" fmla="*/ 857250 w 857250"/>
            <a:gd name="connsiteY38" fmla="*/ 6715125 h 14001750"/>
            <a:gd name="connsiteX39" fmla="*/ 857250 w 857250"/>
            <a:gd name="connsiteY39" fmla="*/ 6858000 h 14001750"/>
            <a:gd name="connsiteX40" fmla="*/ 857250 w 857250"/>
            <a:gd name="connsiteY40" fmla="*/ 7000875 h 14001750"/>
            <a:gd name="connsiteX41" fmla="*/ 857250 w 857250"/>
            <a:gd name="connsiteY41" fmla="*/ 7143750 h 14001750"/>
            <a:gd name="connsiteX42" fmla="*/ 857250 w 857250"/>
            <a:gd name="connsiteY42" fmla="*/ 14001750 h 14001750"/>
            <a:gd name="connsiteX0" fmla="*/ 857250 w 857250"/>
            <a:gd name="connsiteY0" fmla="*/ 0 h 14001750"/>
            <a:gd name="connsiteX1" fmla="*/ 857250 w 857250"/>
            <a:gd name="connsiteY1" fmla="*/ 1571625 h 14001750"/>
            <a:gd name="connsiteX2" fmla="*/ 857250 w 857250"/>
            <a:gd name="connsiteY2" fmla="*/ 1714500 h 14001750"/>
            <a:gd name="connsiteX3" fmla="*/ 857250 w 857250"/>
            <a:gd name="connsiteY3" fmla="*/ 1857375 h 14001750"/>
            <a:gd name="connsiteX4" fmla="*/ 857250 w 857250"/>
            <a:gd name="connsiteY4" fmla="*/ 2000250 h 14001750"/>
            <a:gd name="connsiteX5" fmla="*/ 857250 w 857250"/>
            <a:gd name="connsiteY5" fmla="*/ 2143125 h 14001750"/>
            <a:gd name="connsiteX6" fmla="*/ 857250 w 857250"/>
            <a:gd name="connsiteY6" fmla="*/ 2286000 h 14001750"/>
            <a:gd name="connsiteX7" fmla="*/ 857250 w 857250"/>
            <a:gd name="connsiteY7" fmla="*/ 2428875 h 14001750"/>
            <a:gd name="connsiteX8" fmla="*/ 857250 w 857250"/>
            <a:gd name="connsiteY8" fmla="*/ 2571750 h 14001750"/>
            <a:gd name="connsiteX9" fmla="*/ 857250 w 857250"/>
            <a:gd name="connsiteY9" fmla="*/ 2714625 h 14001750"/>
            <a:gd name="connsiteX10" fmla="*/ 857250 w 857250"/>
            <a:gd name="connsiteY10" fmla="*/ 2857500 h 14001750"/>
            <a:gd name="connsiteX11" fmla="*/ 857250 w 857250"/>
            <a:gd name="connsiteY11" fmla="*/ 3000375 h 14001750"/>
            <a:gd name="connsiteX12" fmla="*/ 857250 w 857250"/>
            <a:gd name="connsiteY12" fmla="*/ 3143250 h 14001750"/>
            <a:gd name="connsiteX13" fmla="*/ 857250 w 857250"/>
            <a:gd name="connsiteY13" fmla="*/ 3286125 h 14001750"/>
            <a:gd name="connsiteX14" fmla="*/ 857250 w 857250"/>
            <a:gd name="connsiteY14" fmla="*/ 3429000 h 14001750"/>
            <a:gd name="connsiteX15" fmla="*/ 857250 w 857250"/>
            <a:gd name="connsiteY15" fmla="*/ 3571875 h 14001750"/>
            <a:gd name="connsiteX16" fmla="*/ 857250 w 857250"/>
            <a:gd name="connsiteY16" fmla="*/ 3714750 h 14001750"/>
            <a:gd name="connsiteX17" fmla="*/ 857250 w 857250"/>
            <a:gd name="connsiteY17" fmla="*/ 3857625 h 14001750"/>
            <a:gd name="connsiteX18" fmla="*/ 857250 w 857250"/>
            <a:gd name="connsiteY18" fmla="*/ 4000500 h 14001750"/>
            <a:gd name="connsiteX19" fmla="*/ 857250 w 857250"/>
            <a:gd name="connsiteY19" fmla="*/ 4143375 h 14001750"/>
            <a:gd name="connsiteX20" fmla="*/ 857250 w 857250"/>
            <a:gd name="connsiteY20" fmla="*/ 4286250 h 14001750"/>
            <a:gd name="connsiteX21" fmla="*/ 857250 w 857250"/>
            <a:gd name="connsiteY21" fmla="*/ 4429125 h 14001750"/>
            <a:gd name="connsiteX22" fmla="*/ 857250 w 857250"/>
            <a:gd name="connsiteY22" fmla="*/ 4572000 h 14001750"/>
            <a:gd name="connsiteX23" fmla="*/ 0 w 857250"/>
            <a:gd name="connsiteY23" fmla="*/ 4657725 h 14001750"/>
            <a:gd name="connsiteX24" fmla="*/ 857250 w 857250"/>
            <a:gd name="connsiteY24" fmla="*/ 4714875 h 14001750"/>
            <a:gd name="connsiteX25" fmla="*/ 857250 w 857250"/>
            <a:gd name="connsiteY25" fmla="*/ 4857750 h 14001750"/>
            <a:gd name="connsiteX26" fmla="*/ 857250 w 857250"/>
            <a:gd name="connsiteY26" fmla="*/ 5000625 h 14001750"/>
            <a:gd name="connsiteX27" fmla="*/ 857250 w 857250"/>
            <a:gd name="connsiteY27" fmla="*/ 5143500 h 14001750"/>
            <a:gd name="connsiteX28" fmla="*/ 857250 w 857250"/>
            <a:gd name="connsiteY28" fmla="*/ 5286375 h 14001750"/>
            <a:gd name="connsiteX29" fmla="*/ 857250 w 857250"/>
            <a:gd name="connsiteY29" fmla="*/ 5429250 h 14001750"/>
            <a:gd name="connsiteX30" fmla="*/ 857250 w 857250"/>
            <a:gd name="connsiteY30" fmla="*/ 5572125 h 14001750"/>
            <a:gd name="connsiteX31" fmla="*/ 857250 w 857250"/>
            <a:gd name="connsiteY31" fmla="*/ 5715000 h 14001750"/>
            <a:gd name="connsiteX32" fmla="*/ 857250 w 857250"/>
            <a:gd name="connsiteY32" fmla="*/ 5857875 h 14001750"/>
            <a:gd name="connsiteX33" fmla="*/ 857250 w 857250"/>
            <a:gd name="connsiteY33" fmla="*/ 6000750 h 14001750"/>
            <a:gd name="connsiteX34" fmla="*/ 857250 w 857250"/>
            <a:gd name="connsiteY34" fmla="*/ 6143625 h 14001750"/>
            <a:gd name="connsiteX35" fmla="*/ 857250 w 857250"/>
            <a:gd name="connsiteY35" fmla="*/ 6286500 h 14001750"/>
            <a:gd name="connsiteX36" fmla="*/ 857250 w 857250"/>
            <a:gd name="connsiteY36" fmla="*/ 6429375 h 14001750"/>
            <a:gd name="connsiteX37" fmla="*/ 857250 w 857250"/>
            <a:gd name="connsiteY37" fmla="*/ 6572250 h 14001750"/>
            <a:gd name="connsiteX38" fmla="*/ 857250 w 857250"/>
            <a:gd name="connsiteY38" fmla="*/ 6715125 h 14001750"/>
            <a:gd name="connsiteX39" fmla="*/ 857250 w 857250"/>
            <a:gd name="connsiteY39" fmla="*/ 6858000 h 14001750"/>
            <a:gd name="connsiteX40" fmla="*/ 857250 w 857250"/>
            <a:gd name="connsiteY40" fmla="*/ 7000875 h 14001750"/>
            <a:gd name="connsiteX41" fmla="*/ 857250 w 857250"/>
            <a:gd name="connsiteY41" fmla="*/ 7143750 h 14001750"/>
            <a:gd name="connsiteX42" fmla="*/ 857250 w 857250"/>
            <a:gd name="connsiteY42" fmla="*/ 7286625 h 14001750"/>
            <a:gd name="connsiteX43" fmla="*/ 857250 w 857250"/>
            <a:gd name="connsiteY43" fmla="*/ 14001750 h 14001750"/>
            <a:gd name="connsiteX0" fmla="*/ 857250 w 857250"/>
            <a:gd name="connsiteY0" fmla="*/ 0 h 14001750"/>
            <a:gd name="connsiteX1" fmla="*/ 857250 w 857250"/>
            <a:gd name="connsiteY1" fmla="*/ 1571625 h 14001750"/>
            <a:gd name="connsiteX2" fmla="*/ 857250 w 857250"/>
            <a:gd name="connsiteY2" fmla="*/ 1714500 h 14001750"/>
            <a:gd name="connsiteX3" fmla="*/ 857250 w 857250"/>
            <a:gd name="connsiteY3" fmla="*/ 1857375 h 14001750"/>
            <a:gd name="connsiteX4" fmla="*/ 857250 w 857250"/>
            <a:gd name="connsiteY4" fmla="*/ 2000250 h 14001750"/>
            <a:gd name="connsiteX5" fmla="*/ 857250 w 857250"/>
            <a:gd name="connsiteY5" fmla="*/ 2143125 h 14001750"/>
            <a:gd name="connsiteX6" fmla="*/ 857250 w 857250"/>
            <a:gd name="connsiteY6" fmla="*/ 2286000 h 14001750"/>
            <a:gd name="connsiteX7" fmla="*/ 857250 w 857250"/>
            <a:gd name="connsiteY7" fmla="*/ 2428875 h 14001750"/>
            <a:gd name="connsiteX8" fmla="*/ 857250 w 857250"/>
            <a:gd name="connsiteY8" fmla="*/ 2571750 h 14001750"/>
            <a:gd name="connsiteX9" fmla="*/ 857250 w 857250"/>
            <a:gd name="connsiteY9" fmla="*/ 2714625 h 14001750"/>
            <a:gd name="connsiteX10" fmla="*/ 857250 w 857250"/>
            <a:gd name="connsiteY10" fmla="*/ 2857500 h 14001750"/>
            <a:gd name="connsiteX11" fmla="*/ 857250 w 857250"/>
            <a:gd name="connsiteY11" fmla="*/ 3000375 h 14001750"/>
            <a:gd name="connsiteX12" fmla="*/ 857250 w 857250"/>
            <a:gd name="connsiteY12" fmla="*/ 3143250 h 14001750"/>
            <a:gd name="connsiteX13" fmla="*/ 857250 w 857250"/>
            <a:gd name="connsiteY13" fmla="*/ 3286125 h 14001750"/>
            <a:gd name="connsiteX14" fmla="*/ 857250 w 857250"/>
            <a:gd name="connsiteY14" fmla="*/ 3429000 h 14001750"/>
            <a:gd name="connsiteX15" fmla="*/ 857250 w 857250"/>
            <a:gd name="connsiteY15" fmla="*/ 3571875 h 14001750"/>
            <a:gd name="connsiteX16" fmla="*/ 857250 w 857250"/>
            <a:gd name="connsiteY16" fmla="*/ 3714750 h 14001750"/>
            <a:gd name="connsiteX17" fmla="*/ 857250 w 857250"/>
            <a:gd name="connsiteY17" fmla="*/ 3857625 h 14001750"/>
            <a:gd name="connsiteX18" fmla="*/ 857250 w 857250"/>
            <a:gd name="connsiteY18" fmla="*/ 4000500 h 14001750"/>
            <a:gd name="connsiteX19" fmla="*/ 857250 w 857250"/>
            <a:gd name="connsiteY19" fmla="*/ 4143375 h 14001750"/>
            <a:gd name="connsiteX20" fmla="*/ 857250 w 857250"/>
            <a:gd name="connsiteY20" fmla="*/ 4286250 h 14001750"/>
            <a:gd name="connsiteX21" fmla="*/ 857250 w 857250"/>
            <a:gd name="connsiteY21" fmla="*/ 4429125 h 14001750"/>
            <a:gd name="connsiteX22" fmla="*/ 857250 w 857250"/>
            <a:gd name="connsiteY22" fmla="*/ 4572000 h 14001750"/>
            <a:gd name="connsiteX23" fmla="*/ 0 w 857250"/>
            <a:gd name="connsiteY23" fmla="*/ 4657725 h 14001750"/>
            <a:gd name="connsiteX24" fmla="*/ 857250 w 857250"/>
            <a:gd name="connsiteY24" fmla="*/ 4714875 h 14001750"/>
            <a:gd name="connsiteX25" fmla="*/ 857250 w 857250"/>
            <a:gd name="connsiteY25" fmla="*/ 4857750 h 14001750"/>
            <a:gd name="connsiteX26" fmla="*/ 857250 w 857250"/>
            <a:gd name="connsiteY26" fmla="*/ 5000625 h 14001750"/>
            <a:gd name="connsiteX27" fmla="*/ 857250 w 857250"/>
            <a:gd name="connsiteY27" fmla="*/ 5143500 h 14001750"/>
            <a:gd name="connsiteX28" fmla="*/ 857250 w 857250"/>
            <a:gd name="connsiteY28" fmla="*/ 5286375 h 14001750"/>
            <a:gd name="connsiteX29" fmla="*/ 857250 w 857250"/>
            <a:gd name="connsiteY29" fmla="*/ 5429250 h 14001750"/>
            <a:gd name="connsiteX30" fmla="*/ 857250 w 857250"/>
            <a:gd name="connsiteY30" fmla="*/ 5572125 h 14001750"/>
            <a:gd name="connsiteX31" fmla="*/ 857250 w 857250"/>
            <a:gd name="connsiteY31" fmla="*/ 5715000 h 14001750"/>
            <a:gd name="connsiteX32" fmla="*/ 857250 w 857250"/>
            <a:gd name="connsiteY32" fmla="*/ 5857875 h 14001750"/>
            <a:gd name="connsiteX33" fmla="*/ 857250 w 857250"/>
            <a:gd name="connsiteY33" fmla="*/ 6000750 h 14001750"/>
            <a:gd name="connsiteX34" fmla="*/ 857250 w 857250"/>
            <a:gd name="connsiteY34" fmla="*/ 6143625 h 14001750"/>
            <a:gd name="connsiteX35" fmla="*/ 857250 w 857250"/>
            <a:gd name="connsiteY35" fmla="*/ 6286500 h 14001750"/>
            <a:gd name="connsiteX36" fmla="*/ 857250 w 857250"/>
            <a:gd name="connsiteY36" fmla="*/ 6429375 h 14001750"/>
            <a:gd name="connsiteX37" fmla="*/ 857250 w 857250"/>
            <a:gd name="connsiteY37" fmla="*/ 6572250 h 14001750"/>
            <a:gd name="connsiteX38" fmla="*/ 857250 w 857250"/>
            <a:gd name="connsiteY38" fmla="*/ 6715125 h 14001750"/>
            <a:gd name="connsiteX39" fmla="*/ 857250 w 857250"/>
            <a:gd name="connsiteY39" fmla="*/ 6858000 h 14001750"/>
            <a:gd name="connsiteX40" fmla="*/ 857250 w 857250"/>
            <a:gd name="connsiteY40" fmla="*/ 7000875 h 14001750"/>
            <a:gd name="connsiteX41" fmla="*/ 857250 w 857250"/>
            <a:gd name="connsiteY41" fmla="*/ 7143750 h 14001750"/>
            <a:gd name="connsiteX42" fmla="*/ 857250 w 857250"/>
            <a:gd name="connsiteY42" fmla="*/ 7286625 h 14001750"/>
            <a:gd name="connsiteX43" fmla="*/ 857250 w 857250"/>
            <a:gd name="connsiteY43" fmla="*/ 7429500 h 14001750"/>
            <a:gd name="connsiteX44" fmla="*/ 857250 w 857250"/>
            <a:gd name="connsiteY44" fmla="*/ 14001750 h 14001750"/>
            <a:gd name="connsiteX0" fmla="*/ 857250 w 857250"/>
            <a:gd name="connsiteY0" fmla="*/ 0 h 14001750"/>
            <a:gd name="connsiteX1" fmla="*/ 857250 w 857250"/>
            <a:gd name="connsiteY1" fmla="*/ 1571625 h 14001750"/>
            <a:gd name="connsiteX2" fmla="*/ 857250 w 857250"/>
            <a:gd name="connsiteY2" fmla="*/ 1714500 h 14001750"/>
            <a:gd name="connsiteX3" fmla="*/ 857250 w 857250"/>
            <a:gd name="connsiteY3" fmla="*/ 1857375 h 14001750"/>
            <a:gd name="connsiteX4" fmla="*/ 857250 w 857250"/>
            <a:gd name="connsiteY4" fmla="*/ 2000250 h 14001750"/>
            <a:gd name="connsiteX5" fmla="*/ 857250 w 857250"/>
            <a:gd name="connsiteY5" fmla="*/ 2143125 h 14001750"/>
            <a:gd name="connsiteX6" fmla="*/ 857250 w 857250"/>
            <a:gd name="connsiteY6" fmla="*/ 2286000 h 14001750"/>
            <a:gd name="connsiteX7" fmla="*/ 857250 w 857250"/>
            <a:gd name="connsiteY7" fmla="*/ 2428875 h 14001750"/>
            <a:gd name="connsiteX8" fmla="*/ 857250 w 857250"/>
            <a:gd name="connsiteY8" fmla="*/ 2571750 h 14001750"/>
            <a:gd name="connsiteX9" fmla="*/ 857250 w 857250"/>
            <a:gd name="connsiteY9" fmla="*/ 2714625 h 14001750"/>
            <a:gd name="connsiteX10" fmla="*/ 857250 w 857250"/>
            <a:gd name="connsiteY10" fmla="*/ 2857500 h 14001750"/>
            <a:gd name="connsiteX11" fmla="*/ 857250 w 857250"/>
            <a:gd name="connsiteY11" fmla="*/ 3000375 h 14001750"/>
            <a:gd name="connsiteX12" fmla="*/ 857250 w 857250"/>
            <a:gd name="connsiteY12" fmla="*/ 3143250 h 14001750"/>
            <a:gd name="connsiteX13" fmla="*/ 857250 w 857250"/>
            <a:gd name="connsiteY13" fmla="*/ 3286125 h 14001750"/>
            <a:gd name="connsiteX14" fmla="*/ 857250 w 857250"/>
            <a:gd name="connsiteY14" fmla="*/ 3429000 h 14001750"/>
            <a:gd name="connsiteX15" fmla="*/ 857250 w 857250"/>
            <a:gd name="connsiteY15" fmla="*/ 3571875 h 14001750"/>
            <a:gd name="connsiteX16" fmla="*/ 857250 w 857250"/>
            <a:gd name="connsiteY16" fmla="*/ 3714750 h 14001750"/>
            <a:gd name="connsiteX17" fmla="*/ 857250 w 857250"/>
            <a:gd name="connsiteY17" fmla="*/ 3857625 h 14001750"/>
            <a:gd name="connsiteX18" fmla="*/ 857250 w 857250"/>
            <a:gd name="connsiteY18" fmla="*/ 4000500 h 14001750"/>
            <a:gd name="connsiteX19" fmla="*/ 857250 w 857250"/>
            <a:gd name="connsiteY19" fmla="*/ 4143375 h 14001750"/>
            <a:gd name="connsiteX20" fmla="*/ 857250 w 857250"/>
            <a:gd name="connsiteY20" fmla="*/ 4286250 h 14001750"/>
            <a:gd name="connsiteX21" fmla="*/ 857250 w 857250"/>
            <a:gd name="connsiteY21" fmla="*/ 4429125 h 14001750"/>
            <a:gd name="connsiteX22" fmla="*/ 857250 w 857250"/>
            <a:gd name="connsiteY22" fmla="*/ 4572000 h 14001750"/>
            <a:gd name="connsiteX23" fmla="*/ 0 w 857250"/>
            <a:gd name="connsiteY23" fmla="*/ 4657725 h 14001750"/>
            <a:gd name="connsiteX24" fmla="*/ 857250 w 857250"/>
            <a:gd name="connsiteY24" fmla="*/ 4714875 h 14001750"/>
            <a:gd name="connsiteX25" fmla="*/ 857250 w 857250"/>
            <a:gd name="connsiteY25" fmla="*/ 4857750 h 14001750"/>
            <a:gd name="connsiteX26" fmla="*/ 857250 w 857250"/>
            <a:gd name="connsiteY26" fmla="*/ 5000625 h 14001750"/>
            <a:gd name="connsiteX27" fmla="*/ 857250 w 857250"/>
            <a:gd name="connsiteY27" fmla="*/ 5143500 h 14001750"/>
            <a:gd name="connsiteX28" fmla="*/ 857250 w 857250"/>
            <a:gd name="connsiteY28" fmla="*/ 5286375 h 14001750"/>
            <a:gd name="connsiteX29" fmla="*/ 857250 w 857250"/>
            <a:gd name="connsiteY29" fmla="*/ 5429250 h 14001750"/>
            <a:gd name="connsiteX30" fmla="*/ 857250 w 857250"/>
            <a:gd name="connsiteY30" fmla="*/ 5572125 h 14001750"/>
            <a:gd name="connsiteX31" fmla="*/ 857250 w 857250"/>
            <a:gd name="connsiteY31" fmla="*/ 5715000 h 14001750"/>
            <a:gd name="connsiteX32" fmla="*/ 857250 w 857250"/>
            <a:gd name="connsiteY32" fmla="*/ 5857875 h 14001750"/>
            <a:gd name="connsiteX33" fmla="*/ 857250 w 857250"/>
            <a:gd name="connsiteY33" fmla="*/ 6000750 h 14001750"/>
            <a:gd name="connsiteX34" fmla="*/ 857250 w 857250"/>
            <a:gd name="connsiteY34" fmla="*/ 6143625 h 14001750"/>
            <a:gd name="connsiteX35" fmla="*/ 857250 w 857250"/>
            <a:gd name="connsiteY35" fmla="*/ 6286500 h 14001750"/>
            <a:gd name="connsiteX36" fmla="*/ 857250 w 857250"/>
            <a:gd name="connsiteY36" fmla="*/ 6429375 h 14001750"/>
            <a:gd name="connsiteX37" fmla="*/ 857250 w 857250"/>
            <a:gd name="connsiteY37" fmla="*/ 6572250 h 14001750"/>
            <a:gd name="connsiteX38" fmla="*/ 857250 w 857250"/>
            <a:gd name="connsiteY38" fmla="*/ 6715125 h 14001750"/>
            <a:gd name="connsiteX39" fmla="*/ 857250 w 857250"/>
            <a:gd name="connsiteY39" fmla="*/ 6858000 h 14001750"/>
            <a:gd name="connsiteX40" fmla="*/ 857250 w 857250"/>
            <a:gd name="connsiteY40" fmla="*/ 7000875 h 14001750"/>
            <a:gd name="connsiteX41" fmla="*/ 857250 w 857250"/>
            <a:gd name="connsiteY41" fmla="*/ 7143750 h 14001750"/>
            <a:gd name="connsiteX42" fmla="*/ 857250 w 857250"/>
            <a:gd name="connsiteY42" fmla="*/ 7286625 h 14001750"/>
            <a:gd name="connsiteX43" fmla="*/ 857250 w 857250"/>
            <a:gd name="connsiteY43" fmla="*/ 7429500 h 14001750"/>
            <a:gd name="connsiteX44" fmla="*/ 857250 w 857250"/>
            <a:gd name="connsiteY44" fmla="*/ 7572375 h 14001750"/>
            <a:gd name="connsiteX45" fmla="*/ 857250 w 857250"/>
            <a:gd name="connsiteY45" fmla="*/ 14001750 h 14001750"/>
            <a:gd name="connsiteX0" fmla="*/ 857250 w 857250"/>
            <a:gd name="connsiteY0" fmla="*/ 0 h 14001750"/>
            <a:gd name="connsiteX1" fmla="*/ 857250 w 857250"/>
            <a:gd name="connsiteY1" fmla="*/ 1571625 h 14001750"/>
            <a:gd name="connsiteX2" fmla="*/ 857250 w 857250"/>
            <a:gd name="connsiteY2" fmla="*/ 1714500 h 14001750"/>
            <a:gd name="connsiteX3" fmla="*/ 857250 w 857250"/>
            <a:gd name="connsiteY3" fmla="*/ 1857375 h 14001750"/>
            <a:gd name="connsiteX4" fmla="*/ 857250 w 857250"/>
            <a:gd name="connsiteY4" fmla="*/ 2000250 h 14001750"/>
            <a:gd name="connsiteX5" fmla="*/ 857250 w 857250"/>
            <a:gd name="connsiteY5" fmla="*/ 2143125 h 14001750"/>
            <a:gd name="connsiteX6" fmla="*/ 857250 w 857250"/>
            <a:gd name="connsiteY6" fmla="*/ 2286000 h 14001750"/>
            <a:gd name="connsiteX7" fmla="*/ 857250 w 857250"/>
            <a:gd name="connsiteY7" fmla="*/ 2428875 h 14001750"/>
            <a:gd name="connsiteX8" fmla="*/ 857250 w 857250"/>
            <a:gd name="connsiteY8" fmla="*/ 2571750 h 14001750"/>
            <a:gd name="connsiteX9" fmla="*/ 857250 w 857250"/>
            <a:gd name="connsiteY9" fmla="*/ 2714625 h 14001750"/>
            <a:gd name="connsiteX10" fmla="*/ 857250 w 857250"/>
            <a:gd name="connsiteY10" fmla="*/ 2857500 h 14001750"/>
            <a:gd name="connsiteX11" fmla="*/ 857250 w 857250"/>
            <a:gd name="connsiteY11" fmla="*/ 3000375 h 14001750"/>
            <a:gd name="connsiteX12" fmla="*/ 857250 w 857250"/>
            <a:gd name="connsiteY12" fmla="*/ 3143250 h 14001750"/>
            <a:gd name="connsiteX13" fmla="*/ 857250 w 857250"/>
            <a:gd name="connsiteY13" fmla="*/ 3286125 h 14001750"/>
            <a:gd name="connsiteX14" fmla="*/ 857250 w 857250"/>
            <a:gd name="connsiteY14" fmla="*/ 3429000 h 14001750"/>
            <a:gd name="connsiteX15" fmla="*/ 857250 w 857250"/>
            <a:gd name="connsiteY15" fmla="*/ 3571875 h 14001750"/>
            <a:gd name="connsiteX16" fmla="*/ 857250 w 857250"/>
            <a:gd name="connsiteY16" fmla="*/ 3714750 h 14001750"/>
            <a:gd name="connsiteX17" fmla="*/ 857250 w 857250"/>
            <a:gd name="connsiteY17" fmla="*/ 3857625 h 14001750"/>
            <a:gd name="connsiteX18" fmla="*/ 857250 w 857250"/>
            <a:gd name="connsiteY18" fmla="*/ 4000500 h 14001750"/>
            <a:gd name="connsiteX19" fmla="*/ 857250 w 857250"/>
            <a:gd name="connsiteY19" fmla="*/ 4143375 h 14001750"/>
            <a:gd name="connsiteX20" fmla="*/ 857250 w 857250"/>
            <a:gd name="connsiteY20" fmla="*/ 4286250 h 14001750"/>
            <a:gd name="connsiteX21" fmla="*/ 857250 w 857250"/>
            <a:gd name="connsiteY21" fmla="*/ 4429125 h 14001750"/>
            <a:gd name="connsiteX22" fmla="*/ 857250 w 857250"/>
            <a:gd name="connsiteY22" fmla="*/ 4572000 h 14001750"/>
            <a:gd name="connsiteX23" fmla="*/ 0 w 857250"/>
            <a:gd name="connsiteY23" fmla="*/ 4657725 h 14001750"/>
            <a:gd name="connsiteX24" fmla="*/ 857250 w 857250"/>
            <a:gd name="connsiteY24" fmla="*/ 4714875 h 14001750"/>
            <a:gd name="connsiteX25" fmla="*/ 857250 w 857250"/>
            <a:gd name="connsiteY25" fmla="*/ 4857750 h 14001750"/>
            <a:gd name="connsiteX26" fmla="*/ 857250 w 857250"/>
            <a:gd name="connsiteY26" fmla="*/ 5000625 h 14001750"/>
            <a:gd name="connsiteX27" fmla="*/ 857250 w 857250"/>
            <a:gd name="connsiteY27" fmla="*/ 5143500 h 14001750"/>
            <a:gd name="connsiteX28" fmla="*/ 857250 w 857250"/>
            <a:gd name="connsiteY28" fmla="*/ 5286375 h 14001750"/>
            <a:gd name="connsiteX29" fmla="*/ 857250 w 857250"/>
            <a:gd name="connsiteY29" fmla="*/ 5429250 h 14001750"/>
            <a:gd name="connsiteX30" fmla="*/ 857250 w 857250"/>
            <a:gd name="connsiteY30" fmla="*/ 5572125 h 14001750"/>
            <a:gd name="connsiteX31" fmla="*/ 857250 w 857250"/>
            <a:gd name="connsiteY31" fmla="*/ 5715000 h 14001750"/>
            <a:gd name="connsiteX32" fmla="*/ 857250 w 857250"/>
            <a:gd name="connsiteY32" fmla="*/ 5857875 h 14001750"/>
            <a:gd name="connsiteX33" fmla="*/ 857250 w 857250"/>
            <a:gd name="connsiteY33" fmla="*/ 6000750 h 14001750"/>
            <a:gd name="connsiteX34" fmla="*/ 857250 w 857250"/>
            <a:gd name="connsiteY34" fmla="*/ 6143625 h 14001750"/>
            <a:gd name="connsiteX35" fmla="*/ 857250 w 857250"/>
            <a:gd name="connsiteY35" fmla="*/ 6286500 h 14001750"/>
            <a:gd name="connsiteX36" fmla="*/ 857250 w 857250"/>
            <a:gd name="connsiteY36" fmla="*/ 6429375 h 14001750"/>
            <a:gd name="connsiteX37" fmla="*/ 857250 w 857250"/>
            <a:gd name="connsiteY37" fmla="*/ 6572250 h 14001750"/>
            <a:gd name="connsiteX38" fmla="*/ 857250 w 857250"/>
            <a:gd name="connsiteY38" fmla="*/ 6715125 h 14001750"/>
            <a:gd name="connsiteX39" fmla="*/ 857250 w 857250"/>
            <a:gd name="connsiteY39" fmla="*/ 6858000 h 14001750"/>
            <a:gd name="connsiteX40" fmla="*/ 857250 w 857250"/>
            <a:gd name="connsiteY40" fmla="*/ 7000875 h 14001750"/>
            <a:gd name="connsiteX41" fmla="*/ 857250 w 857250"/>
            <a:gd name="connsiteY41" fmla="*/ 7143750 h 14001750"/>
            <a:gd name="connsiteX42" fmla="*/ 857250 w 857250"/>
            <a:gd name="connsiteY42" fmla="*/ 7286625 h 14001750"/>
            <a:gd name="connsiteX43" fmla="*/ 857250 w 857250"/>
            <a:gd name="connsiteY43" fmla="*/ 7429500 h 14001750"/>
            <a:gd name="connsiteX44" fmla="*/ 857250 w 857250"/>
            <a:gd name="connsiteY44" fmla="*/ 7572375 h 14001750"/>
            <a:gd name="connsiteX45" fmla="*/ 857250 w 857250"/>
            <a:gd name="connsiteY45" fmla="*/ 7715250 h 14001750"/>
            <a:gd name="connsiteX46" fmla="*/ 857250 w 857250"/>
            <a:gd name="connsiteY46" fmla="*/ 14001750 h 14001750"/>
            <a:gd name="connsiteX0" fmla="*/ 857250 w 857250"/>
            <a:gd name="connsiteY0" fmla="*/ 0 h 14001750"/>
            <a:gd name="connsiteX1" fmla="*/ 857250 w 857250"/>
            <a:gd name="connsiteY1" fmla="*/ 1571625 h 14001750"/>
            <a:gd name="connsiteX2" fmla="*/ 857250 w 857250"/>
            <a:gd name="connsiteY2" fmla="*/ 1714500 h 14001750"/>
            <a:gd name="connsiteX3" fmla="*/ 857250 w 857250"/>
            <a:gd name="connsiteY3" fmla="*/ 1857375 h 14001750"/>
            <a:gd name="connsiteX4" fmla="*/ 857250 w 857250"/>
            <a:gd name="connsiteY4" fmla="*/ 2000250 h 14001750"/>
            <a:gd name="connsiteX5" fmla="*/ 857250 w 857250"/>
            <a:gd name="connsiteY5" fmla="*/ 2143125 h 14001750"/>
            <a:gd name="connsiteX6" fmla="*/ 857250 w 857250"/>
            <a:gd name="connsiteY6" fmla="*/ 2286000 h 14001750"/>
            <a:gd name="connsiteX7" fmla="*/ 857250 w 857250"/>
            <a:gd name="connsiteY7" fmla="*/ 2428875 h 14001750"/>
            <a:gd name="connsiteX8" fmla="*/ 857250 w 857250"/>
            <a:gd name="connsiteY8" fmla="*/ 2571750 h 14001750"/>
            <a:gd name="connsiteX9" fmla="*/ 857250 w 857250"/>
            <a:gd name="connsiteY9" fmla="*/ 2714625 h 14001750"/>
            <a:gd name="connsiteX10" fmla="*/ 857250 w 857250"/>
            <a:gd name="connsiteY10" fmla="*/ 2857500 h 14001750"/>
            <a:gd name="connsiteX11" fmla="*/ 857250 w 857250"/>
            <a:gd name="connsiteY11" fmla="*/ 3000375 h 14001750"/>
            <a:gd name="connsiteX12" fmla="*/ 857250 w 857250"/>
            <a:gd name="connsiteY12" fmla="*/ 3143250 h 14001750"/>
            <a:gd name="connsiteX13" fmla="*/ 857250 w 857250"/>
            <a:gd name="connsiteY13" fmla="*/ 3286125 h 14001750"/>
            <a:gd name="connsiteX14" fmla="*/ 857250 w 857250"/>
            <a:gd name="connsiteY14" fmla="*/ 3429000 h 14001750"/>
            <a:gd name="connsiteX15" fmla="*/ 857250 w 857250"/>
            <a:gd name="connsiteY15" fmla="*/ 3571875 h 14001750"/>
            <a:gd name="connsiteX16" fmla="*/ 857250 w 857250"/>
            <a:gd name="connsiteY16" fmla="*/ 3714750 h 14001750"/>
            <a:gd name="connsiteX17" fmla="*/ 857250 w 857250"/>
            <a:gd name="connsiteY17" fmla="*/ 3857625 h 14001750"/>
            <a:gd name="connsiteX18" fmla="*/ 857250 w 857250"/>
            <a:gd name="connsiteY18" fmla="*/ 4000500 h 14001750"/>
            <a:gd name="connsiteX19" fmla="*/ 857250 w 857250"/>
            <a:gd name="connsiteY19" fmla="*/ 4143375 h 14001750"/>
            <a:gd name="connsiteX20" fmla="*/ 857250 w 857250"/>
            <a:gd name="connsiteY20" fmla="*/ 4286250 h 14001750"/>
            <a:gd name="connsiteX21" fmla="*/ 857250 w 857250"/>
            <a:gd name="connsiteY21" fmla="*/ 4429125 h 14001750"/>
            <a:gd name="connsiteX22" fmla="*/ 857250 w 857250"/>
            <a:gd name="connsiteY22" fmla="*/ 4572000 h 14001750"/>
            <a:gd name="connsiteX23" fmla="*/ 0 w 857250"/>
            <a:gd name="connsiteY23" fmla="*/ 4657725 h 14001750"/>
            <a:gd name="connsiteX24" fmla="*/ 857250 w 857250"/>
            <a:gd name="connsiteY24" fmla="*/ 4714875 h 14001750"/>
            <a:gd name="connsiteX25" fmla="*/ 857250 w 857250"/>
            <a:gd name="connsiteY25" fmla="*/ 4857750 h 14001750"/>
            <a:gd name="connsiteX26" fmla="*/ 857250 w 857250"/>
            <a:gd name="connsiteY26" fmla="*/ 5000625 h 14001750"/>
            <a:gd name="connsiteX27" fmla="*/ 857250 w 857250"/>
            <a:gd name="connsiteY27" fmla="*/ 5143500 h 14001750"/>
            <a:gd name="connsiteX28" fmla="*/ 857250 w 857250"/>
            <a:gd name="connsiteY28" fmla="*/ 5286375 h 14001750"/>
            <a:gd name="connsiteX29" fmla="*/ 857250 w 857250"/>
            <a:gd name="connsiteY29" fmla="*/ 5429250 h 14001750"/>
            <a:gd name="connsiteX30" fmla="*/ 857250 w 857250"/>
            <a:gd name="connsiteY30" fmla="*/ 5572125 h 14001750"/>
            <a:gd name="connsiteX31" fmla="*/ 857250 w 857250"/>
            <a:gd name="connsiteY31" fmla="*/ 5715000 h 14001750"/>
            <a:gd name="connsiteX32" fmla="*/ 857250 w 857250"/>
            <a:gd name="connsiteY32" fmla="*/ 5857875 h 14001750"/>
            <a:gd name="connsiteX33" fmla="*/ 857250 w 857250"/>
            <a:gd name="connsiteY33" fmla="*/ 6000750 h 14001750"/>
            <a:gd name="connsiteX34" fmla="*/ 857250 w 857250"/>
            <a:gd name="connsiteY34" fmla="*/ 6143625 h 14001750"/>
            <a:gd name="connsiteX35" fmla="*/ 857250 w 857250"/>
            <a:gd name="connsiteY35" fmla="*/ 6286500 h 14001750"/>
            <a:gd name="connsiteX36" fmla="*/ 857250 w 857250"/>
            <a:gd name="connsiteY36" fmla="*/ 6429375 h 14001750"/>
            <a:gd name="connsiteX37" fmla="*/ 857250 w 857250"/>
            <a:gd name="connsiteY37" fmla="*/ 6572250 h 14001750"/>
            <a:gd name="connsiteX38" fmla="*/ 857250 w 857250"/>
            <a:gd name="connsiteY38" fmla="*/ 6715125 h 14001750"/>
            <a:gd name="connsiteX39" fmla="*/ 857250 w 857250"/>
            <a:gd name="connsiteY39" fmla="*/ 6858000 h 14001750"/>
            <a:gd name="connsiteX40" fmla="*/ 857250 w 857250"/>
            <a:gd name="connsiteY40" fmla="*/ 7000875 h 14001750"/>
            <a:gd name="connsiteX41" fmla="*/ 857250 w 857250"/>
            <a:gd name="connsiteY41" fmla="*/ 7143750 h 14001750"/>
            <a:gd name="connsiteX42" fmla="*/ 857250 w 857250"/>
            <a:gd name="connsiteY42" fmla="*/ 7286625 h 14001750"/>
            <a:gd name="connsiteX43" fmla="*/ 857250 w 857250"/>
            <a:gd name="connsiteY43" fmla="*/ 7429500 h 14001750"/>
            <a:gd name="connsiteX44" fmla="*/ 857250 w 857250"/>
            <a:gd name="connsiteY44" fmla="*/ 7572375 h 14001750"/>
            <a:gd name="connsiteX45" fmla="*/ 857250 w 857250"/>
            <a:gd name="connsiteY45" fmla="*/ 7715250 h 14001750"/>
            <a:gd name="connsiteX46" fmla="*/ 857250 w 857250"/>
            <a:gd name="connsiteY46" fmla="*/ 7858125 h 14001750"/>
            <a:gd name="connsiteX47" fmla="*/ 857250 w 857250"/>
            <a:gd name="connsiteY47" fmla="*/ 14001750 h 14001750"/>
            <a:gd name="connsiteX0" fmla="*/ 857250 w 857250"/>
            <a:gd name="connsiteY0" fmla="*/ 0 h 14001750"/>
            <a:gd name="connsiteX1" fmla="*/ 857250 w 857250"/>
            <a:gd name="connsiteY1" fmla="*/ 1571625 h 14001750"/>
            <a:gd name="connsiteX2" fmla="*/ 857250 w 857250"/>
            <a:gd name="connsiteY2" fmla="*/ 1714500 h 14001750"/>
            <a:gd name="connsiteX3" fmla="*/ 857250 w 857250"/>
            <a:gd name="connsiteY3" fmla="*/ 1857375 h 14001750"/>
            <a:gd name="connsiteX4" fmla="*/ 857250 w 857250"/>
            <a:gd name="connsiteY4" fmla="*/ 2000250 h 14001750"/>
            <a:gd name="connsiteX5" fmla="*/ 857250 w 857250"/>
            <a:gd name="connsiteY5" fmla="*/ 2143125 h 14001750"/>
            <a:gd name="connsiteX6" fmla="*/ 857250 w 857250"/>
            <a:gd name="connsiteY6" fmla="*/ 2286000 h 14001750"/>
            <a:gd name="connsiteX7" fmla="*/ 857250 w 857250"/>
            <a:gd name="connsiteY7" fmla="*/ 2428875 h 14001750"/>
            <a:gd name="connsiteX8" fmla="*/ 857250 w 857250"/>
            <a:gd name="connsiteY8" fmla="*/ 2571750 h 14001750"/>
            <a:gd name="connsiteX9" fmla="*/ 857250 w 857250"/>
            <a:gd name="connsiteY9" fmla="*/ 2714625 h 14001750"/>
            <a:gd name="connsiteX10" fmla="*/ 857250 w 857250"/>
            <a:gd name="connsiteY10" fmla="*/ 2857500 h 14001750"/>
            <a:gd name="connsiteX11" fmla="*/ 857250 w 857250"/>
            <a:gd name="connsiteY11" fmla="*/ 3000375 h 14001750"/>
            <a:gd name="connsiteX12" fmla="*/ 857250 w 857250"/>
            <a:gd name="connsiteY12" fmla="*/ 3143250 h 14001750"/>
            <a:gd name="connsiteX13" fmla="*/ 857250 w 857250"/>
            <a:gd name="connsiteY13" fmla="*/ 3286125 h 14001750"/>
            <a:gd name="connsiteX14" fmla="*/ 857250 w 857250"/>
            <a:gd name="connsiteY14" fmla="*/ 3429000 h 14001750"/>
            <a:gd name="connsiteX15" fmla="*/ 857250 w 857250"/>
            <a:gd name="connsiteY15" fmla="*/ 3571875 h 14001750"/>
            <a:gd name="connsiteX16" fmla="*/ 857250 w 857250"/>
            <a:gd name="connsiteY16" fmla="*/ 3714750 h 14001750"/>
            <a:gd name="connsiteX17" fmla="*/ 857250 w 857250"/>
            <a:gd name="connsiteY17" fmla="*/ 3857625 h 14001750"/>
            <a:gd name="connsiteX18" fmla="*/ 857250 w 857250"/>
            <a:gd name="connsiteY18" fmla="*/ 4000500 h 14001750"/>
            <a:gd name="connsiteX19" fmla="*/ 857250 w 857250"/>
            <a:gd name="connsiteY19" fmla="*/ 4143375 h 14001750"/>
            <a:gd name="connsiteX20" fmla="*/ 857250 w 857250"/>
            <a:gd name="connsiteY20" fmla="*/ 4286250 h 14001750"/>
            <a:gd name="connsiteX21" fmla="*/ 857250 w 857250"/>
            <a:gd name="connsiteY21" fmla="*/ 4429125 h 14001750"/>
            <a:gd name="connsiteX22" fmla="*/ 857250 w 857250"/>
            <a:gd name="connsiteY22" fmla="*/ 4572000 h 14001750"/>
            <a:gd name="connsiteX23" fmla="*/ 0 w 857250"/>
            <a:gd name="connsiteY23" fmla="*/ 4657725 h 14001750"/>
            <a:gd name="connsiteX24" fmla="*/ 857250 w 857250"/>
            <a:gd name="connsiteY24" fmla="*/ 4714875 h 14001750"/>
            <a:gd name="connsiteX25" fmla="*/ 857250 w 857250"/>
            <a:gd name="connsiteY25" fmla="*/ 4857750 h 14001750"/>
            <a:gd name="connsiteX26" fmla="*/ 857250 w 857250"/>
            <a:gd name="connsiteY26" fmla="*/ 5000625 h 14001750"/>
            <a:gd name="connsiteX27" fmla="*/ 857250 w 857250"/>
            <a:gd name="connsiteY27" fmla="*/ 5143500 h 14001750"/>
            <a:gd name="connsiteX28" fmla="*/ 857250 w 857250"/>
            <a:gd name="connsiteY28" fmla="*/ 5286375 h 14001750"/>
            <a:gd name="connsiteX29" fmla="*/ 857250 w 857250"/>
            <a:gd name="connsiteY29" fmla="*/ 5429250 h 14001750"/>
            <a:gd name="connsiteX30" fmla="*/ 857250 w 857250"/>
            <a:gd name="connsiteY30" fmla="*/ 5572125 h 14001750"/>
            <a:gd name="connsiteX31" fmla="*/ 857250 w 857250"/>
            <a:gd name="connsiteY31" fmla="*/ 5715000 h 14001750"/>
            <a:gd name="connsiteX32" fmla="*/ 857250 w 857250"/>
            <a:gd name="connsiteY32" fmla="*/ 5857875 h 14001750"/>
            <a:gd name="connsiteX33" fmla="*/ 857250 w 857250"/>
            <a:gd name="connsiteY33" fmla="*/ 6000750 h 14001750"/>
            <a:gd name="connsiteX34" fmla="*/ 857250 w 857250"/>
            <a:gd name="connsiteY34" fmla="*/ 6143625 h 14001750"/>
            <a:gd name="connsiteX35" fmla="*/ 857250 w 857250"/>
            <a:gd name="connsiteY35" fmla="*/ 6286500 h 14001750"/>
            <a:gd name="connsiteX36" fmla="*/ 857250 w 857250"/>
            <a:gd name="connsiteY36" fmla="*/ 6429375 h 14001750"/>
            <a:gd name="connsiteX37" fmla="*/ 857250 w 857250"/>
            <a:gd name="connsiteY37" fmla="*/ 6572250 h 14001750"/>
            <a:gd name="connsiteX38" fmla="*/ 857250 w 857250"/>
            <a:gd name="connsiteY38" fmla="*/ 6715125 h 14001750"/>
            <a:gd name="connsiteX39" fmla="*/ 857250 w 857250"/>
            <a:gd name="connsiteY39" fmla="*/ 6858000 h 14001750"/>
            <a:gd name="connsiteX40" fmla="*/ 857250 w 857250"/>
            <a:gd name="connsiteY40" fmla="*/ 7000875 h 14001750"/>
            <a:gd name="connsiteX41" fmla="*/ 857250 w 857250"/>
            <a:gd name="connsiteY41" fmla="*/ 7143750 h 14001750"/>
            <a:gd name="connsiteX42" fmla="*/ 857250 w 857250"/>
            <a:gd name="connsiteY42" fmla="*/ 7286625 h 14001750"/>
            <a:gd name="connsiteX43" fmla="*/ 857250 w 857250"/>
            <a:gd name="connsiteY43" fmla="*/ 7429500 h 14001750"/>
            <a:gd name="connsiteX44" fmla="*/ 857250 w 857250"/>
            <a:gd name="connsiteY44" fmla="*/ 7572375 h 14001750"/>
            <a:gd name="connsiteX45" fmla="*/ 857250 w 857250"/>
            <a:gd name="connsiteY45" fmla="*/ 7715250 h 14001750"/>
            <a:gd name="connsiteX46" fmla="*/ 857250 w 857250"/>
            <a:gd name="connsiteY46" fmla="*/ 7858125 h 14001750"/>
            <a:gd name="connsiteX47" fmla="*/ 857250 w 857250"/>
            <a:gd name="connsiteY47" fmla="*/ 8001000 h 14001750"/>
            <a:gd name="connsiteX48" fmla="*/ 857250 w 857250"/>
            <a:gd name="connsiteY48" fmla="*/ 14001750 h 14001750"/>
            <a:gd name="connsiteX0" fmla="*/ 857250 w 857250"/>
            <a:gd name="connsiteY0" fmla="*/ 0 h 14001750"/>
            <a:gd name="connsiteX1" fmla="*/ 857250 w 857250"/>
            <a:gd name="connsiteY1" fmla="*/ 1571625 h 14001750"/>
            <a:gd name="connsiteX2" fmla="*/ 857250 w 857250"/>
            <a:gd name="connsiteY2" fmla="*/ 1714500 h 14001750"/>
            <a:gd name="connsiteX3" fmla="*/ 857250 w 857250"/>
            <a:gd name="connsiteY3" fmla="*/ 1857375 h 14001750"/>
            <a:gd name="connsiteX4" fmla="*/ 857250 w 857250"/>
            <a:gd name="connsiteY4" fmla="*/ 2000250 h 14001750"/>
            <a:gd name="connsiteX5" fmla="*/ 857250 w 857250"/>
            <a:gd name="connsiteY5" fmla="*/ 2143125 h 14001750"/>
            <a:gd name="connsiteX6" fmla="*/ 857250 w 857250"/>
            <a:gd name="connsiteY6" fmla="*/ 2286000 h 14001750"/>
            <a:gd name="connsiteX7" fmla="*/ 857250 w 857250"/>
            <a:gd name="connsiteY7" fmla="*/ 2428875 h 14001750"/>
            <a:gd name="connsiteX8" fmla="*/ 857250 w 857250"/>
            <a:gd name="connsiteY8" fmla="*/ 2571750 h 14001750"/>
            <a:gd name="connsiteX9" fmla="*/ 857250 w 857250"/>
            <a:gd name="connsiteY9" fmla="*/ 2714625 h 14001750"/>
            <a:gd name="connsiteX10" fmla="*/ 857250 w 857250"/>
            <a:gd name="connsiteY10" fmla="*/ 2857500 h 14001750"/>
            <a:gd name="connsiteX11" fmla="*/ 857250 w 857250"/>
            <a:gd name="connsiteY11" fmla="*/ 3000375 h 14001750"/>
            <a:gd name="connsiteX12" fmla="*/ 857250 w 857250"/>
            <a:gd name="connsiteY12" fmla="*/ 3143250 h 14001750"/>
            <a:gd name="connsiteX13" fmla="*/ 857250 w 857250"/>
            <a:gd name="connsiteY13" fmla="*/ 3286125 h 14001750"/>
            <a:gd name="connsiteX14" fmla="*/ 857250 w 857250"/>
            <a:gd name="connsiteY14" fmla="*/ 3429000 h 14001750"/>
            <a:gd name="connsiteX15" fmla="*/ 857250 w 857250"/>
            <a:gd name="connsiteY15" fmla="*/ 3571875 h 14001750"/>
            <a:gd name="connsiteX16" fmla="*/ 857250 w 857250"/>
            <a:gd name="connsiteY16" fmla="*/ 3714750 h 14001750"/>
            <a:gd name="connsiteX17" fmla="*/ 857250 w 857250"/>
            <a:gd name="connsiteY17" fmla="*/ 3857625 h 14001750"/>
            <a:gd name="connsiteX18" fmla="*/ 857250 w 857250"/>
            <a:gd name="connsiteY18" fmla="*/ 4000500 h 14001750"/>
            <a:gd name="connsiteX19" fmla="*/ 857250 w 857250"/>
            <a:gd name="connsiteY19" fmla="*/ 4143375 h 14001750"/>
            <a:gd name="connsiteX20" fmla="*/ 857250 w 857250"/>
            <a:gd name="connsiteY20" fmla="*/ 4286250 h 14001750"/>
            <a:gd name="connsiteX21" fmla="*/ 857250 w 857250"/>
            <a:gd name="connsiteY21" fmla="*/ 4429125 h 14001750"/>
            <a:gd name="connsiteX22" fmla="*/ 857250 w 857250"/>
            <a:gd name="connsiteY22" fmla="*/ 4572000 h 14001750"/>
            <a:gd name="connsiteX23" fmla="*/ 0 w 857250"/>
            <a:gd name="connsiteY23" fmla="*/ 4657725 h 14001750"/>
            <a:gd name="connsiteX24" fmla="*/ 857250 w 857250"/>
            <a:gd name="connsiteY24" fmla="*/ 4714875 h 14001750"/>
            <a:gd name="connsiteX25" fmla="*/ 857250 w 857250"/>
            <a:gd name="connsiteY25" fmla="*/ 4857750 h 14001750"/>
            <a:gd name="connsiteX26" fmla="*/ 857250 w 857250"/>
            <a:gd name="connsiteY26" fmla="*/ 5000625 h 14001750"/>
            <a:gd name="connsiteX27" fmla="*/ 857250 w 857250"/>
            <a:gd name="connsiteY27" fmla="*/ 5143500 h 14001750"/>
            <a:gd name="connsiteX28" fmla="*/ 857250 w 857250"/>
            <a:gd name="connsiteY28" fmla="*/ 5286375 h 14001750"/>
            <a:gd name="connsiteX29" fmla="*/ 857250 w 857250"/>
            <a:gd name="connsiteY29" fmla="*/ 5429250 h 14001750"/>
            <a:gd name="connsiteX30" fmla="*/ 857250 w 857250"/>
            <a:gd name="connsiteY30" fmla="*/ 5572125 h 14001750"/>
            <a:gd name="connsiteX31" fmla="*/ 857250 w 857250"/>
            <a:gd name="connsiteY31" fmla="*/ 5715000 h 14001750"/>
            <a:gd name="connsiteX32" fmla="*/ 857250 w 857250"/>
            <a:gd name="connsiteY32" fmla="*/ 5857875 h 14001750"/>
            <a:gd name="connsiteX33" fmla="*/ 857250 w 857250"/>
            <a:gd name="connsiteY33" fmla="*/ 6000750 h 14001750"/>
            <a:gd name="connsiteX34" fmla="*/ 857250 w 857250"/>
            <a:gd name="connsiteY34" fmla="*/ 6143625 h 14001750"/>
            <a:gd name="connsiteX35" fmla="*/ 857250 w 857250"/>
            <a:gd name="connsiteY35" fmla="*/ 6286500 h 14001750"/>
            <a:gd name="connsiteX36" fmla="*/ 857250 w 857250"/>
            <a:gd name="connsiteY36" fmla="*/ 6429375 h 14001750"/>
            <a:gd name="connsiteX37" fmla="*/ 857250 w 857250"/>
            <a:gd name="connsiteY37" fmla="*/ 6572250 h 14001750"/>
            <a:gd name="connsiteX38" fmla="*/ 857250 w 857250"/>
            <a:gd name="connsiteY38" fmla="*/ 6715125 h 14001750"/>
            <a:gd name="connsiteX39" fmla="*/ 857250 w 857250"/>
            <a:gd name="connsiteY39" fmla="*/ 6858000 h 14001750"/>
            <a:gd name="connsiteX40" fmla="*/ 857250 w 857250"/>
            <a:gd name="connsiteY40" fmla="*/ 7000875 h 14001750"/>
            <a:gd name="connsiteX41" fmla="*/ 857250 w 857250"/>
            <a:gd name="connsiteY41" fmla="*/ 7143750 h 14001750"/>
            <a:gd name="connsiteX42" fmla="*/ 857250 w 857250"/>
            <a:gd name="connsiteY42" fmla="*/ 7286625 h 14001750"/>
            <a:gd name="connsiteX43" fmla="*/ 857250 w 857250"/>
            <a:gd name="connsiteY43" fmla="*/ 7429500 h 14001750"/>
            <a:gd name="connsiteX44" fmla="*/ 857250 w 857250"/>
            <a:gd name="connsiteY44" fmla="*/ 7572375 h 14001750"/>
            <a:gd name="connsiteX45" fmla="*/ 857250 w 857250"/>
            <a:gd name="connsiteY45" fmla="*/ 7715250 h 14001750"/>
            <a:gd name="connsiteX46" fmla="*/ 857250 w 857250"/>
            <a:gd name="connsiteY46" fmla="*/ 7858125 h 14001750"/>
            <a:gd name="connsiteX47" fmla="*/ 857250 w 857250"/>
            <a:gd name="connsiteY47" fmla="*/ 8001000 h 14001750"/>
            <a:gd name="connsiteX48" fmla="*/ 857250 w 857250"/>
            <a:gd name="connsiteY48" fmla="*/ 8143875 h 14001750"/>
            <a:gd name="connsiteX49" fmla="*/ 857250 w 857250"/>
            <a:gd name="connsiteY49" fmla="*/ 14001750 h 14001750"/>
            <a:gd name="connsiteX0" fmla="*/ 857250 w 857250"/>
            <a:gd name="connsiteY0" fmla="*/ 0 h 14001750"/>
            <a:gd name="connsiteX1" fmla="*/ 857250 w 857250"/>
            <a:gd name="connsiteY1" fmla="*/ 1571625 h 14001750"/>
            <a:gd name="connsiteX2" fmla="*/ 857250 w 857250"/>
            <a:gd name="connsiteY2" fmla="*/ 1714500 h 14001750"/>
            <a:gd name="connsiteX3" fmla="*/ 857250 w 857250"/>
            <a:gd name="connsiteY3" fmla="*/ 1857375 h 14001750"/>
            <a:gd name="connsiteX4" fmla="*/ 857250 w 857250"/>
            <a:gd name="connsiteY4" fmla="*/ 2000250 h 14001750"/>
            <a:gd name="connsiteX5" fmla="*/ 857250 w 857250"/>
            <a:gd name="connsiteY5" fmla="*/ 2143125 h 14001750"/>
            <a:gd name="connsiteX6" fmla="*/ 857250 w 857250"/>
            <a:gd name="connsiteY6" fmla="*/ 2286000 h 14001750"/>
            <a:gd name="connsiteX7" fmla="*/ 857250 w 857250"/>
            <a:gd name="connsiteY7" fmla="*/ 2428875 h 14001750"/>
            <a:gd name="connsiteX8" fmla="*/ 857250 w 857250"/>
            <a:gd name="connsiteY8" fmla="*/ 2571750 h 14001750"/>
            <a:gd name="connsiteX9" fmla="*/ 857250 w 857250"/>
            <a:gd name="connsiteY9" fmla="*/ 2714625 h 14001750"/>
            <a:gd name="connsiteX10" fmla="*/ 857250 w 857250"/>
            <a:gd name="connsiteY10" fmla="*/ 2857500 h 14001750"/>
            <a:gd name="connsiteX11" fmla="*/ 857250 w 857250"/>
            <a:gd name="connsiteY11" fmla="*/ 3000375 h 14001750"/>
            <a:gd name="connsiteX12" fmla="*/ 857250 w 857250"/>
            <a:gd name="connsiteY12" fmla="*/ 3143250 h 14001750"/>
            <a:gd name="connsiteX13" fmla="*/ 857250 w 857250"/>
            <a:gd name="connsiteY13" fmla="*/ 3286125 h 14001750"/>
            <a:gd name="connsiteX14" fmla="*/ 857250 w 857250"/>
            <a:gd name="connsiteY14" fmla="*/ 3429000 h 14001750"/>
            <a:gd name="connsiteX15" fmla="*/ 857250 w 857250"/>
            <a:gd name="connsiteY15" fmla="*/ 3571875 h 14001750"/>
            <a:gd name="connsiteX16" fmla="*/ 857250 w 857250"/>
            <a:gd name="connsiteY16" fmla="*/ 3714750 h 14001750"/>
            <a:gd name="connsiteX17" fmla="*/ 857250 w 857250"/>
            <a:gd name="connsiteY17" fmla="*/ 3857625 h 14001750"/>
            <a:gd name="connsiteX18" fmla="*/ 857250 w 857250"/>
            <a:gd name="connsiteY18" fmla="*/ 4000500 h 14001750"/>
            <a:gd name="connsiteX19" fmla="*/ 857250 w 857250"/>
            <a:gd name="connsiteY19" fmla="*/ 4143375 h 14001750"/>
            <a:gd name="connsiteX20" fmla="*/ 857250 w 857250"/>
            <a:gd name="connsiteY20" fmla="*/ 4286250 h 14001750"/>
            <a:gd name="connsiteX21" fmla="*/ 857250 w 857250"/>
            <a:gd name="connsiteY21" fmla="*/ 4429125 h 14001750"/>
            <a:gd name="connsiteX22" fmla="*/ 857250 w 857250"/>
            <a:gd name="connsiteY22" fmla="*/ 4572000 h 14001750"/>
            <a:gd name="connsiteX23" fmla="*/ 0 w 857250"/>
            <a:gd name="connsiteY23" fmla="*/ 4657725 h 14001750"/>
            <a:gd name="connsiteX24" fmla="*/ 857250 w 857250"/>
            <a:gd name="connsiteY24" fmla="*/ 4714875 h 14001750"/>
            <a:gd name="connsiteX25" fmla="*/ 857250 w 857250"/>
            <a:gd name="connsiteY25" fmla="*/ 4857750 h 14001750"/>
            <a:gd name="connsiteX26" fmla="*/ 857250 w 857250"/>
            <a:gd name="connsiteY26" fmla="*/ 5000625 h 14001750"/>
            <a:gd name="connsiteX27" fmla="*/ 857250 w 857250"/>
            <a:gd name="connsiteY27" fmla="*/ 5143500 h 14001750"/>
            <a:gd name="connsiteX28" fmla="*/ 857250 w 857250"/>
            <a:gd name="connsiteY28" fmla="*/ 5286375 h 14001750"/>
            <a:gd name="connsiteX29" fmla="*/ 857250 w 857250"/>
            <a:gd name="connsiteY29" fmla="*/ 5429250 h 14001750"/>
            <a:gd name="connsiteX30" fmla="*/ 857250 w 857250"/>
            <a:gd name="connsiteY30" fmla="*/ 5572125 h 14001750"/>
            <a:gd name="connsiteX31" fmla="*/ 857250 w 857250"/>
            <a:gd name="connsiteY31" fmla="*/ 5715000 h 14001750"/>
            <a:gd name="connsiteX32" fmla="*/ 857250 w 857250"/>
            <a:gd name="connsiteY32" fmla="*/ 5857875 h 14001750"/>
            <a:gd name="connsiteX33" fmla="*/ 857250 w 857250"/>
            <a:gd name="connsiteY33" fmla="*/ 6000750 h 14001750"/>
            <a:gd name="connsiteX34" fmla="*/ 857250 w 857250"/>
            <a:gd name="connsiteY34" fmla="*/ 6143625 h 14001750"/>
            <a:gd name="connsiteX35" fmla="*/ 857250 w 857250"/>
            <a:gd name="connsiteY35" fmla="*/ 6286500 h 14001750"/>
            <a:gd name="connsiteX36" fmla="*/ 857250 w 857250"/>
            <a:gd name="connsiteY36" fmla="*/ 6429375 h 14001750"/>
            <a:gd name="connsiteX37" fmla="*/ 857250 w 857250"/>
            <a:gd name="connsiteY37" fmla="*/ 6572250 h 14001750"/>
            <a:gd name="connsiteX38" fmla="*/ 857250 w 857250"/>
            <a:gd name="connsiteY38" fmla="*/ 6715125 h 14001750"/>
            <a:gd name="connsiteX39" fmla="*/ 857250 w 857250"/>
            <a:gd name="connsiteY39" fmla="*/ 6858000 h 14001750"/>
            <a:gd name="connsiteX40" fmla="*/ 857250 w 857250"/>
            <a:gd name="connsiteY40" fmla="*/ 7000875 h 14001750"/>
            <a:gd name="connsiteX41" fmla="*/ 857250 w 857250"/>
            <a:gd name="connsiteY41" fmla="*/ 7143750 h 14001750"/>
            <a:gd name="connsiteX42" fmla="*/ 857250 w 857250"/>
            <a:gd name="connsiteY42" fmla="*/ 7286625 h 14001750"/>
            <a:gd name="connsiteX43" fmla="*/ 857250 w 857250"/>
            <a:gd name="connsiteY43" fmla="*/ 7429500 h 14001750"/>
            <a:gd name="connsiteX44" fmla="*/ 857250 w 857250"/>
            <a:gd name="connsiteY44" fmla="*/ 7572375 h 14001750"/>
            <a:gd name="connsiteX45" fmla="*/ 857250 w 857250"/>
            <a:gd name="connsiteY45" fmla="*/ 7715250 h 14001750"/>
            <a:gd name="connsiteX46" fmla="*/ 857250 w 857250"/>
            <a:gd name="connsiteY46" fmla="*/ 7858125 h 14001750"/>
            <a:gd name="connsiteX47" fmla="*/ 857250 w 857250"/>
            <a:gd name="connsiteY47" fmla="*/ 8001000 h 14001750"/>
            <a:gd name="connsiteX48" fmla="*/ 857250 w 857250"/>
            <a:gd name="connsiteY48" fmla="*/ 8143875 h 14001750"/>
            <a:gd name="connsiteX49" fmla="*/ 857250 w 857250"/>
            <a:gd name="connsiteY49" fmla="*/ 8286750 h 14001750"/>
            <a:gd name="connsiteX50" fmla="*/ 857250 w 857250"/>
            <a:gd name="connsiteY50" fmla="*/ 14001750 h 14001750"/>
            <a:gd name="connsiteX0" fmla="*/ 857250 w 857250"/>
            <a:gd name="connsiteY0" fmla="*/ 0 h 14001750"/>
            <a:gd name="connsiteX1" fmla="*/ 857250 w 857250"/>
            <a:gd name="connsiteY1" fmla="*/ 1571625 h 14001750"/>
            <a:gd name="connsiteX2" fmla="*/ 857250 w 857250"/>
            <a:gd name="connsiteY2" fmla="*/ 1714500 h 14001750"/>
            <a:gd name="connsiteX3" fmla="*/ 857250 w 857250"/>
            <a:gd name="connsiteY3" fmla="*/ 1857375 h 14001750"/>
            <a:gd name="connsiteX4" fmla="*/ 857250 w 857250"/>
            <a:gd name="connsiteY4" fmla="*/ 2000250 h 14001750"/>
            <a:gd name="connsiteX5" fmla="*/ 857250 w 857250"/>
            <a:gd name="connsiteY5" fmla="*/ 2143125 h 14001750"/>
            <a:gd name="connsiteX6" fmla="*/ 857250 w 857250"/>
            <a:gd name="connsiteY6" fmla="*/ 2286000 h 14001750"/>
            <a:gd name="connsiteX7" fmla="*/ 857250 w 857250"/>
            <a:gd name="connsiteY7" fmla="*/ 2428875 h 14001750"/>
            <a:gd name="connsiteX8" fmla="*/ 857250 w 857250"/>
            <a:gd name="connsiteY8" fmla="*/ 2571750 h 14001750"/>
            <a:gd name="connsiteX9" fmla="*/ 857250 w 857250"/>
            <a:gd name="connsiteY9" fmla="*/ 2714625 h 14001750"/>
            <a:gd name="connsiteX10" fmla="*/ 857250 w 857250"/>
            <a:gd name="connsiteY10" fmla="*/ 2857500 h 14001750"/>
            <a:gd name="connsiteX11" fmla="*/ 857250 w 857250"/>
            <a:gd name="connsiteY11" fmla="*/ 3000375 h 14001750"/>
            <a:gd name="connsiteX12" fmla="*/ 857250 w 857250"/>
            <a:gd name="connsiteY12" fmla="*/ 3143250 h 14001750"/>
            <a:gd name="connsiteX13" fmla="*/ 857250 w 857250"/>
            <a:gd name="connsiteY13" fmla="*/ 3286125 h 14001750"/>
            <a:gd name="connsiteX14" fmla="*/ 857250 w 857250"/>
            <a:gd name="connsiteY14" fmla="*/ 3429000 h 14001750"/>
            <a:gd name="connsiteX15" fmla="*/ 857250 w 857250"/>
            <a:gd name="connsiteY15" fmla="*/ 3571875 h 14001750"/>
            <a:gd name="connsiteX16" fmla="*/ 857250 w 857250"/>
            <a:gd name="connsiteY16" fmla="*/ 3714750 h 14001750"/>
            <a:gd name="connsiteX17" fmla="*/ 857250 w 857250"/>
            <a:gd name="connsiteY17" fmla="*/ 3857625 h 14001750"/>
            <a:gd name="connsiteX18" fmla="*/ 857250 w 857250"/>
            <a:gd name="connsiteY18" fmla="*/ 4000500 h 14001750"/>
            <a:gd name="connsiteX19" fmla="*/ 857250 w 857250"/>
            <a:gd name="connsiteY19" fmla="*/ 4143375 h 14001750"/>
            <a:gd name="connsiteX20" fmla="*/ 857250 w 857250"/>
            <a:gd name="connsiteY20" fmla="*/ 4286250 h 14001750"/>
            <a:gd name="connsiteX21" fmla="*/ 857250 w 857250"/>
            <a:gd name="connsiteY21" fmla="*/ 4429125 h 14001750"/>
            <a:gd name="connsiteX22" fmla="*/ 857250 w 857250"/>
            <a:gd name="connsiteY22" fmla="*/ 4572000 h 14001750"/>
            <a:gd name="connsiteX23" fmla="*/ 0 w 857250"/>
            <a:gd name="connsiteY23" fmla="*/ 4657725 h 14001750"/>
            <a:gd name="connsiteX24" fmla="*/ 857250 w 857250"/>
            <a:gd name="connsiteY24" fmla="*/ 4714875 h 14001750"/>
            <a:gd name="connsiteX25" fmla="*/ 857250 w 857250"/>
            <a:gd name="connsiteY25" fmla="*/ 4857750 h 14001750"/>
            <a:gd name="connsiteX26" fmla="*/ 857250 w 857250"/>
            <a:gd name="connsiteY26" fmla="*/ 5000625 h 14001750"/>
            <a:gd name="connsiteX27" fmla="*/ 857250 w 857250"/>
            <a:gd name="connsiteY27" fmla="*/ 5143500 h 14001750"/>
            <a:gd name="connsiteX28" fmla="*/ 857250 w 857250"/>
            <a:gd name="connsiteY28" fmla="*/ 5286375 h 14001750"/>
            <a:gd name="connsiteX29" fmla="*/ 857250 w 857250"/>
            <a:gd name="connsiteY29" fmla="*/ 5429250 h 14001750"/>
            <a:gd name="connsiteX30" fmla="*/ 857250 w 857250"/>
            <a:gd name="connsiteY30" fmla="*/ 5572125 h 14001750"/>
            <a:gd name="connsiteX31" fmla="*/ 857250 w 857250"/>
            <a:gd name="connsiteY31" fmla="*/ 5715000 h 14001750"/>
            <a:gd name="connsiteX32" fmla="*/ 857250 w 857250"/>
            <a:gd name="connsiteY32" fmla="*/ 5857875 h 14001750"/>
            <a:gd name="connsiteX33" fmla="*/ 857250 w 857250"/>
            <a:gd name="connsiteY33" fmla="*/ 6000750 h 14001750"/>
            <a:gd name="connsiteX34" fmla="*/ 857250 w 857250"/>
            <a:gd name="connsiteY34" fmla="*/ 6143625 h 14001750"/>
            <a:gd name="connsiteX35" fmla="*/ 857250 w 857250"/>
            <a:gd name="connsiteY35" fmla="*/ 6286500 h 14001750"/>
            <a:gd name="connsiteX36" fmla="*/ 857250 w 857250"/>
            <a:gd name="connsiteY36" fmla="*/ 6429375 h 14001750"/>
            <a:gd name="connsiteX37" fmla="*/ 857250 w 857250"/>
            <a:gd name="connsiteY37" fmla="*/ 6572250 h 14001750"/>
            <a:gd name="connsiteX38" fmla="*/ 857250 w 857250"/>
            <a:gd name="connsiteY38" fmla="*/ 6715125 h 14001750"/>
            <a:gd name="connsiteX39" fmla="*/ 857250 w 857250"/>
            <a:gd name="connsiteY39" fmla="*/ 6858000 h 14001750"/>
            <a:gd name="connsiteX40" fmla="*/ 857250 w 857250"/>
            <a:gd name="connsiteY40" fmla="*/ 7000875 h 14001750"/>
            <a:gd name="connsiteX41" fmla="*/ 857250 w 857250"/>
            <a:gd name="connsiteY41" fmla="*/ 7143750 h 14001750"/>
            <a:gd name="connsiteX42" fmla="*/ 857250 w 857250"/>
            <a:gd name="connsiteY42" fmla="*/ 7286625 h 14001750"/>
            <a:gd name="connsiteX43" fmla="*/ 857250 w 857250"/>
            <a:gd name="connsiteY43" fmla="*/ 7429500 h 14001750"/>
            <a:gd name="connsiteX44" fmla="*/ 857250 w 857250"/>
            <a:gd name="connsiteY44" fmla="*/ 7572375 h 14001750"/>
            <a:gd name="connsiteX45" fmla="*/ 857250 w 857250"/>
            <a:gd name="connsiteY45" fmla="*/ 7715250 h 14001750"/>
            <a:gd name="connsiteX46" fmla="*/ 857250 w 857250"/>
            <a:gd name="connsiteY46" fmla="*/ 7858125 h 14001750"/>
            <a:gd name="connsiteX47" fmla="*/ 857250 w 857250"/>
            <a:gd name="connsiteY47" fmla="*/ 8001000 h 14001750"/>
            <a:gd name="connsiteX48" fmla="*/ 857250 w 857250"/>
            <a:gd name="connsiteY48" fmla="*/ 8143875 h 14001750"/>
            <a:gd name="connsiteX49" fmla="*/ 857250 w 857250"/>
            <a:gd name="connsiteY49" fmla="*/ 8286750 h 14001750"/>
            <a:gd name="connsiteX50" fmla="*/ 857250 w 857250"/>
            <a:gd name="connsiteY50" fmla="*/ 8429625 h 14001750"/>
            <a:gd name="connsiteX51" fmla="*/ 857250 w 857250"/>
            <a:gd name="connsiteY51" fmla="*/ 14001750 h 14001750"/>
            <a:gd name="connsiteX0" fmla="*/ 857250 w 857250"/>
            <a:gd name="connsiteY0" fmla="*/ 0 h 14001750"/>
            <a:gd name="connsiteX1" fmla="*/ 857250 w 857250"/>
            <a:gd name="connsiteY1" fmla="*/ 1571625 h 14001750"/>
            <a:gd name="connsiteX2" fmla="*/ 857250 w 857250"/>
            <a:gd name="connsiteY2" fmla="*/ 1714500 h 14001750"/>
            <a:gd name="connsiteX3" fmla="*/ 857250 w 857250"/>
            <a:gd name="connsiteY3" fmla="*/ 1857375 h 14001750"/>
            <a:gd name="connsiteX4" fmla="*/ 857250 w 857250"/>
            <a:gd name="connsiteY4" fmla="*/ 2000250 h 14001750"/>
            <a:gd name="connsiteX5" fmla="*/ 857250 w 857250"/>
            <a:gd name="connsiteY5" fmla="*/ 2143125 h 14001750"/>
            <a:gd name="connsiteX6" fmla="*/ 857250 w 857250"/>
            <a:gd name="connsiteY6" fmla="*/ 2286000 h 14001750"/>
            <a:gd name="connsiteX7" fmla="*/ 857250 w 857250"/>
            <a:gd name="connsiteY7" fmla="*/ 2428875 h 14001750"/>
            <a:gd name="connsiteX8" fmla="*/ 857250 w 857250"/>
            <a:gd name="connsiteY8" fmla="*/ 2571750 h 14001750"/>
            <a:gd name="connsiteX9" fmla="*/ 857250 w 857250"/>
            <a:gd name="connsiteY9" fmla="*/ 2714625 h 14001750"/>
            <a:gd name="connsiteX10" fmla="*/ 857250 w 857250"/>
            <a:gd name="connsiteY10" fmla="*/ 2857500 h 14001750"/>
            <a:gd name="connsiteX11" fmla="*/ 857250 w 857250"/>
            <a:gd name="connsiteY11" fmla="*/ 3000375 h 14001750"/>
            <a:gd name="connsiteX12" fmla="*/ 857250 w 857250"/>
            <a:gd name="connsiteY12" fmla="*/ 3143250 h 14001750"/>
            <a:gd name="connsiteX13" fmla="*/ 857250 w 857250"/>
            <a:gd name="connsiteY13" fmla="*/ 3286125 h 14001750"/>
            <a:gd name="connsiteX14" fmla="*/ 857250 w 857250"/>
            <a:gd name="connsiteY14" fmla="*/ 3429000 h 14001750"/>
            <a:gd name="connsiteX15" fmla="*/ 857250 w 857250"/>
            <a:gd name="connsiteY15" fmla="*/ 3571875 h 14001750"/>
            <a:gd name="connsiteX16" fmla="*/ 857250 w 857250"/>
            <a:gd name="connsiteY16" fmla="*/ 3714750 h 14001750"/>
            <a:gd name="connsiteX17" fmla="*/ 857250 w 857250"/>
            <a:gd name="connsiteY17" fmla="*/ 3857625 h 14001750"/>
            <a:gd name="connsiteX18" fmla="*/ 857250 w 857250"/>
            <a:gd name="connsiteY18" fmla="*/ 4000500 h 14001750"/>
            <a:gd name="connsiteX19" fmla="*/ 857250 w 857250"/>
            <a:gd name="connsiteY19" fmla="*/ 4143375 h 14001750"/>
            <a:gd name="connsiteX20" fmla="*/ 857250 w 857250"/>
            <a:gd name="connsiteY20" fmla="*/ 4286250 h 14001750"/>
            <a:gd name="connsiteX21" fmla="*/ 857250 w 857250"/>
            <a:gd name="connsiteY21" fmla="*/ 4429125 h 14001750"/>
            <a:gd name="connsiteX22" fmla="*/ 857250 w 857250"/>
            <a:gd name="connsiteY22" fmla="*/ 4572000 h 14001750"/>
            <a:gd name="connsiteX23" fmla="*/ 0 w 857250"/>
            <a:gd name="connsiteY23" fmla="*/ 4657725 h 14001750"/>
            <a:gd name="connsiteX24" fmla="*/ 857250 w 857250"/>
            <a:gd name="connsiteY24" fmla="*/ 4714875 h 14001750"/>
            <a:gd name="connsiteX25" fmla="*/ 857250 w 857250"/>
            <a:gd name="connsiteY25" fmla="*/ 4857750 h 14001750"/>
            <a:gd name="connsiteX26" fmla="*/ 857250 w 857250"/>
            <a:gd name="connsiteY26" fmla="*/ 5000625 h 14001750"/>
            <a:gd name="connsiteX27" fmla="*/ 857250 w 857250"/>
            <a:gd name="connsiteY27" fmla="*/ 5143500 h 14001750"/>
            <a:gd name="connsiteX28" fmla="*/ 857250 w 857250"/>
            <a:gd name="connsiteY28" fmla="*/ 5286375 h 14001750"/>
            <a:gd name="connsiteX29" fmla="*/ 857250 w 857250"/>
            <a:gd name="connsiteY29" fmla="*/ 5429250 h 14001750"/>
            <a:gd name="connsiteX30" fmla="*/ 857250 w 857250"/>
            <a:gd name="connsiteY30" fmla="*/ 5572125 h 14001750"/>
            <a:gd name="connsiteX31" fmla="*/ 857250 w 857250"/>
            <a:gd name="connsiteY31" fmla="*/ 5715000 h 14001750"/>
            <a:gd name="connsiteX32" fmla="*/ 857250 w 857250"/>
            <a:gd name="connsiteY32" fmla="*/ 5857875 h 14001750"/>
            <a:gd name="connsiteX33" fmla="*/ 857250 w 857250"/>
            <a:gd name="connsiteY33" fmla="*/ 6000750 h 14001750"/>
            <a:gd name="connsiteX34" fmla="*/ 857250 w 857250"/>
            <a:gd name="connsiteY34" fmla="*/ 6143625 h 14001750"/>
            <a:gd name="connsiteX35" fmla="*/ 857250 w 857250"/>
            <a:gd name="connsiteY35" fmla="*/ 6286500 h 14001750"/>
            <a:gd name="connsiteX36" fmla="*/ 857250 w 857250"/>
            <a:gd name="connsiteY36" fmla="*/ 6429375 h 14001750"/>
            <a:gd name="connsiteX37" fmla="*/ 857250 w 857250"/>
            <a:gd name="connsiteY37" fmla="*/ 6572250 h 14001750"/>
            <a:gd name="connsiteX38" fmla="*/ 857250 w 857250"/>
            <a:gd name="connsiteY38" fmla="*/ 6715125 h 14001750"/>
            <a:gd name="connsiteX39" fmla="*/ 857250 w 857250"/>
            <a:gd name="connsiteY39" fmla="*/ 6858000 h 14001750"/>
            <a:gd name="connsiteX40" fmla="*/ 857250 w 857250"/>
            <a:gd name="connsiteY40" fmla="*/ 7000875 h 14001750"/>
            <a:gd name="connsiteX41" fmla="*/ 857250 w 857250"/>
            <a:gd name="connsiteY41" fmla="*/ 7143750 h 14001750"/>
            <a:gd name="connsiteX42" fmla="*/ 857250 w 857250"/>
            <a:gd name="connsiteY42" fmla="*/ 7286625 h 14001750"/>
            <a:gd name="connsiteX43" fmla="*/ 857250 w 857250"/>
            <a:gd name="connsiteY43" fmla="*/ 7429500 h 14001750"/>
            <a:gd name="connsiteX44" fmla="*/ 857250 w 857250"/>
            <a:gd name="connsiteY44" fmla="*/ 7572375 h 14001750"/>
            <a:gd name="connsiteX45" fmla="*/ 857250 w 857250"/>
            <a:gd name="connsiteY45" fmla="*/ 7715250 h 14001750"/>
            <a:gd name="connsiteX46" fmla="*/ 857250 w 857250"/>
            <a:gd name="connsiteY46" fmla="*/ 7858125 h 14001750"/>
            <a:gd name="connsiteX47" fmla="*/ 857250 w 857250"/>
            <a:gd name="connsiteY47" fmla="*/ 8001000 h 14001750"/>
            <a:gd name="connsiteX48" fmla="*/ 857250 w 857250"/>
            <a:gd name="connsiteY48" fmla="*/ 8143875 h 14001750"/>
            <a:gd name="connsiteX49" fmla="*/ 857250 w 857250"/>
            <a:gd name="connsiteY49" fmla="*/ 8286750 h 14001750"/>
            <a:gd name="connsiteX50" fmla="*/ 857250 w 857250"/>
            <a:gd name="connsiteY50" fmla="*/ 8429625 h 14001750"/>
            <a:gd name="connsiteX51" fmla="*/ 857250 w 857250"/>
            <a:gd name="connsiteY51" fmla="*/ 8572500 h 14001750"/>
            <a:gd name="connsiteX52" fmla="*/ 857250 w 857250"/>
            <a:gd name="connsiteY52" fmla="*/ 14001750 h 14001750"/>
            <a:gd name="connsiteX0" fmla="*/ 857250 w 857250"/>
            <a:gd name="connsiteY0" fmla="*/ 0 h 14001750"/>
            <a:gd name="connsiteX1" fmla="*/ 857250 w 857250"/>
            <a:gd name="connsiteY1" fmla="*/ 1571625 h 14001750"/>
            <a:gd name="connsiteX2" fmla="*/ 857250 w 857250"/>
            <a:gd name="connsiteY2" fmla="*/ 1714500 h 14001750"/>
            <a:gd name="connsiteX3" fmla="*/ 857250 w 857250"/>
            <a:gd name="connsiteY3" fmla="*/ 1857375 h 14001750"/>
            <a:gd name="connsiteX4" fmla="*/ 857250 w 857250"/>
            <a:gd name="connsiteY4" fmla="*/ 2000250 h 14001750"/>
            <a:gd name="connsiteX5" fmla="*/ 857250 w 857250"/>
            <a:gd name="connsiteY5" fmla="*/ 2143125 h 14001750"/>
            <a:gd name="connsiteX6" fmla="*/ 857250 w 857250"/>
            <a:gd name="connsiteY6" fmla="*/ 2286000 h 14001750"/>
            <a:gd name="connsiteX7" fmla="*/ 857250 w 857250"/>
            <a:gd name="connsiteY7" fmla="*/ 2428875 h 14001750"/>
            <a:gd name="connsiteX8" fmla="*/ 857250 w 857250"/>
            <a:gd name="connsiteY8" fmla="*/ 2571750 h 14001750"/>
            <a:gd name="connsiteX9" fmla="*/ 857250 w 857250"/>
            <a:gd name="connsiteY9" fmla="*/ 2714625 h 14001750"/>
            <a:gd name="connsiteX10" fmla="*/ 857250 w 857250"/>
            <a:gd name="connsiteY10" fmla="*/ 2857500 h 14001750"/>
            <a:gd name="connsiteX11" fmla="*/ 857250 w 857250"/>
            <a:gd name="connsiteY11" fmla="*/ 3000375 h 14001750"/>
            <a:gd name="connsiteX12" fmla="*/ 857250 w 857250"/>
            <a:gd name="connsiteY12" fmla="*/ 3143250 h 14001750"/>
            <a:gd name="connsiteX13" fmla="*/ 857250 w 857250"/>
            <a:gd name="connsiteY13" fmla="*/ 3286125 h 14001750"/>
            <a:gd name="connsiteX14" fmla="*/ 857250 w 857250"/>
            <a:gd name="connsiteY14" fmla="*/ 3429000 h 14001750"/>
            <a:gd name="connsiteX15" fmla="*/ 857250 w 857250"/>
            <a:gd name="connsiteY15" fmla="*/ 3571875 h 14001750"/>
            <a:gd name="connsiteX16" fmla="*/ 857250 w 857250"/>
            <a:gd name="connsiteY16" fmla="*/ 3714750 h 14001750"/>
            <a:gd name="connsiteX17" fmla="*/ 857250 w 857250"/>
            <a:gd name="connsiteY17" fmla="*/ 3857625 h 14001750"/>
            <a:gd name="connsiteX18" fmla="*/ 857250 w 857250"/>
            <a:gd name="connsiteY18" fmla="*/ 4000500 h 14001750"/>
            <a:gd name="connsiteX19" fmla="*/ 857250 w 857250"/>
            <a:gd name="connsiteY19" fmla="*/ 4143375 h 14001750"/>
            <a:gd name="connsiteX20" fmla="*/ 857250 w 857250"/>
            <a:gd name="connsiteY20" fmla="*/ 4286250 h 14001750"/>
            <a:gd name="connsiteX21" fmla="*/ 857250 w 857250"/>
            <a:gd name="connsiteY21" fmla="*/ 4429125 h 14001750"/>
            <a:gd name="connsiteX22" fmla="*/ 857250 w 857250"/>
            <a:gd name="connsiteY22" fmla="*/ 4572000 h 14001750"/>
            <a:gd name="connsiteX23" fmla="*/ 0 w 857250"/>
            <a:gd name="connsiteY23" fmla="*/ 4657725 h 14001750"/>
            <a:gd name="connsiteX24" fmla="*/ 857250 w 857250"/>
            <a:gd name="connsiteY24" fmla="*/ 4714875 h 14001750"/>
            <a:gd name="connsiteX25" fmla="*/ 857250 w 857250"/>
            <a:gd name="connsiteY25" fmla="*/ 4857750 h 14001750"/>
            <a:gd name="connsiteX26" fmla="*/ 857250 w 857250"/>
            <a:gd name="connsiteY26" fmla="*/ 5000625 h 14001750"/>
            <a:gd name="connsiteX27" fmla="*/ 857250 w 857250"/>
            <a:gd name="connsiteY27" fmla="*/ 5143500 h 14001750"/>
            <a:gd name="connsiteX28" fmla="*/ 857250 w 857250"/>
            <a:gd name="connsiteY28" fmla="*/ 5286375 h 14001750"/>
            <a:gd name="connsiteX29" fmla="*/ 857250 w 857250"/>
            <a:gd name="connsiteY29" fmla="*/ 5429250 h 14001750"/>
            <a:gd name="connsiteX30" fmla="*/ 857250 w 857250"/>
            <a:gd name="connsiteY30" fmla="*/ 5572125 h 14001750"/>
            <a:gd name="connsiteX31" fmla="*/ 857250 w 857250"/>
            <a:gd name="connsiteY31" fmla="*/ 5715000 h 14001750"/>
            <a:gd name="connsiteX32" fmla="*/ 857250 w 857250"/>
            <a:gd name="connsiteY32" fmla="*/ 5857875 h 14001750"/>
            <a:gd name="connsiteX33" fmla="*/ 857250 w 857250"/>
            <a:gd name="connsiteY33" fmla="*/ 6000750 h 14001750"/>
            <a:gd name="connsiteX34" fmla="*/ 857250 w 857250"/>
            <a:gd name="connsiteY34" fmla="*/ 6143625 h 14001750"/>
            <a:gd name="connsiteX35" fmla="*/ 857250 w 857250"/>
            <a:gd name="connsiteY35" fmla="*/ 6286500 h 14001750"/>
            <a:gd name="connsiteX36" fmla="*/ 857250 w 857250"/>
            <a:gd name="connsiteY36" fmla="*/ 6429375 h 14001750"/>
            <a:gd name="connsiteX37" fmla="*/ 857250 w 857250"/>
            <a:gd name="connsiteY37" fmla="*/ 6572250 h 14001750"/>
            <a:gd name="connsiteX38" fmla="*/ 857250 w 857250"/>
            <a:gd name="connsiteY38" fmla="*/ 6715125 h 14001750"/>
            <a:gd name="connsiteX39" fmla="*/ 857250 w 857250"/>
            <a:gd name="connsiteY39" fmla="*/ 6858000 h 14001750"/>
            <a:gd name="connsiteX40" fmla="*/ 857250 w 857250"/>
            <a:gd name="connsiteY40" fmla="*/ 7000875 h 14001750"/>
            <a:gd name="connsiteX41" fmla="*/ 857250 w 857250"/>
            <a:gd name="connsiteY41" fmla="*/ 7143750 h 14001750"/>
            <a:gd name="connsiteX42" fmla="*/ 857250 w 857250"/>
            <a:gd name="connsiteY42" fmla="*/ 7286625 h 14001750"/>
            <a:gd name="connsiteX43" fmla="*/ 857250 w 857250"/>
            <a:gd name="connsiteY43" fmla="*/ 7429500 h 14001750"/>
            <a:gd name="connsiteX44" fmla="*/ 857250 w 857250"/>
            <a:gd name="connsiteY44" fmla="*/ 7572375 h 14001750"/>
            <a:gd name="connsiteX45" fmla="*/ 857250 w 857250"/>
            <a:gd name="connsiteY45" fmla="*/ 7715250 h 14001750"/>
            <a:gd name="connsiteX46" fmla="*/ 857250 w 857250"/>
            <a:gd name="connsiteY46" fmla="*/ 7858125 h 14001750"/>
            <a:gd name="connsiteX47" fmla="*/ 857250 w 857250"/>
            <a:gd name="connsiteY47" fmla="*/ 8001000 h 14001750"/>
            <a:gd name="connsiteX48" fmla="*/ 857250 w 857250"/>
            <a:gd name="connsiteY48" fmla="*/ 8143875 h 14001750"/>
            <a:gd name="connsiteX49" fmla="*/ 857250 w 857250"/>
            <a:gd name="connsiteY49" fmla="*/ 8286750 h 14001750"/>
            <a:gd name="connsiteX50" fmla="*/ 857250 w 857250"/>
            <a:gd name="connsiteY50" fmla="*/ 8429625 h 14001750"/>
            <a:gd name="connsiteX51" fmla="*/ 857250 w 857250"/>
            <a:gd name="connsiteY51" fmla="*/ 8572500 h 14001750"/>
            <a:gd name="connsiteX52" fmla="*/ 857250 w 857250"/>
            <a:gd name="connsiteY52" fmla="*/ 8715375 h 14001750"/>
            <a:gd name="connsiteX53" fmla="*/ 857250 w 857250"/>
            <a:gd name="connsiteY53" fmla="*/ 14001750 h 14001750"/>
            <a:gd name="connsiteX0" fmla="*/ 1200150 w 1200150"/>
            <a:gd name="connsiteY0" fmla="*/ 0 h 14001750"/>
            <a:gd name="connsiteX1" fmla="*/ 1200150 w 1200150"/>
            <a:gd name="connsiteY1" fmla="*/ 1571625 h 14001750"/>
            <a:gd name="connsiteX2" fmla="*/ 1200150 w 1200150"/>
            <a:gd name="connsiteY2" fmla="*/ 1714500 h 14001750"/>
            <a:gd name="connsiteX3" fmla="*/ 1200150 w 1200150"/>
            <a:gd name="connsiteY3" fmla="*/ 1857375 h 14001750"/>
            <a:gd name="connsiteX4" fmla="*/ 1200150 w 1200150"/>
            <a:gd name="connsiteY4" fmla="*/ 2000250 h 14001750"/>
            <a:gd name="connsiteX5" fmla="*/ 1200150 w 1200150"/>
            <a:gd name="connsiteY5" fmla="*/ 2143125 h 14001750"/>
            <a:gd name="connsiteX6" fmla="*/ 1200150 w 1200150"/>
            <a:gd name="connsiteY6" fmla="*/ 2286000 h 14001750"/>
            <a:gd name="connsiteX7" fmla="*/ 1200150 w 1200150"/>
            <a:gd name="connsiteY7" fmla="*/ 2428875 h 14001750"/>
            <a:gd name="connsiteX8" fmla="*/ 1200150 w 1200150"/>
            <a:gd name="connsiteY8" fmla="*/ 2571750 h 14001750"/>
            <a:gd name="connsiteX9" fmla="*/ 1200150 w 1200150"/>
            <a:gd name="connsiteY9" fmla="*/ 2714625 h 14001750"/>
            <a:gd name="connsiteX10" fmla="*/ 1200150 w 1200150"/>
            <a:gd name="connsiteY10" fmla="*/ 2857500 h 14001750"/>
            <a:gd name="connsiteX11" fmla="*/ 1200150 w 1200150"/>
            <a:gd name="connsiteY11" fmla="*/ 3000375 h 14001750"/>
            <a:gd name="connsiteX12" fmla="*/ 1200150 w 1200150"/>
            <a:gd name="connsiteY12" fmla="*/ 3143250 h 14001750"/>
            <a:gd name="connsiteX13" fmla="*/ 1200150 w 1200150"/>
            <a:gd name="connsiteY13" fmla="*/ 3286125 h 14001750"/>
            <a:gd name="connsiteX14" fmla="*/ 1200150 w 1200150"/>
            <a:gd name="connsiteY14" fmla="*/ 3429000 h 14001750"/>
            <a:gd name="connsiteX15" fmla="*/ 1200150 w 1200150"/>
            <a:gd name="connsiteY15" fmla="*/ 3571875 h 14001750"/>
            <a:gd name="connsiteX16" fmla="*/ 1200150 w 1200150"/>
            <a:gd name="connsiteY16" fmla="*/ 3714750 h 14001750"/>
            <a:gd name="connsiteX17" fmla="*/ 1200150 w 1200150"/>
            <a:gd name="connsiteY17" fmla="*/ 3857625 h 14001750"/>
            <a:gd name="connsiteX18" fmla="*/ 1200150 w 1200150"/>
            <a:gd name="connsiteY18" fmla="*/ 4000500 h 14001750"/>
            <a:gd name="connsiteX19" fmla="*/ 1200150 w 1200150"/>
            <a:gd name="connsiteY19" fmla="*/ 4143375 h 14001750"/>
            <a:gd name="connsiteX20" fmla="*/ 1200150 w 1200150"/>
            <a:gd name="connsiteY20" fmla="*/ 4286250 h 14001750"/>
            <a:gd name="connsiteX21" fmla="*/ 1200150 w 1200150"/>
            <a:gd name="connsiteY21" fmla="*/ 4429125 h 14001750"/>
            <a:gd name="connsiteX22" fmla="*/ 1200150 w 1200150"/>
            <a:gd name="connsiteY22" fmla="*/ 4572000 h 14001750"/>
            <a:gd name="connsiteX23" fmla="*/ 342900 w 1200150"/>
            <a:gd name="connsiteY23" fmla="*/ 4657725 h 14001750"/>
            <a:gd name="connsiteX24" fmla="*/ 1200150 w 1200150"/>
            <a:gd name="connsiteY24" fmla="*/ 4714875 h 14001750"/>
            <a:gd name="connsiteX25" fmla="*/ 1200150 w 1200150"/>
            <a:gd name="connsiteY25" fmla="*/ 4857750 h 14001750"/>
            <a:gd name="connsiteX26" fmla="*/ 1200150 w 1200150"/>
            <a:gd name="connsiteY26" fmla="*/ 5000625 h 14001750"/>
            <a:gd name="connsiteX27" fmla="*/ 1200150 w 1200150"/>
            <a:gd name="connsiteY27" fmla="*/ 5143500 h 14001750"/>
            <a:gd name="connsiteX28" fmla="*/ 1200150 w 1200150"/>
            <a:gd name="connsiteY28" fmla="*/ 5286375 h 14001750"/>
            <a:gd name="connsiteX29" fmla="*/ 1200150 w 1200150"/>
            <a:gd name="connsiteY29" fmla="*/ 5429250 h 14001750"/>
            <a:gd name="connsiteX30" fmla="*/ 1200150 w 1200150"/>
            <a:gd name="connsiteY30" fmla="*/ 5572125 h 14001750"/>
            <a:gd name="connsiteX31" fmla="*/ 1200150 w 1200150"/>
            <a:gd name="connsiteY31" fmla="*/ 5715000 h 14001750"/>
            <a:gd name="connsiteX32" fmla="*/ 1200150 w 1200150"/>
            <a:gd name="connsiteY32" fmla="*/ 5857875 h 14001750"/>
            <a:gd name="connsiteX33" fmla="*/ 1200150 w 1200150"/>
            <a:gd name="connsiteY33" fmla="*/ 6000750 h 14001750"/>
            <a:gd name="connsiteX34" fmla="*/ 1200150 w 1200150"/>
            <a:gd name="connsiteY34" fmla="*/ 6143625 h 14001750"/>
            <a:gd name="connsiteX35" fmla="*/ 1200150 w 1200150"/>
            <a:gd name="connsiteY35" fmla="*/ 6286500 h 14001750"/>
            <a:gd name="connsiteX36" fmla="*/ 1200150 w 1200150"/>
            <a:gd name="connsiteY36" fmla="*/ 6429375 h 14001750"/>
            <a:gd name="connsiteX37" fmla="*/ 1200150 w 1200150"/>
            <a:gd name="connsiteY37" fmla="*/ 6572250 h 14001750"/>
            <a:gd name="connsiteX38" fmla="*/ 1200150 w 1200150"/>
            <a:gd name="connsiteY38" fmla="*/ 6715125 h 14001750"/>
            <a:gd name="connsiteX39" fmla="*/ 1200150 w 1200150"/>
            <a:gd name="connsiteY39" fmla="*/ 6858000 h 14001750"/>
            <a:gd name="connsiteX40" fmla="*/ 1200150 w 1200150"/>
            <a:gd name="connsiteY40" fmla="*/ 7000875 h 14001750"/>
            <a:gd name="connsiteX41" fmla="*/ 1200150 w 1200150"/>
            <a:gd name="connsiteY41" fmla="*/ 7143750 h 14001750"/>
            <a:gd name="connsiteX42" fmla="*/ 1200150 w 1200150"/>
            <a:gd name="connsiteY42" fmla="*/ 7286625 h 14001750"/>
            <a:gd name="connsiteX43" fmla="*/ 1200150 w 1200150"/>
            <a:gd name="connsiteY43" fmla="*/ 7429500 h 14001750"/>
            <a:gd name="connsiteX44" fmla="*/ 1200150 w 1200150"/>
            <a:gd name="connsiteY44" fmla="*/ 7572375 h 14001750"/>
            <a:gd name="connsiteX45" fmla="*/ 1200150 w 1200150"/>
            <a:gd name="connsiteY45" fmla="*/ 7715250 h 14001750"/>
            <a:gd name="connsiteX46" fmla="*/ 1200150 w 1200150"/>
            <a:gd name="connsiteY46" fmla="*/ 7858125 h 14001750"/>
            <a:gd name="connsiteX47" fmla="*/ 1200150 w 1200150"/>
            <a:gd name="connsiteY47" fmla="*/ 8001000 h 14001750"/>
            <a:gd name="connsiteX48" fmla="*/ 1200150 w 1200150"/>
            <a:gd name="connsiteY48" fmla="*/ 8143875 h 14001750"/>
            <a:gd name="connsiteX49" fmla="*/ 1200150 w 1200150"/>
            <a:gd name="connsiteY49" fmla="*/ 8286750 h 14001750"/>
            <a:gd name="connsiteX50" fmla="*/ 1200150 w 1200150"/>
            <a:gd name="connsiteY50" fmla="*/ 8429625 h 14001750"/>
            <a:gd name="connsiteX51" fmla="*/ 1200150 w 1200150"/>
            <a:gd name="connsiteY51" fmla="*/ 8572500 h 14001750"/>
            <a:gd name="connsiteX52" fmla="*/ 1200150 w 1200150"/>
            <a:gd name="connsiteY52" fmla="*/ 8715375 h 14001750"/>
            <a:gd name="connsiteX53" fmla="*/ 0 w 1200150"/>
            <a:gd name="connsiteY53" fmla="*/ 8801100 h 14001750"/>
            <a:gd name="connsiteX54" fmla="*/ 1200150 w 1200150"/>
            <a:gd name="connsiteY54" fmla="*/ 14001750 h 14001750"/>
            <a:gd name="connsiteX0" fmla="*/ 1200150 w 1200150"/>
            <a:gd name="connsiteY0" fmla="*/ 0 h 14001750"/>
            <a:gd name="connsiteX1" fmla="*/ 1200150 w 1200150"/>
            <a:gd name="connsiteY1" fmla="*/ 1571625 h 14001750"/>
            <a:gd name="connsiteX2" fmla="*/ 1200150 w 1200150"/>
            <a:gd name="connsiteY2" fmla="*/ 1714500 h 14001750"/>
            <a:gd name="connsiteX3" fmla="*/ 1200150 w 1200150"/>
            <a:gd name="connsiteY3" fmla="*/ 1857375 h 14001750"/>
            <a:gd name="connsiteX4" fmla="*/ 1200150 w 1200150"/>
            <a:gd name="connsiteY4" fmla="*/ 2000250 h 14001750"/>
            <a:gd name="connsiteX5" fmla="*/ 1200150 w 1200150"/>
            <a:gd name="connsiteY5" fmla="*/ 2143125 h 14001750"/>
            <a:gd name="connsiteX6" fmla="*/ 1200150 w 1200150"/>
            <a:gd name="connsiteY6" fmla="*/ 2286000 h 14001750"/>
            <a:gd name="connsiteX7" fmla="*/ 1200150 w 1200150"/>
            <a:gd name="connsiteY7" fmla="*/ 2428875 h 14001750"/>
            <a:gd name="connsiteX8" fmla="*/ 1200150 w 1200150"/>
            <a:gd name="connsiteY8" fmla="*/ 2571750 h 14001750"/>
            <a:gd name="connsiteX9" fmla="*/ 1200150 w 1200150"/>
            <a:gd name="connsiteY9" fmla="*/ 2714625 h 14001750"/>
            <a:gd name="connsiteX10" fmla="*/ 1200150 w 1200150"/>
            <a:gd name="connsiteY10" fmla="*/ 2857500 h 14001750"/>
            <a:gd name="connsiteX11" fmla="*/ 1200150 w 1200150"/>
            <a:gd name="connsiteY11" fmla="*/ 3000375 h 14001750"/>
            <a:gd name="connsiteX12" fmla="*/ 1200150 w 1200150"/>
            <a:gd name="connsiteY12" fmla="*/ 3143250 h 14001750"/>
            <a:gd name="connsiteX13" fmla="*/ 1200150 w 1200150"/>
            <a:gd name="connsiteY13" fmla="*/ 3286125 h 14001750"/>
            <a:gd name="connsiteX14" fmla="*/ 1200150 w 1200150"/>
            <a:gd name="connsiteY14" fmla="*/ 3429000 h 14001750"/>
            <a:gd name="connsiteX15" fmla="*/ 1200150 w 1200150"/>
            <a:gd name="connsiteY15" fmla="*/ 3571875 h 14001750"/>
            <a:gd name="connsiteX16" fmla="*/ 1200150 w 1200150"/>
            <a:gd name="connsiteY16" fmla="*/ 3714750 h 14001750"/>
            <a:gd name="connsiteX17" fmla="*/ 1200150 w 1200150"/>
            <a:gd name="connsiteY17" fmla="*/ 3857625 h 14001750"/>
            <a:gd name="connsiteX18" fmla="*/ 1200150 w 1200150"/>
            <a:gd name="connsiteY18" fmla="*/ 4000500 h 14001750"/>
            <a:gd name="connsiteX19" fmla="*/ 1200150 w 1200150"/>
            <a:gd name="connsiteY19" fmla="*/ 4143375 h 14001750"/>
            <a:gd name="connsiteX20" fmla="*/ 1200150 w 1200150"/>
            <a:gd name="connsiteY20" fmla="*/ 4286250 h 14001750"/>
            <a:gd name="connsiteX21" fmla="*/ 1200150 w 1200150"/>
            <a:gd name="connsiteY21" fmla="*/ 4429125 h 14001750"/>
            <a:gd name="connsiteX22" fmla="*/ 1200150 w 1200150"/>
            <a:gd name="connsiteY22" fmla="*/ 4572000 h 14001750"/>
            <a:gd name="connsiteX23" fmla="*/ 342900 w 1200150"/>
            <a:gd name="connsiteY23" fmla="*/ 4657725 h 14001750"/>
            <a:gd name="connsiteX24" fmla="*/ 1200150 w 1200150"/>
            <a:gd name="connsiteY24" fmla="*/ 4714875 h 14001750"/>
            <a:gd name="connsiteX25" fmla="*/ 1200150 w 1200150"/>
            <a:gd name="connsiteY25" fmla="*/ 4857750 h 14001750"/>
            <a:gd name="connsiteX26" fmla="*/ 1200150 w 1200150"/>
            <a:gd name="connsiteY26" fmla="*/ 5000625 h 14001750"/>
            <a:gd name="connsiteX27" fmla="*/ 1200150 w 1200150"/>
            <a:gd name="connsiteY27" fmla="*/ 5143500 h 14001750"/>
            <a:gd name="connsiteX28" fmla="*/ 1200150 w 1200150"/>
            <a:gd name="connsiteY28" fmla="*/ 5286375 h 14001750"/>
            <a:gd name="connsiteX29" fmla="*/ 1200150 w 1200150"/>
            <a:gd name="connsiteY29" fmla="*/ 5429250 h 14001750"/>
            <a:gd name="connsiteX30" fmla="*/ 1200150 w 1200150"/>
            <a:gd name="connsiteY30" fmla="*/ 5572125 h 14001750"/>
            <a:gd name="connsiteX31" fmla="*/ 1200150 w 1200150"/>
            <a:gd name="connsiteY31" fmla="*/ 5715000 h 14001750"/>
            <a:gd name="connsiteX32" fmla="*/ 1200150 w 1200150"/>
            <a:gd name="connsiteY32" fmla="*/ 5857875 h 14001750"/>
            <a:gd name="connsiteX33" fmla="*/ 1200150 w 1200150"/>
            <a:gd name="connsiteY33" fmla="*/ 6000750 h 14001750"/>
            <a:gd name="connsiteX34" fmla="*/ 1200150 w 1200150"/>
            <a:gd name="connsiteY34" fmla="*/ 6143625 h 14001750"/>
            <a:gd name="connsiteX35" fmla="*/ 1200150 w 1200150"/>
            <a:gd name="connsiteY35" fmla="*/ 6286500 h 14001750"/>
            <a:gd name="connsiteX36" fmla="*/ 1200150 w 1200150"/>
            <a:gd name="connsiteY36" fmla="*/ 6429375 h 14001750"/>
            <a:gd name="connsiteX37" fmla="*/ 1200150 w 1200150"/>
            <a:gd name="connsiteY37" fmla="*/ 6572250 h 14001750"/>
            <a:gd name="connsiteX38" fmla="*/ 1200150 w 1200150"/>
            <a:gd name="connsiteY38" fmla="*/ 6715125 h 14001750"/>
            <a:gd name="connsiteX39" fmla="*/ 1200150 w 1200150"/>
            <a:gd name="connsiteY39" fmla="*/ 6858000 h 14001750"/>
            <a:gd name="connsiteX40" fmla="*/ 1200150 w 1200150"/>
            <a:gd name="connsiteY40" fmla="*/ 7000875 h 14001750"/>
            <a:gd name="connsiteX41" fmla="*/ 1200150 w 1200150"/>
            <a:gd name="connsiteY41" fmla="*/ 7143750 h 14001750"/>
            <a:gd name="connsiteX42" fmla="*/ 1200150 w 1200150"/>
            <a:gd name="connsiteY42" fmla="*/ 7286625 h 14001750"/>
            <a:gd name="connsiteX43" fmla="*/ 1200150 w 1200150"/>
            <a:gd name="connsiteY43" fmla="*/ 7429500 h 14001750"/>
            <a:gd name="connsiteX44" fmla="*/ 1200150 w 1200150"/>
            <a:gd name="connsiteY44" fmla="*/ 7572375 h 14001750"/>
            <a:gd name="connsiteX45" fmla="*/ 1200150 w 1200150"/>
            <a:gd name="connsiteY45" fmla="*/ 7715250 h 14001750"/>
            <a:gd name="connsiteX46" fmla="*/ 1200150 w 1200150"/>
            <a:gd name="connsiteY46" fmla="*/ 7858125 h 14001750"/>
            <a:gd name="connsiteX47" fmla="*/ 1200150 w 1200150"/>
            <a:gd name="connsiteY47" fmla="*/ 8001000 h 14001750"/>
            <a:gd name="connsiteX48" fmla="*/ 1200150 w 1200150"/>
            <a:gd name="connsiteY48" fmla="*/ 8143875 h 14001750"/>
            <a:gd name="connsiteX49" fmla="*/ 1200150 w 1200150"/>
            <a:gd name="connsiteY49" fmla="*/ 8286750 h 14001750"/>
            <a:gd name="connsiteX50" fmla="*/ 1200150 w 1200150"/>
            <a:gd name="connsiteY50" fmla="*/ 8429625 h 14001750"/>
            <a:gd name="connsiteX51" fmla="*/ 1200150 w 1200150"/>
            <a:gd name="connsiteY51" fmla="*/ 8572500 h 14001750"/>
            <a:gd name="connsiteX52" fmla="*/ 1200150 w 1200150"/>
            <a:gd name="connsiteY52" fmla="*/ 8715375 h 14001750"/>
            <a:gd name="connsiteX53" fmla="*/ 0 w 1200150"/>
            <a:gd name="connsiteY53" fmla="*/ 8801100 h 14001750"/>
            <a:gd name="connsiteX54" fmla="*/ 1200150 w 1200150"/>
            <a:gd name="connsiteY54" fmla="*/ 8858250 h 14001750"/>
            <a:gd name="connsiteX55" fmla="*/ 1200150 w 1200150"/>
            <a:gd name="connsiteY55" fmla="*/ 14001750 h 14001750"/>
            <a:gd name="connsiteX0" fmla="*/ 1200150 w 1200150"/>
            <a:gd name="connsiteY0" fmla="*/ 0 h 14001750"/>
            <a:gd name="connsiteX1" fmla="*/ 1200150 w 1200150"/>
            <a:gd name="connsiteY1" fmla="*/ 1571625 h 14001750"/>
            <a:gd name="connsiteX2" fmla="*/ 1200150 w 1200150"/>
            <a:gd name="connsiteY2" fmla="*/ 1714500 h 14001750"/>
            <a:gd name="connsiteX3" fmla="*/ 1200150 w 1200150"/>
            <a:gd name="connsiteY3" fmla="*/ 1857375 h 14001750"/>
            <a:gd name="connsiteX4" fmla="*/ 1200150 w 1200150"/>
            <a:gd name="connsiteY4" fmla="*/ 2000250 h 14001750"/>
            <a:gd name="connsiteX5" fmla="*/ 1200150 w 1200150"/>
            <a:gd name="connsiteY5" fmla="*/ 2143125 h 14001750"/>
            <a:gd name="connsiteX6" fmla="*/ 1200150 w 1200150"/>
            <a:gd name="connsiteY6" fmla="*/ 2286000 h 14001750"/>
            <a:gd name="connsiteX7" fmla="*/ 1200150 w 1200150"/>
            <a:gd name="connsiteY7" fmla="*/ 2428875 h 14001750"/>
            <a:gd name="connsiteX8" fmla="*/ 1200150 w 1200150"/>
            <a:gd name="connsiteY8" fmla="*/ 2571750 h 14001750"/>
            <a:gd name="connsiteX9" fmla="*/ 1200150 w 1200150"/>
            <a:gd name="connsiteY9" fmla="*/ 2714625 h 14001750"/>
            <a:gd name="connsiteX10" fmla="*/ 1200150 w 1200150"/>
            <a:gd name="connsiteY10" fmla="*/ 2857500 h 14001750"/>
            <a:gd name="connsiteX11" fmla="*/ 1200150 w 1200150"/>
            <a:gd name="connsiteY11" fmla="*/ 3000375 h 14001750"/>
            <a:gd name="connsiteX12" fmla="*/ 1200150 w 1200150"/>
            <a:gd name="connsiteY12" fmla="*/ 3143250 h 14001750"/>
            <a:gd name="connsiteX13" fmla="*/ 1200150 w 1200150"/>
            <a:gd name="connsiteY13" fmla="*/ 3286125 h 14001750"/>
            <a:gd name="connsiteX14" fmla="*/ 1200150 w 1200150"/>
            <a:gd name="connsiteY14" fmla="*/ 3429000 h 14001750"/>
            <a:gd name="connsiteX15" fmla="*/ 1200150 w 1200150"/>
            <a:gd name="connsiteY15" fmla="*/ 3571875 h 14001750"/>
            <a:gd name="connsiteX16" fmla="*/ 1200150 w 1200150"/>
            <a:gd name="connsiteY16" fmla="*/ 3714750 h 14001750"/>
            <a:gd name="connsiteX17" fmla="*/ 1200150 w 1200150"/>
            <a:gd name="connsiteY17" fmla="*/ 3857625 h 14001750"/>
            <a:gd name="connsiteX18" fmla="*/ 1200150 w 1200150"/>
            <a:gd name="connsiteY18" fmla="*/ 4000500 h 14001750"/>
            <a:gd name="connsiteX19" fmla="*/ 1200150 w 1200150"/>
            <a:gd name="connsiteY19" fmla="*/ 4143375 h 14001750"/>
            <a:gd name="connsiteX20" fmla="*/ 1200150 w 1200150"/>
            <a:gd name="connsiteY20" fmla="*/ 4286250 h 14001750"/>
            <a:gd name="connsiteX21" fmla="*/ 1200150 w 1200150"/>
            <a:gd name="connsiteY21" fmla="*/ 4429125 h 14001750"/>
            <a:gd name="connsiteX22" fmla="*/ 1200150 w 1200150"/>
            <a:gd name="connsiteY22" fmla="*/ 4572000 h 14001750"/>
            <a:gd name="connsiteX23" fmla="*/ 342900 w 1200150"/>
            <a:gd name="connsiteY23" fmla="*/ 4657725 h 14001750"/>
            <a:gd name="connsiteX24" fmla="*/ 1200150 w 1200150"/>
            <a:gd name="connsiteY24" fmla="*/ 4714875 h 14001750"/>
            <a:gd name="connsiteX25" fmla="*/ 1200150 w 1200150"/>
            <a:gd name="connsiteY25" fmla="*/ 4857750 h 14001750"/>
            <a:gd name="connsiteX26" fmla="*/ 1200150 w 1200150"/>
            <a:gd name="connsiteY26" fmla="*/ 5000625 h 14001750"/>
            <a:gd name="connsiteX27" fmla="*/ 1200150 w 1200150"/>
            <a:gd name="connsiteY27" fmla="*/ 5143500 h 14001750"/>
            <a:gd name="connsiteX28" fmla="*/ 1200150 w 1200150"/>
            <a:gd name="connsiteY28" fmla="*/ 5286375 h 14001750"/>
            <a:gd name="connsiteX29" fmla="*/ 1200150 w 1200150"/>
            <a:gd name="connsiteY29" fmla="*/ 5429250 h 14001750"/>
            <a:gd name="connsiteX30" fmla="*/ 1200150 w 1200150"/>
            <a:gd name="connsiteY30" fmla="*/ 5572125 h 14001750"/>
            <a:gd name="connsiteX31" fmla="*/ 1200150 w 1200150"/>
            <a:gd name="connsiteY31" fmla="*/ 5715000 h 14001750"/>
            <a:gd name="connsiteX32" fmla="*/ 1200150 w 1200150"/>
            <a:gd name="connsiteY32" fmla="*/ 5857875 h 14001750"/>
            <a:gd name="connsiteX33" fmla="*/ 1200150 w 1200150"/>
            <a:gd name="connsiteY33" fmla="*/ 6000750 h 14001750"/>
            <a:gd name="connsiteX34" fmla="*/ 1200150 w 1200150"/>
            <a:gd name="connsiteY34" fmla="*/ 6143625 h 14001750"/>
            <a:gd name="connsiteX35" fmla="*/ 1200150 w 1200150"/>
            <a:gd name="connsiteY35" fmla="*/ 6286500 h 14001750"/>
            <a:gd name="connsiteX36" fmla="*/ 1200150 w 1200150"/>
            <a:gd name="connsiteY36" fmla="*/ 6429375 h 14001750"/>
            <a:gd name="connsiteX37" fmla="*/ 1200150 w 1200150"/>
            <a:gd name="connsiteY37" fmla="*/ 6572250 h 14001750"/>
            <a:gd name="connsiteX38" fmla="*/ 1200150 w 1200150"/>
            <a:gd name="connsiteY38" fmla="*/ 6715125 h 14001750"/>
            <a:gd name="connsiteX39" fmla="*/ 1200150 w 1200150"/>
            <a:gd name="connsiteY39" fmla="*/ 6858000 h 14001750"/>
            <a:gd name="connsiteX40" fmla="*/ 1200150 w 1200150"/>
            <a:gd name="connsiteY40" fmla="*/ 7000875 h 14001750"/>
            <a:gd name="connsiteX41" fmla="*/ 1200150 w 1200150"/>
            <a:gd name="connsiteY41" fmla="*/ 7143750 h 14001750"/>
            <a:gd name="connsiteX42" fmla="*/ 1200150 w 1200150"/>
            <a:gd name="connsiteY42" fmla="*/ 7286625 h 14001750"/>
            <a:gd name="connsiteX43" fmla="*/ 1200150 w 1200150"/>
            <a:gd name="connsiteY43" fmla="*/ 7429500 h 14001750"/>
            <a:gd name="connsiteX44" fmla="*/ 1200150 w 1200150"/>
            <a:gd name="connsiteY44" fmla="*/ 7572375 h 14001750"/>
            <a:gd name="connsiteX45" fmla="*/ 1200150 w 1200150"/>
            <a:gd name="connsiteY45" fmla="*/ 7715250 h 14001750"/>
            <a:gd name="connsiteX46" fmla="*/ 1200150 w 1200150"/>
            <a:gd name="connsiteY46" fmla="*/ 7858125 h 14001750"/>
            <a:gd name="connsiteX47" fmla="*/ 1200150 w 1200150"/>
            <a:gd name="connsiteY47" fmla="*/ 8001000 h 14001750"/>
            <a:gd name="connsiteX48" fmla="*/ 1200150 w 1200150"/>
            <a:gd name="connsiteY48" fmla="*/ 8143875 h 14001750"/>
            <a:gd name="connsiteX49" fmla="*/ 1200150 w 1200150"/>
            <a:gd name="connsiteY49" fmla="*/ 8286750 h 14001750"/>
            <a:gd name="connsiteX50" fmla="*/ 1200150 w 1200150"/>
            <a:gd name="connsiteY50" fmla="*/ 8429625 h 14001750"/>
            <a:gd name="connsiteX51" fmla="*/ 1200150 w 1200150"/>
            <a:gd name="connsiteY51" fmla="*/ 8572500 h 14001750"/>
            <a:gd name="connsiteX52" fmla="*/ 1200150 w 1200150"/>
            <a:gd name="connsiteY52" fmla="*/ 8715375 h 14001750"/>
            <a:gd name="connsiteX53" fmla="*/ 0 w 1200150"/>
            <a:gd name="connsiteY53" fmla="*/ 8801100 h 14001750"/>
            <a:gd name="connsiteX54" fmla="*/ 1200150 w 1200150"/>
            <a:gd name="connsiteY54" fmla="*/ 8858250 h 14001750"/>
            <a:gd name="connsiteX55" fmla="*/ 1200150 w 1200150"/>
            <a:gd name="connsiteY55" fmla="*/ 9001125 h 14001750"/>
            <a:gd name="connsiteX56" fmla="*/ 1200150 w 1200150"/>
            <a:gd name="connsiteY56" fmla="*/ 14001750 h 14001750"/>
            <a:gd name="connsiteX0" fmla="*/ 1200150 w 1200150"/>
            <a:gd name="connsiteY0" fmla="*/ 0 h 14001750"/>
            <a:gd name="connsiteX1" fmla="*/ 1200150 w 1200150"/>
            <a:gd name="connsiteY1" fmla="*/ 1571625 h 14001750"/>
            <a:gd name="connsiteX2" fmla="*/ 1200150 w 1200150"/>
            <a:gd name="connsiteY2" fmla="*/ 1714500 h 14001750"/>
            <a:gd name="connsiteX3" fmla="*/ 1200150 w 1200150"/>
            <a:gd name="connsiteY3" fmla="*/ 1857375 h 14001750"/>
            <a:gd name="connsiteX4" fmla="*/ 1200150 w 1200150"/>
            <a:gd name="connsiteY4" fmla="*/ 2000250 h 14001750"/>
            <a:gd name="connsiteX5" fmla="*/ 1200150 w 1200150"/>
            <a:gd name="connsiteY5" fmla="*/ 2143125 h 14001750"/>
            <a:gd name="connsiteX6" fmla="*/ 1200150 w 1200150"/>
            <a:gd name="connsiteY6" fmla="*/ 2286000 h 14001750"/>
            <a:gd name="connsiteX7" fmla="*/ 1200150 w 1200150"/>
            <a:gd name="connsiteY7" fmla="*/ 2428875 h 14001750"/>
            <a:gd name="connsiteX8" fmla="*/ 1200150 w 1200150"/>
            <a:gd name="connsiteY8" fmla="*/ 2571750 h 14001750"/>
            <a:gd name="connsiteX9" fmla="*/ 1200150 w 1200150"/>
            <a:gd name="connsiteY9" fmla="*/ 2714625 h 14001750"/>
            <a:gd name="connsiteX10" fmla="*/ 1200150 w 1200150"/>
            <a:gd name="connsiteY10" fmla="*/ 2857500 h 14001750"/>
            <a:gd name="connsiteX11" fmla="*/ 1200150 w 1200150"/>
            <a:gd name="connsiteY11" fmla="*/ 3000375 h 14001750"/>
            <a:gd name="connsiteX12" fmla="*/ 1200150 w 1200150"/>
            <a:gd name="connsiteY12" fmla="*/ 3143250 h 14001750"/>
            <a:gd name="connsiteX13" fmla="*/ 1200150 w 1200150"/>
            <a:gd name="connsiteY13" fmla="*/ 3286125 h 14001750"/>
            <a:gd name="connsiteX14" fmla="*/ 1200150 w 1200150"/>
            <a:gd name="connsiteY14" fmla="*/ 3429000 h 14001750"/>
            <a:gd name="connsiteX15" fmla="*/ 1200150 w 1200150"/>
            <a:gd name="connsiteY15" fmla="*/ 3571875 h 14001750"/>
            <a:gd name="connsiteX16" fmla="*/ 1200150 w 1200150"/>
            <a:gd name="connsiteY16" fmla="*/ 3714750 h 14001750"/>
            <a:gd name="connsiteX17" fmla="*/ 1200150 w 1200150"/>
            <a:gd name="connsiteY17" fmla="*/ 3857625 h 14001750"/>
            <a:gd name="connsiteX18" fmla="*/ 1200150 w 1200150"/>
            <a:gd name="connsiteY18" fmla="*/ 4000500 h 14001750"/>
            <a:gd name="connsiteX19" fmla="*/ 1200150 w 1200150"/>
            <a:gd name="connsiteY19" fmla="*/ 4143375 h 14001750"/>
            <a:gd name="connsiteX20" fmla="*/ 1200150 w 1200150"/>
            <a:gd name="connsiteY20" fmla="*/ 4286250 h 14001750"/>
            <a:gd name="connsiteX21" fmla="*/ 1200150 w 1200150"/>
            <a:gd name="connsiteY21" fmla="*/ 4429125 h 14001750"/>
            <a:gd name="connsiteX22" fmla="*/ 1200150 w 1200150"/>
            <a:gd name="connsiteY22" fmla="*/ 4572000 h 14001750"/>
            <a:gd name="connsiteX23" fmla="*/ 342900 w 1200150"/>
            <a:gd name="connsiteY23" fmla="*/ 4657725 h 14001750"/>
            <a:gd name="connsiteX24" fmla="*/ 1200150 w 1200150"/>
            <a:gd name="connsiteY24" fmla="*/ 4714875 h 14001750"/>
            <a:gd name="connsiteX25" fmla="*/ 1200150 w 1200150"/>
            <a:gd name="connsiteY25" fmla="*/ 4857750 h 14001750"/>
            <a:gd name="connsiteX26" fmla="*/ 1200150 w 1200150"/>
            <a:gd name="connsiteY26" fmla="*/ 5000625 h 14001750"/>
            <a:gd name="connsiteX27" fmla="*/ 1200150 w 1200150"/>
            <a:gd name="connsiteY27" fmla="*/ 5143500 h 14001750"/>
            <a:gd name="connsiteX28" fmla="*/ 1200150 w 1200150"/>
            <a:gd name="connsiteY28" fmla="*/ 5286375 h 14001750"/>
            <a:gd name="connsiteX29" fmla="*/ 1200150 w 1200150"/>
            <a:gd name="connsiteY29" fmla="*/ 5429250 h 14001750"/>
            <a:gd name="connsiteX30" fmla="*/ 1200150 w 1200150"/>
            <a:gd name="connsiteY30" fmla="*/ 5572125 h 14001750"/>
            <a:gd name="connsiteX31" fmla="*/ 1200150 w 1200150"/>
            <a:gd name="connsiteY31" fmla="*/ 5715000 h 14001750"/>
            <a:gd name="connsiteX32" fmla="*/ 1200150 w 1200150"/>
            <a:gd name="connsiteY32" fmla="*/ 5857875 h 14001750"/>
            <a:gd name="connsiteX33" fmla="*/ 1200150 w 1200150"/>
            <a:gd name="connsiteY33" fmla="*/ 6000750 h 14001750"/>
            <a:gd name="connsiteX34" fmla="*/ 1200150 w 1200150"/>
            <a:gd name="connsiteY34" fmla="*/ 6143625 h 14001750"/>
            <a:gd name="connsiteX35" fmla="*/ 1200150 w 1200150"/>
            <a:gd name="connsiteY35" fmla="*/ 6286500 h 14001750"/>
            <a:gd name="connsiteX36" fmla="*/ 1200150 w 1200150"/>
            <a:gd name="connsiteY36" fmla="*/ 6429375 h 14001750"/>
            <a:gd name="connsiteX37" fmla="*/ 1200150 w 1200150"/>
            <a:gd name="connsiteY37" fmla="*/ 6572250 h 14001750"/>
            <a:gd name="connsiteX38" fmla="*/ 1200150 w 1200150"/>
            <a:gd name="connsiteY38" fmla="*/ 6715125 h 14001750"/>
            <a:gd name="connsiteX39" fmla="*/ 1200150 w 1200150"/>
            <a:gd name="connsiteY39" fmla="*/ 6858000 h 14001750"/>
            <a:gd name="connsiteX40" fmla="*/ 1200150 w 1200150"/>
            <a:gd name="connsiteY40" fmla="*/ 7000875 h 14001750"/>
            <a:gd name="connsiteX41" fmla="*/ 1200150 w 1200150"/>
            <a:gd name="connsiteY41" fmla="*/ 7143750 h 14001750"/>
            <a:gd name="connsiteX42" fmla="*/ 1200150 w 1200150"/>
            <a:gd name="connsiteY42" fmla="*/ 7286625 h 14001750"/>
            <a:gd name="connsiteX43" fmla="*/ 1200150 w 1200150"/>
            <a:gd name="connsiteY43" fmla="*/ 7429500 h 14001750"/>
            <a:gd name="connsiteX44" fmla="*/ 1200150 w 1200150"/>
            <a:gd name="connsiteY44" fmla="*/ 7572375 h 14001750"/>
            <a:gd name="connsiteX45" fmla="*/ 1200150 w 1200150"/>
            <a:gd name="connsiteY45" fmla="*/ 7715250 h 14001750"/>
            <a:gd name="connsiteX46" fmla="*/ 1200150 w 1200150"/>
            <a:gd name="connsiteY46" fmla="*/ 7858125 h 14001750"/>
            <a:gd name="connsiteX47" fmla="*/ 1200150 w 1200150"/>
            <a:gd name="connsiteY47" fmla="*/ 8001000 h 14001750"/>
            <a:gd name="connsiteX48" fmla="*/ 1200150 w 1200150"/>
            <a:gd name="connsiteY48" fmla="*/ 8143875 h 14001750"/>
            <a:gd name="connsiteX49" fmla="*/ 1200150 w 1200150"/>
            <a:gd name="connsiteY49" fmla="*/ 8286750 h 14001750"/>
            <a:gd name="connsiteX50" fmla="*/ 1200150 w 1200150"/>
            <a:gd name="connsiteY50" fmla="*/ 8429625 h 14001750"/>
            <a:gd name="connsiteX51" fmla="*/ 1200150 w 1200150"/>
            <a:gd name="connsiteY51" fmla="*/ 8572500 h 14001750"/>
            <a:gd name="connsiteX52" fmla="*/ 1200150 w 1200150"/>
            <a:gd name="connsiteY52" fmla="*/ 8715375 h 14001750"/>
            <a:gd name="connsiteX53" fmla="*/ 0 w 1200150"/>
            <a:gd name="connsiteY53" fmla="*/ 8801100 h 14001750"/>
            <a:gd name="connsiteX54" fmla="*/ 1200150 w 1200150"/>
            <a:gd name="connsiteY54" fmla="*/ 8858250 h 14001750"/>
            <a:gd name="connsiteX55" fmla="*/ 1200150 w 1200150"/>
            <a:gd name="connsiteY55" fmla="*/ 9001125 h 14001750"/>
            <a:gd name="connsiteX56" fmla="*/ 1200150 w 1200150"/>
            <a:gd name="connsiteY56" fmla="*/ 9144000 h 14001750"/>
            <a:gd name="connsiteX57" fmla="*/ 1200150 w 1200150"/>
            <a:gd name="connsiteY57" fmla="*/ 14001750 h 14001750"/>
            <a:gd name="connsiteX0" fmla="*/ 1200150 w 1200150"/>
            <a:gd name="connsiteY0" fmla="*/ 0 h 14001750"/>
            <a:gd name="connsiteX1" fmla="*/ 1200150 w 1200150"/>
            <a:gd name="connsiteY1" fmla="*/ 1571625 h 14001750"/>
            <a:gd name="connsiteX2" fmla="*/ 1200150 w 1200150"/>
            <a:gd name="connsiteY2" fmla="*/ 1714500 h 14001750"/>
            <a:gd name="connsiteX3" fmla="*/ 1200150 w 1200150"/>
            <a:gd name="connsiteY3" fmla="*/ 1857375 h 14001750"/>
            <a:gd name="connsiteX4" fmla="*/ 1200150 w 1200150"/>
            <a:gd name="connsiteY4" fmla="*/ 2000250 h 14001750"/>
            <a:gd name="connsiteX5" fmla="*/ 1200150 w 1200150"/>
            <a:gd name="connsiteY5" fmla="*/ 2143125 h 14001750"/>
            <a:gd name="connsiteX6" fmla="*/ 1200150 w 1200150"/>
            <a:gd name="connsiteY6" fmla="*/ 2286000 h 14001750"/>
            <a:gd name="connsiteX7" fmla="*/ 1200150 w 1200150"/>
            <a:gd name="connsiteY7" fmla="*/ 2428875 h 14001750"/>
            <a:gd name="connsiteX8" fmla="*/ 1200150 w 1200150"/>
            <a:gd name="connsiteY8" fmla="*/ 2571750 h 14001750"/>
            <a:gd name="connsiteX9" fmla="*/ 1200150 w 1200150"/>
            <a:gd name="connsiteY9" fmla="*/ 2714625 h 14001750"/>
            <a:gd name="connsiteX10" fmla="*/ 1200150 w 1200150"/>
            <a:gd name="connsiteY10" fmla="*/ 2857500 h 14001750"/>
            <a:gd name="connsiteX11" fmla="*/ 1200150 w 1200150"/>
            <a:gd name="connsiteY11" fmla="*/ 3000375 h 14001750"/>
            <a:gd name="connsiteX12" fmla="*/ 1200150 w 1200150"/>
            <a:gd name="connsiteY12" fmla="*/ 3143250 h 14001750"/>
            <a:gd name="connsiteX13" fmla="*/ 1200150 w 1200150"/>
            <a:gd name="connsiteY13" fmla="*/ 3286125 h 14001750"/>
            <a:gd name="connsiteX14" fmla="*/ 1200150 w 1200150"/>
            <a:gd name="connsiteY14" fmla="*/ 3429000 h 14001750"/>
            <a:gd name="connsiteX15" fmla="*/ 1200150 w 1200150"/>
            <a:gd name="connsiteY15" fmla="*/ 3571875 h 14001750"/>
            <a:gd name="connsiteX16" fmla="*/ 1200150 w 1200150"/>
            <a:gd name="connsiteY16" fmla="*/ 3714750 h 14001750"/>
            <a:gd name="connsiteX17" fmla="*/ 1200150 w 1200150"/>
            <a:gd name="connsiteY17" fmla="*/ 3857625 h 14001750"/>
            <a:gd name="connsiteX18" fmla="*/ 1200150 w 1200150"/>
            <a:gd name="connsiteY18" fmla="*/ 4000500 h 14001750"/>
            <a:gd name="connsiteX19" fmla="*/ 1200150 w 1200150"/>
            <a:gd name="connsiteY19" fmla="*/ 4143375 h 14001750"/>
            <a:gd name="connsiteX20" fmla="*/ 1200150 w 1200150"/>
            <a:gd name="connsiteY20" fmla="*/ 4286250 h 14001750"/>
            <a:gd name="connsiteX21" fmla="*/ 1200150 w 1200150"/>
            <a:gd name="connsiteY21" fmla="*/ 4429125 h 14001750"/>
            <a:gd name="connsiteX22" fmla="*/ 1200150 w 1200150"/>
            <a:gd name="connsiteY22" fmla="*/ 4572000 h 14001750"/>
            <a:gd name="connsiteX23" fmla="*/ 342900 w 1200150"/>
            <a:gd name="connsiteY23" fmla="*/ 4657725 h 14001750"/>
            <a:gd name="connsiteX24" fmla="*/ 1200150 w 1200150"/>
            <a:gd name="connsiteY24" fmla="*/ 4714875 h 14001750"/>
            <a:gd name="connsiteX25" fmla="*/ 1200150 w 1200150"/>
            <a:gd name="connsiteY25" fmla="*/ 4857750 h 14001750"/>
            <a:gd name="connsiteX26" fmla="*/ 1200150 w 1200150"/>
            <a:gd name="connsiteY26" fmla="*/ 5000625 h 14001750"/>
            <a:gd name="connsiteX27" fmla="*/ 1200150 w 1200150"/>
            <a:gd name="connsiteY27" fmla="*/ 5143500 h 14001750"/>
            <a:gd name="connsiteX28" fmla="*/ 1200150 w 1200150"/>
            <a:gd name="connsiteY28" fmla="*/ 5286375 h 14001750"/>
            <a:gd name="connsiteX29" fmla="*/ 1200150 w 1200150"/>
            <a:gd name="connsiteY29" fmla="*/ 5429250 h 14001750"/>
            <a:gd name="connsiteX30" fmla="*/ 1200150 w 1200150"/>
            <a:gd name="connsiteY30" fmla="*/ 5572125 h 14001750"/>
            <a:gd name="connsiteX31" fmla="*/ 1200150 w 1200150"/>
            <a:gd name="connsiteY31" fmla="*/ 5715000 h 14001750"/>
            <a:gd name="connsiteX32" fmla="*/ 1200150 w 1200150"/>
            <a:gd name="connsiteY32" fmla="*/ 5857875 h 14001750"/>
            <a:gd name="connsiteX33" fmla="*/ 1200150 w 1200150"/>
            <a:gd name="connsiteY33" fmla="*/ 6000750 h 14001750"/>
            <a:gd name="connsiteX34" fmla="*/ 1200150 w 1200150"/>
            <a:gd name="connsiteY34" fmla="*/ 6143625 h 14001750"/>
            <a:gd name="connsiteX35" fmla="*/ 1200150 w 1200150"/>
            <a:gd name="connsiteY35" fmla="*/ 6286500 h 14001750"/>
            <a:gd name="connsiteX36" fmla="*/ 1200150 w 1200150"/>
            <a:gd name="connsiteY36" fmla="*/ 6429375 h 14001750"/>
            <a:gd name="connsiteX37" fmla="*/ 1200150 w 1200150"/>
            <a:gd name="connsiteY37" fmla="*/ 6572250 h 14001750"/>
            <a:gd name="connsiteX38" fmla="*/ 1200150 w 1200150"/>
            <a:gd name="connsiteY38" fmla="*/ 6715125 h 14001750"/>
            <a:gd name="connsiteX39" fmla="*/ 1200150 w 1200150"/>
            <a:gd name="connsiteY39" fmla="*/ 6858000 h 14001750"/>
            <a:gd name="connsiteX40" fmla="*/ 1200150 w 1200150"/>
            <a:gd name="connsiteY40" fmla="*/ 7000875 h 14001750"/>
            <a:gd name="connsiteX41" fmla="*/ 1200150 w 1200150"/>
            <a:gd name="connsiteY41" fmla="*/ 7143750 h 14001750"/>
            <a:gd name="connsiteX42" fmla="*/ 1200150 w 1200150"/>
            <a:gd name="connsiteY42" fmla="*/ 7286625 h 14001750"/>
            <a:gd name="connsiteX43" fmla="*/ 1200150 w 1200150"/>
            <a:gd name="connsiteY43" fmla="*/ 7429500 h 14001750"/>
            <a:gd name="connsiteX44" fmla="*/ 1200150 w 1200150"/>
            <a:gd name="connsiteY44" fmla="*/ 7572375 h 14001750"/>
            <a:gd name="connsiteX45" fmla="*/ 1200150 w 1200150"/>
            <a:gd name="connsiteY45" fmla="*/ 7715250 h 14001750"/>
            <a:gd name="connsiteX46" fmla="*/ 1200150 w 1200150"/>
            <a:gd name="connsiteY46" fmla="*/ 7858125 h 14001750"/>
            <a:gd name="connsiteX47" fmla="*/ 1200150 w 1200150"/>
            <a:gd name="connsiteY47" fmla="*/ 8001000 h 14001750"/>
            <a:gd name="connsiteX48" fmla="*/ 1200150 w 1200150"/>
            <a:gd name="connsiteY48" fmla="*/ 8143875 h 14001750"/>
            <a:gd name="connsiteX49" fmla="*/ 1200150 w 1200150"/>
            <a:gd name="connsiteY49" fmla="*/ 8286750 h 14001750"/>
            <a:gd name="connsiteX50" fmla="*/ 1200150 w 1200150"/>
            <a:gd name="connsiteY50" fmla="*/ 8429625 h 14001750"/>
            <a:gd name="connsiteX51" fmla="*/ 1200150 w 1200150"/>
            <a:gd name="connsiteY51" fmla="*/ 8572500 h 14001750"/>
            <a:gd name="connsiteX52" fmla="*/ 1200150 w 1200150"/>
            <a:gd name="connsiteY52" fmla="*/ 8715375 h 14001750"/>
            <a:gd name="connsiteX53" fmla="*/ 0 w 1200150"/>
            <a:gd name="connsiteY53" fmla="*/ 8801100 h 14001750"/>
            <a:gd name="connsiteX54" fmla="*/ 1200150 w 1200150"/>
            <a:gd name="connsiteY54" fmla="*/ 8858250 h 14001750"/>
            <a:gd name="connsiteX55" fmla="*/ 1200150 w 1200150"/>
            <a:gd name="connsiteY55" fmla="*/ 9001125 h 14001750"/>
            <a:gd name="connsiteX56" fmla="*/ 1200150 w 1200150"/>
            <a:gd name="connsiteY56" fmla="*/ 9144000 h 14001750"/>
            <a:gd name="connsiteX57" fmla="*/ 1200150 w 1200150"/>
            <a:gd name="connsiteY57" fmla="*/ 9286875 h 14001750"/>
            <a:gd name="connsiteX58" fmla="*/ 1200150 w 1200150"/>
            <a:gd name="connsiteY58" fmla="*/ 14001750 h 14001750"/>
            <a:gd name="connsiteX0" fmla="*/ 1200150 w 1200150"/>
            <a:gd name="connsiteY0" fmla="*/ 0 h 14001750"/>
            <a:gd name="connsiteX1" fmla="*/ 1200150 w 1200150"/>
            <a:gd name="connsiteY1" fmla="*/ 1571625 h 14001750"/>
            <a:gd name="connsiteX2" fmla="*/ 1200150 w 1200150"/>
            <a:gd name="connsiteY2" fmla="*/ 1714500 h 14001750"/>
            <a:gd name="connsiteX3" fmla="*/ 1200150 w 1200150"/>
            <a:gd name="connsiteY3" fmla="*/ 1857375 h 14001750"/>
            <a:gd name="connsiteX4" fmla="*/ 1200150 w 1200150"/>
            <a:gd name="connsiteY4" fmla="*/ 2000250 h 14001750"/>
            <a:gd name="connsiteX5" fmla="*/ 1200150 w 1200150"/>
            <a:gd name="connsiteY5" fmla="*/ 2143125 h 14001750"/>
            <a:gd name="connsiteX6" fmla="*/ 1200150 w 1200150"/>
            <a:gd name="connsiteY6" fmla="*/ 2286000 h 14001750"/>
            <a:gd name="connsiteX7" fmla="*/ 1200150 w 1200150"/>
            <a:gd name="connsiteY7" fmla="*/ 2428875 h 14001750"/>
            <a:gd name="connsiteX8" fmla="*/ 1200150 w 1200150"/>
            <a:gd name="connsiteY8" fmla="*/ 2571750 h 14001750"/>
            <a:gd name="connsiteX9" fmla="*/ 1200150 w 1200150"/>
            <a:gd name="connsiteY9" fmla="*/ 2714625 h 14001750"/>
            <a:gd name="connsiteX10" fmla="*/ 1200150 w 1200150"/>
            <a:gd name="connsiteY10" fmla="*/ 2857500 h 14001750"/>
            <a:gd name="connsiteX11" fmla="*/ 1200150 w 1200150"/>
            <a:gd name="connsiteY11" fmla="*/ 3000375 h 14001750"/>
            <a:gd name="connsiteX12" fmla="*/ 1200150 w 1200150"/>
            <a:gd name="connsiteY12" fmla="*/ 3143250 h 14001750"/>
            <a:gd name="connsiteX13" fmla="*/ 1200150 w 1200150"/>
            <a:gd name="connsiteY13" fmla="*/ 3286125 h 14001750"/>
            <a:gd name="connsiteX14" fmla="*/ 1200150 w 1200150"/>
            <a:gd name="connsiteY14" fmla="*/ 3429000 h 14001750"/>
            <a:gd name="connsiteX15" fmla="*/ 1200150 w 1200150"/>
            <a:gd name="connsiteY15" fmla="*/ 3571875 h 14001750"/>
            <a:gd name="connsiteX16" fmla="*/ 1200150 w 1200150"/>
            <a:gd name="connsiteY16" fmla="*/ 3714750 h 14001750"/>
            <a:gd name="connsiteX17" fmla="*/ 1200150 w 1200150"/>
            <a:gd name="connsiteY17" fmla="*/ 3857625 h 14001750"/>
            <a:gd name="connsiteX18" fmla="*/ 1200150 w 1200150"/>
            <a:gd name="connsiteY18" fmla="*/ 4000500 h 14001750"/>
            <a:gd name="connsiteX19" fmla="*/ 1200150 w 1200150"/>
            <a:gd name="connsiteY19" fmla="*/ 4143375 h 14001750"/>
            <a:gd name="connsiteX20" fmla="*/ 1200150 w 1200150"/>
            <a:gd name="connsiteY20" fmla="*/ 4286250 h 14001750"/>
            <a:gd name="connsiteX21" fmla="*/ 1200150 w 1200150"/>
            <a:gd name="connsiteY21" fmla="*/ 4429125 h 14001750"/>
            <a:gd name="connsiteX22" fmla="*/ 1200150 w 1200150"/>
            <a:gd name="connsiteY22" fmla="*/ 4572000 h 14001750"/>
            <a:gd name="connsiteX23" fmla="*/ 342900 w 1200150"/>
            <a:gd name="connsiteY23" fmla="*/ 4657725 h 14001750"/>
            <a:gd name="connsiteX24" fmla="*/ 1200150 w 1200150"/>
            <a:gd name="connsiteY24" fmla="*/ 4714875 h 14001750"/>
            <a:gd name="connsiteX25" fmla="*/ 1200150 w 1200150"/>
            <a:gd name="connsiteY25" fmla="*/ 4857750 h 14001750"/>
            <a:gd name="connsiteX26" fmla="*/ 1200150 w 1200150"/>
            <a:gd name="connsiteY26" fmla="*/ 5000625 h 14001750"/>
            <a:gd name="connsiteX27" fmla="*/ 1200150 w 1200150"/>
            <a:gd name="connsiteY27" fmla="*/ 5143500 h 14001750"/>
            <a:gd name="connsiteX28" fmla="*/ 1200150 w 1200150"/>
            <a:gd name="connsiteY28" fmla="*/ 5286375 h 14001750"/>
            <a:gd name="connsiteX29" fmla="*/ 1200150 w 1200150"/>
            <a:gd name="connsiteY29" fmla="*/ 5429250 h 14001750"/>
            <a:gd name="connsiteX30" fmla="*/ 1200150 w 1200150"/>
            <a:gd name="connsiteY30" fmla="*/ 5572125 h 14001750"/>
            <a:gd name="connsiteX31" fmla="*/ 1200150 w 1200150"/>
            <a:gd name="connsiteY31" fmla="*/ 5715000 h 14001750"/>
            <a:gd name="connsiteX32" fmla="*/ 1200150 w 1200150"/>
            <a:gd name="connsiteY32" fmla="*/ 5857875 h 14001750"/>
            <a:gd name="connsiteX33" fmla="*/ 1200150 w 1200150"/>
            <a:gd name="connsiteY33" fmla="*/ 6000750 h 14001750"/>
            <a:gd name="connsiteX34" fmla="*/ 1200150 w 1200150"/>
            <a:gd name="connsiteY34" fmla="*/ 6143625 h 14001750"/>
            <a:gd name="connsiteX35" fmla="*/ 1200150 w 1200150"/>
            <a:gd name="connsiteY35" fmla="*/ 6286500 h 14001750"/>
            <a:gd name="connsiteX36" fmla="*/ 1200150 w 1200150"/>
            <a:gd name="connsiteY36" fmla="*/ 6429375 h 14001750"/>
            <a:gd name="connsiteX37" fmla="*/ 1200150 w 1200150"/>
            <a:gd name="connsiteY37" fmla="*/ 6572250 h 14001750"/>
            <a:gd name="connsiteX38" fmla="*/ 1200150 w 1200150"/>
            <a:gd name="connsiteY38" fmla="*/ 6715125 h 14001750"/>
            <a:gd name="connsiteX39" fmla="*/ 1200150 w 1200150"/>
            <a:gd name="connsiteY39" fmla="*/ 6858000 h 14001750"/>
            <a:gd name="connsiteX40" fmla="*/ 1200150 w 1200150"/>
            <a:gd name="connsiteY40" fmla="*/ 7000875 h 14001750"/>
            <a:gd name="connsiteX41" fmla="*/ 1200150 w 1200150"/>
            <a:gd name="connsiteY41" fmla="*/ 7143750 h 14001750"/>
            <a:gd name="connsiteX42" fmla="*/ 1200150 w 1200150"/>
            <a:gd name="connsiteY42" fmla="*/ 7286625 h 14001750"/>
            <a:gd name="connsiteX43" fmla="*/ 1200150 w 1200150"/>
            <a:gd name="connsiteY43" fmla="*/ 7429500 h 14001750"/>
            <a:gd name="connsiteX44" fmla="*/ 1200150 w 1200150"/>
            <a:gd name="connsiteY44" fmla="*/ 7572375 h 14001750"/>
            <a:gd name="connsiteX45" fmla="*/ 1200150 w 1200150"/>
            <a:gd name="connsiteY45" fmla="*/ 7715250 h 14001750"/>
            <a:gd name="connsiteX46" fmla="*/ 1200150 w 1200150"/>
            <a:gd name="connsiteY46" fmla="*/ 7858125 h 14001750"/>
            <a:gd name="connsiteX47" fmla="*/ 1200150 w 1200150"/>
            <a:gd name="connsiteY47" fmla="*/ 8001000 h 14001750"/>
            <a:gd name="connsiteX48" fmla="*/ 1200150 w 1200150"/>
            <a:gd name="connsiteY48" fmla="*/ 8143875 h 14001750"/>
            <a:gd name="connsiteX49" fmla="*/ 1200150 w 1200150"/>
            <a:gd name="connsiteY49" fmla="*/ 8286750 h 14001750"/>
            <a:gd name="connsiteX50" fmla="*/ 1200150 w 1200150"/>
            <a:gd name="connsiteY50" fmla="*/ 8429625 h 14001750"/>
            <a:gd name="connsiteX51" fmla="*/ 1200150 w 1200150"/>
            <a:gd name="connsiteY51" fmla="*/ 8572500 h 14001750"/>
            <a:gd name="connsiteX52" fmla="*/ 1200150 w 1200150"/>
            <a:gd name="connsiteY52" fmla="*/ 8715375 h 14001750"/>
            <a:gd name="connsiteX53" fmla="*/ 0 w 1200150"/>
            <a:gd name="connsiteY53" fmla="*/ 8801100 h 14001750"/>
            <a:gd name="connsiteX54" fmla="*/ 1200150 w 1200150"/>
            <a:gd name="connsiteY54" fmla="*/ 8858250 h 14001750"/>
            <a:gd name="connsiteX55" fmla="*/ 1200150 w 1200150"/>
            <a:gd name="connsiteY55" fmla="*/ 9001125 h 14001750"/>
            <a:gd name="connsiteX56" fmla="*/ 1200150 w 1200150"/>
            <a:gd name="connsiteY56" fmla="*/ 9144000 h 14001750"/>
            <a:gd name="connsiteX57" fmla="*/ 1200150 w 1200150"/>
            <a:gd name="connsiteY57" fmla="*/ 9286875 h 14001750"/>
            <a:gd name="connsiteX58" fmla="*/ 1200150 w 1200150"/>
            <a:gd name="connsiteY58" fmla="*/ 9429750 h 14001750"/>
            <a:gd name="connsiteX59" fmla="*/ 1200150 w 1200150"/>
            <a:gd name="connsiteY59" fmla="*/ 14001750 h 14001750"/>
            <a:gd name="connsiteX0" fmla="*/ 1200150 w 1200150"/>
            <a:gd name="connsiteY0" fmla="*/ 0 h 14001750"/>
            <a:gd name="connsiteX1" fmla="*/ 1200150 w 1200150"/>
            <a:gd name="connsiteY1" fmla="*/ 1571625 h 14001750"/>
            <a:gd name="connsiteX2" fmla="*/ 1200150 w 1200150"/>
            <a:gd name="connsiteY2" fmla="*/ 1714500 h 14001750"/>
            <a:gd name="connsiteX3" fmla="*/ 1200150 w 1200150"/>
            <a:gd name="connsiteY3" fmla="*/ 1857375 h 14001750"/>
            <a:gd name="connsiteX4" fmla="*/ 1200150 w 1200150"/>
            <a:gd name="connsiteY4" fmla="*/ 2000250 h 14001750"/>
            <a:gd name="connsiteX5" fmla="*/ 1200150 w 1200150"/>
            <a:gd name="connsiteY5" fmla="*/ 2143125 h 14001750"/>
            <a:gd name="connsiteX6" fmla="*/ 1200150 w 1200150"/>
            <a:gd name="connsiteY6" fmla="*/ 2286000 h 14001750"/>
            <a:gd name="connsiteX7" fmla="*/ 1200150 w 1200150"/>
            <a:gd name="connsiteY7" fmla="*/ 2428875 h 14001750"/>
            <a:gd name="connsiteX8" fmla="*/ 1200150 w 1200150"/>
            <a:gd name="connsiteY8" fmla="*/ 2571750 h 14001750"/>
            <a:gd name="connsiteX9" fmla="*/ 1200150 w 1200150"/>
            <a:gd name="connsiteY9" fmla="*/ 2714625 h 14001750"/>
            <a:gd name="connsiteX10" fmla="*/ 1200150 w 1200150"/>
            <a:gd name="connsiteY10" fmla="*/ 2857500 h 14001750"/>
            <a:gd name="connsiteX11" fmla="*/ 1200150 w 1200150"/>
            <a:gd name="connsiteY11" fmla="*/ 3000375 h 14001750"/>
            <a:gd name="connsiteX12" fmla="*/ 1200150 w 1200150"/>
            <a:gd name="connsiteY12" fmla="*/ 3143250 h 14001750"/>
            <a:gd name="connsiteX13" fmla="*/ 1200150 w 1200150"/>
            <a:gd name="connsiteY13" fmla="*/ 3286125 h 14001750"/>
            <a:gd name="connsiteX14" fmla="*/ 1200150 w 1200150"/>
            <a:gd name="connsiteY14" fmla="*/ 3429000 h 14001750"/>
            <a:gd name="connsiteX15" fmla="*/ 1200150 w 1200150"/>
            <a:gd name="connsiteY15" fmla="*/ 3571875 h 14001750"/>
            <a:gd name="connsiteX16" fmla="*/ 1200150 w 1200150"/>
            <a:gd name="connsiteY16" fmla="*/ 3714750 h 14001750"/>
            <a:gd name="connsiteX17" fmla="*/ 1200150 w 1200150"/>
            <a:gd name="connsiteY17" fmla="*/ 3857625 h 14001750"/>
            <a:gd name="connsiteX18" fmla="*/ 1200150 w 1200150"/>
            <a:gd name="connsiteY18" fmla="*/ 4000500 h 14001750"/>
            <a:gd name="connsiteX19" fmla="*/ 1200150 w 1200150"/>
            <a:gd name="connsiteY19" fmla="*/ 4143375 h 14001750"/>
            <a:gd name="connsiteX20" fmla="*/ 1200150 w 1200150"/>
            <a:gd name="connsiteY20" fmla="*/ 4286250 h 14001750"/>
            <a:gd name="connsiteX21" fmla="*/ 1200150 w 1200150"/>
            <a:gd name="connsiteY21" fmla="*/ 4429125 h 14001750"/>
            <a:gd name="connsiteX22" fmla="*/ 1200150 w 1200150"/>
            <a:gd name="connsiteY22" fmla="*/ 4572000 h 14001750"/>
            <a:gd name="connsiteX23" fmla="*/ 342900 w 1200150"/>
            <a:gd name="connsiteY23" fmla="*/ 4657725 h 14001750"/>
            <a:gd name="connsiteX24" fmla="*/ 1200150 w 1200150"/>
            <a:gd name="connsiteY24" fmla="*/ 4714875 h 14001750"/>
            <a:gd name="connsiteX25" fmla="*/ 1200150 w 1200150"/>
            <a:gd name="connsiteY25" fmla="*/ 4857750 h 14001750"/>
            <a:gd name="connsiteX26" fmla="*/ 1200150 w 1200150"/>
            <a:gd name="connsiteY26" fmla="*/ 5000625 h 14001750"/>
            <a:gd name="connsiteX27" fmla="*/ 1200150 w 1200150"/>
            <a:gd name="connsiteY27" fmla="*/ 5143500 h 14001750"/>
            <a:gd name="connsiteX28" fmla="*/ 1200150 w 1200150"/>
            <a:gd name="connsiteY28" fmla="*/ 5286375 h 14001750"/>
            <a:gd name="connsiteX29" fmla="*/ 1200150 w 1200150"/>
            <a:gd name="connsiteY29" fmla="*/ 5429250 h 14001750"/>
            <a:gd name="connsiteX30" fmla="*/ 1200150 w 1200150"/>
            <a:gd name="connsiteY30" fmla="*/ 5572125 h 14001750"/>
            <a:gd name="connsiteX31" fmla="*/ 1200150 w 1200150"/>
            <a:gd name="connsiteY31" fmla="*/ 5715000 h 14001750"/>
            <a:gd name="connsiteX32" fmla="*/ 1200150 w 1200150"/>
            <a:gd name="connsiteY32" fmla="*/ 5857875 h 14001750"/>
            <a:gd name="connsiteX33" fmla="*/ 1200150 w 1200150"/>
            <a:gd name="connsiteY33" fmla="*/ 6000750 h 14001750"/>
            <a:gd name="connsiteX34" fmla="*/ 1200150 w 1200150"/>
            <a:gd name="connsiteY34" fmla="*/ 6143625 h 14001750"/>
            <a:gd name="connsiteX35" fmla="*/ 1200150 w 1200150"/>
            <a:gd name="connsiteY35" fmla="*/ 6286500 h 14001750"/>
            <a:gd name="connsiteX36" fmla="*/ 1200150 w 1200150"/>
            <a:gd name="connsiteY36" fmla="*/ 6429375 h 14001750"/>
            <a:gd name="connsiteX37" fmla="*/ 1200150 w 1200150"/>
            <a:gd name="connsiteY37" fmla="*/ 6572250 h 14001750"/>
            <a:gd name="connsiteX38" fmla="*/ 1200150 w 1200150"/>
            <a:gd name="connsiteY38" fmla="*/ 6715125 h 14001750"/>
            <a:gd name="connsiteX39" fmla="*/ 1200150 w 1200150"/>
            <a:gd name="connsiteY39" fmla="*/ 6858000 h 14001750"/>
            <a:gd name="connsiteX40" fmla="*/ 1200150 w 1200150"/>
            <a:gd name="connsiteY40" fmla="*/ 7000875 h 14001750"/>
            <a:gd name="connsiteX41" fmla="*/ 1200150 w 1200150"/>
            <a:gd name="connsiteY41" fmla="*/ 7143750 h 14001750"/>
            <a:gd name="connsiteX42" fmla="*/ 1200150 w 1200150"/>
            <a:gd name="connsiteY42" fmla="*/ 7286625 h 14001750"/>
            <a:gd name="connsiteX43" fmla="*/ 1200150 w 1200150"/>
            <a:gd name="connsiteY43" fmla="*/ 7429500 h 14001750"/>
            <a:gd name="connsiteX44" fmla="*/ 1200150 w 1200150"/>
            <a:gd name="connsiteY44" fmla="*/ 7572375 h 14001750"/>
            <a:gd name="connsiteX45" fmla="*/ 1200150 w 1200150"/>
            <a:gd name="connsiteY45" fmla="*/ 7715250 h 14001750"/>
            <a:gd name="connsiteX46" fmla="*/ 1200150 w 1200150"/>
            <a:gd name="connsiteY46" fmla="*/ 7858125 h 14001750"/>
            <a:gd name="connsiteX47" fmla="*/ 1200150 w 1200150"/>
            <a:gd name="connsiteY47" fmla="*/ 8001000 h 14001750"/>
            <a:gd name="connsiteX48" fmla="*/ 1200150 w 1200150"/>
            <a:gd name="connsiteY48" fmla="*/ 8143875 h 14001750"/>
            <a:gd name="connsiteX49" fmla="*/ 1200150 w 1200150"/>
            <a:gd name="connsiteY49" fmla="*/ 8286750 h 14001750"/>
            <a:gd name="connsiteX50" fmla="*/ 1200150 w 1200150"/>
            <a:gd name="connsiteY50" fmla="*/ 8429625 h 14001750"/>
            <a:gd name="connsiteX51" fmla="*/ 1200150 w 1200150"/>
            <a:gd name="connsiteY51" fmla="*/ 8572500 h 14001750"/>
            <a:gd name="connsiteX52" fmla="*/ 1200150 w 1200150"/>
            <a:gd name="connsiteY52" fmla="*/ 8715375 h 14001750"/>
            <a:gd name="connsiteX53" fmla="*/ 0 w 1200150"/>
            <a:gd name="connsiteY53" fmla="*/ 8801100 h 14001750"/>
            <a:gd name="connsiteX54" fmla="*/ 1200150 w 1200150"/>
            <a:gd name="connsiteY54" fmla="*/ 8858250 h 14001750"/>
            <a:gd name="connsiteX55" fmla="*/ 1200150 w 1200150"/>
            <a:gd name="connsiteY55" fmla="*/ 9001125 h 14001750"/>
            <a:gd name="connsiteX56" fmla="*/ 1200150 w 1200150"/>
            <a:gd name="connsiteY56" fmla="*/ 9144000 h 14001750"/>
            <a:gd name="connsiteX57" fmla="*/ 1200150 w 1200150"/>
            <a:gd name="connsiteY57" fmla="*/ 9286875 h 14001750"/>
            <a:gd name="connsiteX58" fmla="*/ 1200150 w 1200150"/>
            <a:gd name="connsiteY58" fmla="*/ 9429750 h 14001750"/>
            <a:gd name="connsiteX59" fmla="*/ 1200150 w 1200150"/>
            <a:gd name="connsiteY59" fmla="*/ 9572625 h 14001750"/>
            <a:gd name="connsiteX60" fmla="*/ 1200150 w 1200150"/>
            <a:gd name="connsiteY60" fmla="*/ 14001750 h 14001750"/>
            <a:gd name="connsiteX0" fmla="*/ 1200150 w 1200150"/>
            <a:gd name="connsiteY0" fmla="*/ 0 h 14001750"/>
            <a:gd name="connsiteX1" fmla="*/ 1200150 w 1200150"/>
            <a:gd name="connsiteY1" fmla="*/ 1571625 h 14001750"/>
            <a:gd name="connsiteX2" fmla="*/ 1200150 w 1200150"/>
            <a:gd name="connsiteY2" fmla="*/ 1714500 h 14001750"/>
            <a:gd name="connsiteX3" fmla="*/ 1200150 w 1200150"/>
            <a:gd name="connsiteY3" fmla="*/ 1857375 h 14001750"/>
            <a:gd name="connsiteX4" fmla="*/ 1200150 w 1200150"/>
            <a:gd name="connsiteY4" fmla="*/ 2000250 h 14001750"/>
            <a:gd name="connsiteX5" fmla="*/ 1200150 w 1200150"/>
            <a:gd name="connsiteY5" fmla="*/ 2143125 h 14001750"/>
            <a:gd name="connsiteX6" fmla="*/ 1200150 w 1200150"/>
            <a:gd name="connsiteY6" fmla="*/ 2286000 h 14001750"/>
            <a:gd name="connsiteX7" fmla="*/ 1200150 w 1200150"/>
            <a:gd name="connsiteY7" fmla="*/ 2428875 h 14001750"/>
            <a:gd name="connsiteX8" fmla="*/ 1200150 w 1200150"/>
            <a:gd name="connsiteY8" fmla="*/ 2571750 h 14001750"/>
            <a:gd name="connsiteX9" fmla="*/ 1200150 w 1200150"/>
            <a:gd name="connsiteY9" fmla="*/ 2714625 h 14001750"/>
            <a:gd name="connsiteX10" fmla="*/ 1200150 w 1200150"/>
            <a:gd name="connsiteY10" fmla="*/ 2857500 h 14001750"/>
            <a:gd name="connsiteX11" fmla="*/ 1200150 w 1200150"/>
            <a:gd name="connsiteY11" fmla="*/ 3000375 h 14001750"/>
            <a:gd name="connsiteX12" fmla="*/ 1200150 w 1200150"/>
            <a:gd name="connsiteY12" fmla="*/ 3143250 h 14001750"/>
            <a:gd name="connsiteX13" fmla="*/ 1200150 w 1200150"/>
            <a:gd name="connsiteY13" fmla="*/ 3286125 h 14001750"/>
            <a:gd name="connsiteX14" fmla="*/ 1200150 w 1200150"/>
            <a:gd name="connsiteY14" fmla="*/ 3429000 h 14001750"/>
            <a:gd name="connsiteX15" fmla="*/ 1200150 w 1200150"/>
            <a:gd name="connsiteY15" fmla="*/ 3571875 h 14001750"/>
            <a:gd name="connsiteX16" fmla="*/ 1200150 w 1200150"/>
            <a:gd name="connsiteY16" fmla="*/ 3714750 h 14001750"/>
            <a:gd name="connsiteX17" fmla="*/ 1200150 w 1200150"/>
            <a:gd name="connsiteY17" fmla="*/ 3857625 h 14001750"/>
            <a:gd name="connsiteX18" fmla="*/ 1200150 w 1200150"/>
            <a:gd name="connsiteY18" fmla="*/ 4000500 h 14001750"/>
            <a:gd name="connsiteX19" fmla="*/ 1200150 w 1200150"/>
            <a:gd name="connsiteY19" fmla="*/ 4143375 h 14001750"/>
            <a:gd name="connsiteX20" fmla="*/ 1200150 w 1200150"/>
            <a:gd name="connsiteY20" fmla="*/ 4286250 h 14001750"/>
            <a:gd name="connsiteX21" fmla="*/ 1200150 w 1200150"/>
            <a:gd name="connsiteY21" fmla="*/ 4429125 h 14001750"/>
            <a:gd name="connsiteX22" fmla="*/ 1200150 w 1200150"/>
            <a:gd name="connsiteY22" fmla="*/ 4572000 h 14001750"/>
            <a:gd name="connsiteX23" fmla="*/ 342900 w 1200150"/>
            <a:gd name="connsiteY23" fmla="*/ 4657725 h 14001750"/>
            <a:gd name="connsiteX24" fmla="*/ 1200150 w 1200150"/>
            <a:gd name="connsiteY24" fmla="*/ 4714875 h 14001750"/>
            <a:gd name="connsiteX25" fmla="*/ 1200150 w 1200150"/>
            <a:gd name="connsiteY25" fmla="*/ 4857750 h 14001750"/>
            <a:gd name="connsiteX26" fmla="*/ 1200150 w 1200150"/>
            <a:gd name="connsiteY26" fmla="*/ 5000625 h 14001750"/>
            <a:gd name="connsiteX27" fmla="*/ 1200150 w 1200150"/>
            <a:gd name="connsiteY27" fmla="*/ 5143500 h 14001750"/>
            <a:gd name="connsiteX28" fmla="*/ 1200150 w 1200150"/>
            <a:gd name="connsiteY28" fmla="*/ 5286375 h 14001750"/>
            <a:gd name="connsiteX29" fmla="*/ 1200150 w 1200150"/>
            <a:gd name="connsiteY29" fmla="*/ 5429250 h 14001750"/>
            <a:gd name="connsiteX30" fmla="*/ 1200150 w 1200150"/>
            <a:gd name="connsiteY30" fmla="*/ 5572125 h 14001750"/>
            <a:gd name="connsiteX31" fmla="*/ 1200150 w 1200150"/>
            <a:gd name="connsiteY31" fmla="*/ 5715000 h 14001750"/>
            <a:gd name="connsiteX32" fmla="*/ 1200150 w 1200150"/>
            <a:gd name="connsiteY32" fmla="*/ 5857875 h 14001750"/>
            <a:gd name="connsiteX33" fmla="*/ 1200150 w 1200150"/>
            <a:gd name="connsiteY33" fmla="*/ 6000750 h 14001750"/>
            <a:gd name="connsiteX34" fmla="*/ 1200150 w 1200150"/>
            <a:gd name="connsiteY34" fmla="*/ 6143625 h 14001750"/>
            <a:gd name="connsiteX35" fmla="*/ 1200150 w 1200150"/>
            <a:gd name="connsiteY35" fmla="*/ 6286500 h 14001750"/>
            <a:gd name="connsiteX36" fmla="*/ 1200150 w 1200150"/>
            <a:gd name="connsiteY36" fmla="*/ 6429375 h 14001750"/>
            <a:gd name="connsiteX37" fmla="*/ 1200150 w 1200150"/>
            <a:gd name="connsiteY37" fmla="*/ 6572250 h 14001750"/>
            <a:gd name="connsiteX38" fmla="*/ 1200150 w 1200150"/>
            <a:gd name="connsiteY38" fmla="*/ 6715125 h 14001750"/>
            <a:gd name="connsiteX39" fmla="*/ 1200150 w 1200150"/>
            <a:gd name="connsiteY39" fmla="*/ 6858000 h 14001750"/>
            <a:gd name="connsiteX40" fmla="*/ 1200150 w 1200150"/>
            <a:gd name="connsiteY40" fmla="*/ 7000875 h 14001750"/>
            <a:gd name="connsiteX41" fmla="*/ 1200150 w 1200150"/>
            <a:gd name="connsiteY41" fmla="*/ 7143750 h 14001750"/>
            <a:gd name="connsiteX42" fmla="*/ 1200150 w 1200150"/>
            <a:gd name="connsiteY42" fmla="*/ 7286625 h 14001750"/>
            <a:gd name="connsiteX43" fmla="*/ 1200150 w 1200150"/>
            <a:gd name="connsiteY43" fmla="*/ 7429500 h 14001750"/>
            <a:gd name="connsiteX44" fmla="*/ 1200150 w 1200150"/>
            <a:gd name="connsiteY44" fmla="*/ 7572375 h 14001750"/>
            <a:gd name="connsiteX45" fmla="*/ 1200150 w 1200150"/>
            <a:gd name="connsiteY45" fmla="*/ 7715250 h 14001750"/>
            <a:gd name="connsiteX46" fmla="*/ 1200150 w 1200150"/>
            <a:gd name="connsiteY46" fmla="*/ 7858125 h 14001750"/>
            <a:gd name="connsiteX47" fmla="*/ 1200150 w 1200150"/>
            <a:gd name="connsiteY47" fmla="*/ 8001000 h 14001750"/>
            <a:gd name="connsiteX48" fmla="*/ 1200150 w 1200150"/>
            <a:gd name="connsiteY48" fmla="*/ 8143875 h 14001750"/>
            <a:gd name="connsiteX49" fmla="*/ 1200150 w 1200150"/>
            <a:gd name="connsiteY49" fmla="*/ 8286750 h 14001750"/>
            <a:gd name="connsiteX50" fmla="*/ 1200150 w 1200150"/>
            <a:gd name="connsiteY50" fmla="*/ 8429625 h 14001750"/>
            <a:gd name="connsiteX51" fmla="*/ 1200150 w 1200150"/>
            <a:gd name="connsiteY51" fmla="*/ 8572500 h 14001750"/>
            <a:gd name="connsiteX52" fmla="*/ 1200150 w 1200150"/>
            <a:gd name="connsiteY52" fmla="*/ 8715375 h 14001750"/>
            <a:gd name="connsiteX53" fmla="*/ 0 w 1200150"/>
            <a:gd name="connsiteY53" fmla="*/ 8801100 h 14001750"/>
            <a:gd name="connsiteX54" fmla="*/ 1200150 w 1200150"/>
            <a:gd name="connsiteY54" fmla="*/ 8858250 h 14001750"/>
            <a:gd name="connsiteX55" fmla="*/ 1200150 w 1200150"/>
            <a:gd name="connsiteY55" fmla="*/ 9001125 h 14001750"/>
            <a:gd name="connsiteX56" fmla="*/ 1200150 w 1200150"/>
            <a:gd name="connsiteY56" fmla="*/ 9144000 h 14001750"/>
            <a:gd name="connsiteX57" fmla="*/ 1200150 w 1200150"/>
            <a:gd name="connsiteY57" fmla="*/ 9286875 h 14001750"/>
            <a:gd name="connsiteX58" fmla="*/ 1200150 w 1200150"/>
            <a:gd name="connsiteY58" fmla="*/ 9429750 h 14001750"/>
            <a:gd name="connsiteX59" fmla="*/ 1200150 w 1200150"/>
            <a:gd name="connsiteY59" fmla="*/ 9572625 h 14001750"/>
            <a:gd name="connsiteX60" fmla="*/ 1200150 w 1200150"/>
            <a:gd name="connsiteY60" fmla="*/ 9715500 h 14001750"/>
            <a:gd name="connsiteX61" fmla="*/ 1200150 w 1200150"/>
            <a:gd name="connsiteY61" fmla="*/ 14001750 h 14001750"/>
            <a:gd name="connsiteX0" fmla="*/ 1200150 w 1200150"/>
            <a:gd name="connsiteY0" fmla="*/ 0 h 14001750"/>
            <a:gd name="connsiteX1" fmla="*/ 1200150 w 1200150"/>
            <a:gd name="connsiteY1" fmla="*/ 1571625 h 14001750"/>
            <a:gd name="connsiteX2" fmla="*/ 1200150 w 1200150"/>
            <a:gd name="connsiteY2" fmla="*/ 1714500 h 14001750"/>
            <a:gd name="connsiteX3" fmla="*/ 1200150 w 1200150"/>
            <a:gd name="connsiteY3" fmla="*/ 1857375 h 14001750"/>
            <a:gd name="connsiteX4" fmla="*/ 1200150 w 1200150"/>
            <a:gd name="connsiteY4" fmla="*/ 2000250 h 14001750"/>
            <a:gd name="connsiteX5" fmla="*/ 1200150 w 1200150"/>
            <a:gd name="connsiteY5" fmla="*/ 2143125 h 14001750"/>
            <a:gd name="connsiteX6" fmla="*/ 1200150 w 1200150"/>
            <a:gd name="connsiteY6" fmla="*/ 2286000 h 14001750"/>
            <a:gd name="connsiteX7" fmla="*/ 1200150 w 1200150"/>
            <a:gd name="connsiteY7" fmla="*/ 2428875 h 14001750"/>
            <a:gd name="connsiteX8" fmla="*/ 1200150 w 1200150"/>
            <a:gd name="connsiteY8" fmla="*/ 2571750 h 14001750"/>
            <a:gd name="connsiteX9" fmla="*/ 1200150 w 1200150"/>
            <a:gd name="connsiteY9" fmla="*/ 2714625 h 14001750"/>
            <a:gd name="connsiteX10" fmla="*/ 1200150 w 1200150"/>
            <a:gd name="connsiteY10" fmla="*/ 2857500 h 14001750"/>
            <a:gd name="connsiteX11" fmla="*/ 1200150 w 1200150"/>
            <a:gd name="connsiteY11" fmla="*/ 3000375 h 14001750"/>
            <a:gd name="connsiteX12" fmla="*/ 1200150 w 1200150"/>
            <a:gd name="connsiteY12" fmla="*/ 3143250 h 14001750"/>
            <a:gd name="connsiteX13" fmla="*/ 1200150 w 1200150"/>
            <a:gd name="connsiteY13" fmla="*/ 3286125 h 14001750"/>
            <a:gd name="connsiteX14" fmla="*/ 1200150 w 1200150"/>
            <a:gd name="connsiteY14" fmla="*/ 3429000 h 14001750"/>
            <a:gd name="connsiteX15" fmla="*/ 1200150 w 1200150"/>
            <a:gd name="connsiteY15" fmla="*/ 3571875 h 14001750"/>
            <a:gd name="connsiteX16" fmla="*/ 1200150 w 1200150"/>
            <a:gd name="connsiteY16" fmla="*/ 3714750 h 14001750"/>
            <a:gd name="connsiteX17" fmla="*/ 1200150 w 1200150"/>
            <a:gd name="connsiteY17" fmla="*/ 3857625 h 14001750"/>
            <a:gd name="connsiteX18" fmla="*/ 1200150 w 1200150"/>
            <a:gd name="connsiteY18" fmla="*/ 4000500 h 14001750"/>
            <a:gd name="connsiteX19" fmla="*/ 1200150 w 1200150"/>
            <a:gd name="connsiteY19" fmla="*/ 4143375 h 14001750"/>
            <a:gd name="connsiteX20" fmla="*/ 1200150 w 1200150"/>
            <a:gd name="connsiteY20" fmla="*/ 4286250 h 14001750"/>
            <a:gd name="connsiteX21" fmla="*/ 1200150 w 1200150"/>
            <a:gd name="connsiteY21" fmla="*/ 4429125 h 14001750"/>
            <a:gd name="connsiteX22" fmla="*/ 1200150 w 1200150"/>
            <a:gd name="connsiteY22" fmla="*/ 4572000 h 14001750"/>
            <a:gd name="connsiteX23" fmla="*/ 342900 w 1200150"/>
            <a:gd name="connsiteY23" fmla="*/ 4657725 h 14001750"/>
            <a:gd name="connsiteX24" fmla="*/ 1200150 w 1200150"/>
            <a:gd name="connsiteY24" fmla="*/ 4714875 h 14001750"/>
            <a:gd name="connsiteX25" fmla="*/ 1200150 w 1200150"/>
            <a:gd name="connsiteY25" fmla="*/ 4857750 h 14001750"/>
            <a:gd name="connsiteX26" fmla="*/ 1200150 w 1200150"/>
            <a:gd name="connsiteY26" fmla="*/ 5000625 h 14001750"/>
            <a:gd name="connsiteX27" fmla="*/ 1200150 w 1200150"/>
            <a:gd name="connsiteY27" fmla="*/ 5143500 h 14001750"/>
            <a:gd name="connsiteX28" fmla="*/ 1200150 w 1200150"/>
            <a:gd name="connsiteY28" fmla="*/ 5286375 h 14001750"/>
            <a:gd name="connsiteX29" fmla="*/ 1200150 w 1200150"/>
            <a:gd name="connsiteY29" fmla="*/ 5429250 h 14001750"/>
            <a:gd name="connsiteX30" fmla="*/ 1200150 w 1200150"/>
            <a:gd name="connsiteY30" fmla="*/ 5572125 h 14001750"/>
            <a:gd name="connsiteX31" fmla="*/ 1200150 w 1200150"/>
            <a:gd name="connsiteY31" fmla="*/ 5715000 h 14001750"/>
            <a:gd name="connsiteX32" fmla="*/ 1200150 w 1200150"/>
            <a:gd name="connsiteY32" fmla="*/ 5857875 h 14001750"/>
            <a:gd name="connsiteX33" fmla="*/ 1200150 w 1200150"/>
            <a:gd name="connsiteY33" fmla="*/ 6000750 h 14001750"/>
            <a:gd name="connsiteX34" fmla="*/ 1200150 w 1200150"/>
            <a:gd name="connsiteY34" fmla="*/ 6143625 h 14001750"/>
            <a:gd name="connsiteX35" fmla="*/ 1200150 w 1200150"/>
            <a:gd name="connsiteY35" fmla="*/ 6286500 h 14001750"/>
            <a:gd name="connsiteX36" fmla="*/ 1200150 w 1200150"/>
            <a:gd name="connsiteY36" fmla="*/ 6429375 h 14001750"/>
            <a:gd name="connsiteX37" fmla="*/ 1200150 w 1200150"/>
            <a:gd name="connsiteY37" fmla="*/ 6572250 h 14001750"/>
            <a:gd name="connsiteX38" fmla="*/ 1200150 w 1200150"/>
            <a:gd name="connsiteY38" fmla="*/ 6715125 h 14001750"/>
            <a:gd name="connsiteX39" fmla="*/ 1200150 w 1200150"/>
            <a:gd name="connsiteY39" fmla="*/ 6858000 h 14001750"/>
            <a:gd name="connsiteX40" fmla="*/ 1200150 w 1200150"/>
            <a:gd name="connsiteY40" fmla="*/ 7000875 h 14001750"/>
            <a:gd name="connsiteX41" fmla="*/ 1200150 w 1200150"/>
            <a:gd name="connsiteY41" fmla="*/ 7143750 h 14001750"/>
            <a:gd name="connsiteX42" fmla="*/ 1200150 w 1200150"/>
            <a:gd name="connsiteY42" fmla="*/ 7286625 h 14001750"/>
            <a:gd name="connsiteX43" fmla="*/ 1200150 w 1200150"/>
            <a:gd name="connsiteY43" fmla="*/ 7429500 h 14001750"/>
            <a:gd name="connsiteX44" fmla="*/ 1200150 w 1200150"/>
            <a:gd name="connsiteY44" fmla="*/ 7572375 h 14001750"/>
            <a:gd name="connsiteX45" fmla="*/ 1200150 w 1200150"/>
            <a:gd name="connsiteY45" fmla="*/ 7715250 h 14001750"/>
            <a:gd name="connsiteX46" fmla="*/ 1200150 w 1200150"/>
            <a:gd name="connsiteY46" fmla="*/ 7858125 h 14001750"/>
            <a:gd name="connsiteX47" fmla="*/ 1200150 w 1200150"/>
            <a:gd name="connsiteY47" fmla="*/ 8001000 h 14001750"/>
            <a:gd name="connsiteX48" fmla="*/ 1200150 w 1200150"/>
            <a:gd name="connsiteY48" fmla="*/ 8143875 h 14001750"/>
            <a:gd name="connsiteX49" fmla="*/ 1200150 w 1200150"/>
            <a:gd name="connsiteY49" fmla="*/ 8286750 h 14001750"/>
            <a:gd name="connsiteX50" fmla="*/ 1200150 w 1200150"/>
            <a:gd name="connsiteY50" fmla="*/ 8429625 h 14001750"/>
            <a:gd name="connsiteX51" fmla="*/ 1200150 w 1200150"/>
            <a:gd name="connsiteY51" fmla="*/ 8572500 h 14001750"/>
            <a:gd name="connsiteX52" fmla="*/ 1200150 w 1200150"/>
            <a:gd name="connsiteY52" fmla="*/ 8715375 h 14001750"/>
            <a:gd name="connsiteX53" fmla="*/ 0 w 1200150"/>
            <a:gd name="connsiteY53" fmla="*/ 8801100 h 14001750"/>
            <a:gd name="connsiteX54" fmla="*/ 1200150 w 1200150"/>
            <a:gd name="connsiteY54" fmla="*/ 8858250 h 14001750"/>
            <a:gd name="connsiteX55" fmla="*/ 1200150 w 1200150"/>
            <a:gd name="connsiteY55" fmla="*/ 9001125 h 14001750"/>
            <a:gd name="connsiteX56" fmla="*/ 1200150 w 1200150"/>
            <a:gd name="connsiteY56" fmla="*/ 9144000 h 14001750"/>
            <a:gd name="connsiteX57" fmla="*/ 1200150 w 1200150"/>
            <a:gd name="connsiteY57" fmla="*/ 9286875 h 14001750"/>
            <a:gd name="connsiteX58" fmla="*/ 1200150 w 1200150"/>
            <a:gd name="connsiteY58" fmla="*/ 9429750 h 14001750"/>
            <a:gd name="connsiteX59" fmla="*/ 1200150 w 1200150"/>
            <a:gd name="connsiteY59" fmla="*/ 9572625 h 14001750"/>
            <a:gd name="connsiteX60" fmla="*/ 1200150 w 1200150"/>
            <a:gd name="connsiteY60" fmla="*/ 9715500 h 14001750"/>
            <a:gd name="connsiteX61" fmla="*/ 1200150 w 1200150"/>
            <a:gd name="connsiteY61" fmla="*/ 9858375 h 14001750"/>
            <a:gd name="connsiteX62" fmla="*/ 1200150 w 1200150"/>
            <a:gd name="connsiteY62" fmla="*/ 14001750 h 14001750"/>
            <a:gd name="connsiteX0" fmla="*/ 2743200 w 2743200"/>
            <a:gd name="connsiteY0" fmla="*/ 0 h 14001750"/>
            <a:gd name="connsiteX1" fmla="*/ 2743200 w 2743200"/>
            <a:gd name="connsiteY1" fmla="*/ 1571625 h 14001750"/>
            <a:gd name="connsiteX2" fmla="*/ 2743200 w 2743200"/>
            <a:gd name="connsiteY2" fmla="*/ 1714500 h 14001750"/>
            <a:gd name="connsiteX3" fmla="*/ 2743200 w 2743200"/>
            <a:gd name="connsiteY3" fmla="*/ 1857375 h 14001750"/>
            <a:gd name="connsiteX4" fmla="*/ 2743200 w 2743200"/>
            <a:gd name="connsiteY4" fmla="*/ 2000250 h 14001750"/>
            <a:gd name="connsiteX5" fmla="*/ 2743200 w 2743200"/>
            <a:gd name="connsiteY5" fmla="*/ 2143125 h 14001750"/>
            <a:gd name="connsiteX6" fmla="*/ 2743200 w 2743200"/>
            <a:gd name="connsiteY6" fmla="*/ 2286000 h 14001750"/>
            <a:gd name="connsiteX7" fmla="*/ 2743200 w 2743200"/>
            <a:gd name="connsiteY7" fmla="*/ 2428875 h 14001750"/>
            <a:gd name="connsiteX8" fmla="*/ 2743200 w 2743200"/>
            <a:gd name="connsiteY8" fmla="*/ 2571750 h 14001750"/>
            <a:gd name="connsiteX9" fmla="*/ 2743200 w 2743200"/>
            <a:gd name="connsiteY9" fmla="*/ 2714625 h 14001750"/>
            <a:gd name="connsiteX10" fmla="*/ 2743200 w 2743200"/>
            <a:gd name="connsiteY10" fmla="*/ 2857500 h 14001750"/>
            <a:gd name="connsiteX11" fmla="*/ 2743200 w 2743200"/>
            <a:gd name="connsiteY11" fmla="*/ 3000375 h 14001750"/>
            <a:gd name="connsiteX12" fmla="*/ 2743200 w 2743200"/>
            <a:gd name="connsiteY12" fmla="*/ 3143250 h 14001750"/>
            <a:gd name="connsiteX13" fmla="*/ 2743200 w 2743200"/>
            <a:gd name="connsiteY13" fmla="*/ 3286125 h 14001750"/>
            <a:gd name="connsiteX14" fmla="*/ 2743200 w 2743200"/>
            <a:gd name="connsiteY14" fmla="*/ 3429000 h 14001750"/>
            <a:gd name="connsiteX15" fmla="*/ 2743200 w 2743200"/>
            <a:gd name="connsiteY15" fmla="*/ 3571875 h 14001750"/>
            <a:gd name="connsiteX16" fmla="*/ 2743200 w 2743200"/>
            <a:gd name="connsiteY16" fmla="*/ 3714750 h 14001750"/>
            <a:gd name="connsiteX17" fmla="*/ 2743200 w 2743200"/>
            <a:gd name="connsiteY17" fmla="*/ 3857625 h 14001750"/>
            <a:gd name="connsiteX18" fmla="*/ 2743200 w 2743200"/>
            <a:gd name="connsiteY18" fmla="*/ 4000500 h 14001750"/>
            <a:gd name="connsiteX19" fmla="*/ 2743200 w 2743200"/>
            <a:gd name="connsiteY19" fmla="*/ 4143375 h 14001750"/>
            <a:gd name="connsiteX20" fmla="*/ 2743200 w 2743200"/>
            <a:gd name="connsiteY20" fmla="*/ 4286250 h 14001750"/>
            <a:gd name="connsiteX21" fmla="*/ 2743200 w 2743200"/>
            <a:gd name="connsiteY21" fmla="*/ 4429125 h 14001750"/>
            <a:gd name="connsiteX22" fmla="*/ 2743200 w 2743200"/>
            <a:gd name="connsiteY22" fmla="*/ 4572000 h 14001750"/>
            <a:gd name="connsiteX23" fmla="*/ 1885950 w 2743200"/>
            <a:gd name="connsiteY23" fmla="*/ 4657725 h 14001750"/>
            <a:gd name="connsiteX24" fmla="*/ 2743200 w 2743200"/>
            <a:gd name="connsiteY24" fmla="*/ 4714875 h 14001750"/>
            <a:gd name="connsiteX25" fmla="*/ 2743200 w 2743200"/>
            <a:gd name="connsiteY25" fmla="*/ 4857750 h 14001750"/>
            <a:gd name="connsiteX26" fmla="*/ 2743200 w 2743200"/>
            <a:gd name="connsiteY26" fmla="*/ 5000625 h 14001750"/>
            <a:gd name="connsiteX27" fmla="*/ 2743200 w 2743200"/>
            <a:gd name="connsiteY27" fmla="*/ 5143500 h 14001750"/>
            <a:gd name="connsiteX28" fmla="*/ 2743200 w 2743200"/>
            <a:gd name="connsiteY28" fmla="*/ 5286375 h 14001750"/>
            <a:gd name="connsiteX29" fmla="*/ 2743200 w 2743200"/>
            <a:gd name="connsiteY29" fmla="*/ 5429250 h 14001750"/>
            <a:gd name="connsiteX30" fmla="*/ 2743200 w 2743200"/>
            <a:gd name="connsiteY30" fmla="*/ 5572125 h 14001750"/>
            <a:gd name="connsiteX31" fmla="*/ 2743200 w 2743200"/>
            <a:gd name="connsiteY31" fmla="*/ 5715000 h 14001750"/>
            <a:gd name="connsiteX32" fmla="*/ 2743200 w 2743200"/>
            <a:gd name="connsiteY32" fmla="*/ 5857875 h 14001750"/>
            <a:gd name="connsiteX33" fmla="*/ 2743200 w 2743200"/>
            <a:gd name="connsiteY33" fmla="*/ 6000750 h 14001750"/>
            <a:gd name="connsiteX34" fmla="*/ 2743200 w 2743200"/>
            <a:gd name="connsiteY34" fmla="*/ 6143625 h 14001750"/>
            <a:gd name="connsiteX35" fmla="*/ 2743200 w 2743200"/>
            <a:gd name="connsiteY35" fmla="*/ 6286500 h 14001750"/>
            <a:gd name="connsiteX36" fmla="*/ 2743200 w 2743200"/>
            <a:gd name="connsiteY36" fmla="*/ 6429375 h 14001750"/>
            <a:gd name="connsiteX37" fmla="*/ 2743200 w 2743200"/>
            <a:gd name="connsiteY37" fmla="*/ 6572250 h 14001750"/>
            <a:gd name="connsiteX38" fmla="*/ 2743200 w 2743200"/>
            <a:gd name="connsiteY38" fmla="*/ 6715125 h 14001750"/>
            <a:gd name="connsiteX39" fmla="*/ 2743200 w 2743200"/>
            <a:gd name="connsiteY39" fmla="*/ 6858000 h 14001750"/>
            <a:gd name="connsiteX40" fmla="*/ 2743200 w 2743200"/>
            <a:gd name="connsiteY40" fmla="*/ 7000875 h 14001750"/>
            <a:gd name="connsiteX41" fmla="*/ 2743200 w 2743200"/>
            <a:gd name="connsiteY41" fmla="*/ 7143750 h 14001750"/>
            <a:gd name="connsiteX42" fmla="*/ 2743200 w 2743200"/>
            <a:gd name="connsiteY42" fmla="*/ 7286625 h 14001750"/>
            <a:gd name="connsiteX43" fmla="*/ 2743200 w 2743200"/>
            <a:gd name="connsiteY43" fmla="*/ 7429500 h 14001750"/>
            <a:gd name="connsiteX44" fmla="*/ 2743200 w 2743200"/>
            <a:gd name="connsiteY44" fmla="*/ 7572375 h 14001750"/>
            <a:gd name="connsiteX45" fmla="*/ 2743200 w 2743200"/>
            <a:gd name="connsiteY45" fmla="*/ 7715250 h 14001750"/>
            <a:gd name="connsiteX46" fmla="*/ 2743200 w 2743200"/>
            <a:gd name="connsiteY46" fmla="*/ 7858125 h 14001750"/>
            <a:gd name="connsiteX47" fmla="*/ 2743200 w 2743200"/>
            <a:gd name="connsiteY47" fmla="*/ 8001000 h 14001750"/>
            <a:gd name="connsiteX48" fmla="*/ 2743200 w 2743200"/>
            <a:gd name="connsiteY48" fmla="*/ 8143875 h 14001750"/>
            <a:gd name="connsiteX49" fmla="*/ 2743200 w 2743200"/>
            <a:gd name="connsiteY49" fmla="*/ 8286750 h 14001750"/>
            <a:gd name="connsiteX50" fmla="*/ 2743200 w 2743200"/>
            <a:gd name="connsiteY50" fmla="*/ 8429625 h 14001750"/>
            <a:gd name="connsiteX51" fmla="*/ 2743200 w 2743200"/>
            <a:gd name="connsiteY51" fmla="*/ 8572500 h 14001750"/>
            <a:gd name="connsiteX52" fmla="*/ 2743200 w 2743200"/>
            <a:gd name="connsiteY52" fmla="*/ 8715375 h 14001750"/>
            <a:gd name="connsiteX53" fmla="*/ 1543050 w 2743200"/>
            <a:gd name="connsiteY53" fmla="*/ 8801100 h 14001750"/>
            <a:gd name="connsiteX54" fmla="*/ 2743200 w 2743200"/>
            <a:gd name="connsiteY54" fmla="*/ 8858250 h 14001750"/>
            <a:gd name="connsiteX55" fmla="*/ 2743200 w 2743200"/>
            <a:gd name="connsiteY55" fmla="*/ 9001125 h 14001750"/>
            <a:gd name="connsiteX56" fmla="*/ 2743200 w 2743200"/>
            <a:gd name="connsiteY56" fmla="*/ 9144000 h 14001750"/>
            <a:gd name="connsiteX57" fmla="*/ 2743200 w 2743200"/>
            <a:gd name="connsiteY57" fmla="*/ 9286875 h 14001750"/>
            <a:gd name="connsiteX58" fmla="*/ 2743200 w 2743200"/>
            <a:gd name="connsiteY58" fmla="*/ 9429750 h 14001750"/>
            <a:gd name="connsiteX59" fmla="*/ 2743200 w 2743200"/>
            <a:gd name="connsiteY59" fmla="*/ 9572625 h 14001750"/>
            <a:gd name="connsiteX60" fmla="*/ 2743200 w 2743200"/>
            <a:gd name="connsiteY60" fmla="*/ 9715500 h 14001750"/>
            <a:gd name="connsiteX61" fmla="*/ 2743200 w 2743200"/>
            <a:gd name="connsiteY61" fmla="*/ 9858375 h 14001750"/>
            <a:gd name="connsiteX62" fmla="*/ 0 w 2743200"/>
            <a:gd name="connsiteY62" fmla="*/ 9944100 h 14001750"/>
            <a:gd name="connsiteX63" fmla="*/ 2743200 w 2743200"/>
            <a:gd name="connsiteY63" fmla="*/ 14001750 h 14001750"/>
            <a:gd name="connsiteX0" fmla="*/ 2743200 w 2743200"/>
            <a:gd name="connsiteY0" fmla="*/ 0 h 14001750"/>
            <a:gd name="connsiteX1" fmla="*/ 2743200 w 2743200"/>
            <a:gd name="connsiteY1" fmla="*/ 1571625 h 14001750"/>
            <a:gd name="connsiteX2" fmla="*/ 2743200 w 2743200"/>
            <a:gd name="connsiteY2" fmla="*/ 1714500 h 14001750"/>
            <a:gd name="connsiteX3" fmla="*/ 2743200 w 2743200"/>
            <a:gd name="connsiteY3" fmla="*/ 1857375 h 14001750"/>
            <a:gd name="connsiteX4" fmla="*/ 2743200 w 2743200"/>
            <a:gd name="connsiteY4" fmla="*/ 2000250 h 14001750"/>
            <a:gd name="connsiteX5" fmla="*/ 2743200 w 2743200"/>
            <a:gd name="connsiteY5" fmla="*/ 2143125 h 14001750"/>
            <a:gd name="connsiteX6" fmla="*/ 2743200 w 2743200"/>
            <a:gd name="connsiteY6" fmla="*/ 2286000 h 14001750"/>
            <a:gd name="connsiteX7" fmla="*/ 2743200 w 2743200"/>
            <a:gd name="connsiteY7" fmla="*/ 2428875 h 14001750"/>
            <a:gd name="connsiteX8" fmla="*/ 2743200 w 2743200"/>
            <a:gd name="connsiteY8" fmla="*/ 2571750 h 14001750"/>
            <a:gd name="connsiteX9" fmla="*/ 2743200 w 2743200"/>
            <a:gd name="connsiteY9" fmla="*/ 2714625 h 14001750"/>
            <a:gd name="connsiteX10" fmla="*/ 2743200 w 2743200"/>
            <a:gd name="connsiteY10" fmla="*/ 2857500 h 14001750"/>
            <a:gd name="connsiteX11" fmla="*/ 2743200 w 2743200"/>
            <a:gd name="connsiteY11" fmla="*/ 3000375 h 14001750"/>
            <a:gd name="connsiteX12" fmla="*/ 2743200 w 2743200"/>
            <a:gd name="connsiteY12" fmla="*/ 3143250 h 14001750"/>
            <a:gd name="connsiteX13" fmla="*/ 2743200 w 2743200"/>
            <a:gd name="connsiteY13" fmla="*/ 3286125 h 14001750"/>
            <a:gd name="connsiteX14" fmla="*/ 2743200 w 2743200"/>
            <a:gd name="connsiteY14" fmla="*/ 3429000 h 14001750"/>
            <a:gd name="connsiteX15" fmla="*/ 2743200 w 2743200"/>
            <a:gd name="connsiteY15" fmla="*/ 3571875 h 14001750"/>
            <a:gd name="connsiteX16" fmla="*/ 2743200 w 2743200"/>
            <a:gd name="connsiteY16" fmla="*/ 3714750 h 14001750"/>
            <a:gd name="connsiteX17" fmla="*/ 2743200 w 2743200"/>
            <a:gd name="connsiteY17" fmla="*/ 3857625 h 14001750"/>
            <a:gd name="connsiteX18" fmla="*/ 2743200 w 2743200"/>
            <a:gd name="connsiteY18" fmla="*/ 4000500 h 14001750"/>
            <a:gd name="connsiteX19" fmla="*/ 2743200 w 2743200"/>
            <a:gd name="connsiteY19" fmla="*/ 4143375 h 14001750"/>
            <a:gd name="connsiteX20" fmla="*/ 2743200 w 2743200"/>
            <a:gd name="connsiteY20" fmla="*/ 4286250 h 14001750"/>
            <a:gd name="connsiteX21" fmla="*/ 2743200 w 2743200"/>
            <a:gd name="connsiteY21" fmla="*/ 4429125 h 14001750"/>
            <a:gd name="connsiteX22" fmla="*/ 2743200 w 2743200"/>
            <a:gd name="connsiteY22" fmla="*/ 4572000 h 14001750"/>
            <a:gd name="connsiteX23" fmla="*/ 1885950 w 2743200"/>
            <a:gd name="connsiteY23" fmla="*/ 4657725 h 14001750"/>
            <a:gd name="connsiteX24" fmla="*/ 2743200 w 2743200"/>
            <a:gd name="connsiteY24" fmla="*/ 4714875 h 14001750"/>
            <a:gd name="connsiteX25" fmla="*/ 2743200 w 2743200"/>
            <a:gd name="connsiteY25" fmla="*/ 4857750 h 14001750"/>
            <a:gd name="connsiteX26" fmla="*/ 2743200 w 2743200"/>
            <a:gd name="connsiteY26" fmla="*/ 5000625 h 14001750"/>
            <a:gd name="connsiteX27" fmla="*/ 2743200 w 2743200"/>
            <a:gd name="connsiteY27" fmla="*/ 5143500 h 14001750"/>
            <a:gd name="connsiteX28" fmla="*/ 2743200 w 2743200"/>
            <a:gd name="connsiteY28" fmla="*/ 5286375 h 14001750"/>
            <a:gd name="connsiteX29" fmla="*/ 2743200 w 2743200"/>
            <a:gd name="connsiteY29" fmla="*/ 5429250 h 14001750"/>
            <a:gd name="connsiteX30" fmla="*/ 2743200 w 2743200"/>
            <a:gd name="connsiteY30" fmla="*/ 5572125 h 14001750"/>
            <a:gd name="connsiteX31" fmla="*/ 2743200 w 2743200"/>
            <a:gd name="connsiteY31" fmla="*/ 5715000 h 14001750"/>
            <a:gd name="connsiteX32" fmla="*/ 2743200 w 2743200"/>
            <a:gd name="connsiteY32" fmla="*/ 5857875 h 14001750"/>
            <a:gd name="connsiteX33" fmla="*/ 2743200 w 2743200"/>
            <a:gd name="connsiteY33" fmla="*/ 6000750 h 14001750"/>
            <a:gd name="connsiteX34" fmla="*/ 2743200 w 2743200"/>
            <a:gd name="connsiteY34" fmla="*/ 6143625 h 14001750"/>
            <a:gd name="connsiteX35" fmla="*/ 2743200 w 2743200"/>
            <a:gd name="connsiteY35" fmla="*/ 6286500 h 14001750"/>
            <a:gd name="connsiteX36" fmla="*/ 2743200 w 2743200"/>
            <a:gd name="connsiteY36" fmla="*/ 6429375 h 14001750"/>
            <a:gd name="connsiteX37" fmla="*/ 2743200 w 2743200"/>
            <a:gd name="connsiteY37" fmla="*/ 6572250 h 14001750"/>
            <a:gd name="connsiteX38" fmla="*/ 2743200 w 2743200"/>
            <a:gd name="connsiteY38" fmla="*/ 6715125 h 14001750"/>
            <a:gd name="connsiteX39" fmla="*/ 2743200 w 2743200"/>
            <a:gd name="connsiteY39" fmla="*/ 6858000 h 14001750"/>
            <a:gd name="connsiteX40" fmla="*/ 2743200 w 2743200"/>
            <a:gd name="connsiteY40" fmla="*/ 7000875 h 14001750"/>
            <a:gd name="connsiteX41" fmla="*/ 2743200 w 2743200"/>
            <a:gd name="connsiteY41" fmla="*/ 7143750 h 14001750"/>
            <a:gd name="connsiteX42" fmla="*/ 2743200 w 2743200"/>
            <a:gd name="connsiteY42" fmla="*/ 7286625 h 14001750"/>
            <a:gd name="connsiteX43" fmla="*/ 2743200 w 2743200"/>
            <a:gd name="connsiteY43" fmla="*/ 7429500 h 14001750"/>
            <a:gd name="connsiteX44" fmla="*/ 2743200 w 2743200"/>
            <a:gd name="connsiteY44" fmla="*/ 7572375 h 14001750"/>
            <a:gd name="connsiteX45" fmla="*/ 2743200 w 2743200"/>
            <a:gd name="connsiteY45" fmla="*/ 7715250 h 14001750"/>
            <a:gd name="connsiteX46" fmla="*/ 2743200 w 2743200"/>
            <a:gd name="connsiteY46" fmla="*/ 7858125 h 14001750"/>
            <a:gd name="connsiteX47" fmla="*/ 2743200 w 2743200"/>
            <a:gd name="connsiteY47" fmla="*/ 8001000 h 14001750"/>
            <a:gd name="connsiteX48" fmla="*/ 2743200 w 2743200"/>
            <a:gd name="connsiteY48" fmla="*/ 8143875 h 14001750"/>
            <a:gd name="connsiteX49" fmla="*/ 2743200 w 2743200"/>
            <a:gd name="connsiteY49" fmla="*/ 8286750 h 14001750"/>
            <a:gd name="connsiteX50" fmla="*/ 2743200 w 2743200"/>
            <a:gd name="connsiteY50" fmla="*/ 8429625 h 14001750"/>
            <a:gd name="connsiteX51" fmla="*/ 2743200 w 2743200"/>
            <a:gd name="connsiteY51" fmla="*/ 8572500 h 14001750"/>
            <a:gd name="connsiteX52" fmla="*/ 2743200 w 2743200"/>
            <a:gd name="connsiteY52" fmla="*/ 8715375 h 14001750"/>
            <a:gd name="connsiteX53" fmla="*/ 1543050 w 2743200"/>
            <a:gd name="connsiteY53" fmla="*/ 8801100 h 14001750"/>
            <a:gd name="connsiteX54" fmla="*/ 2743200 w 2743200"/>
            <a:gd name="connsiteY54" fmla="*/ 8858250 h 14001750"/>
            <a:gd name="connsiteX55" fmla="*/ 2743200 w 2743200"/>
            <a:gd name="connsiteY55" fmla="*/ 9001125 h 14001750"/>
            <a:gd name="connsiteX56" fmla="*/ 2743200 w 2743200"/>
            <a:gd name="connsiteY56" fmla="*/ 9144000 h 14001750"/>
            <a:gd name="connsiteX57" fmla="*/ 2743200 w 2743200"/>
            <a:gd name="connsiteY57" fmla="*/ 9286875 h 14001750"/>
            <a:gd name="connsiteX58" fmla="*/ 2743200 w 2743200"/>
            <a:gd name="connsiteY58" fmla="*/ 9429750 h 14001750"/>
            <a:gd name="connsiteX59" fmla="*/ 2743200 w 2743200"/>
            <a:gd name="connsiteY59" fmla="*/ 9572625 h 14001750"/>
            <a:gd name="connsiteX60" fmla="*/ 2743200 w 2743200"/>
            <a:gd name="connsiteY60" fmla="*/ 9715500 h 14001750"/>
            <a:gd name="connsiteX61" fmla="*/ 2743200 w 2743200"/>
            <a:gd name="connsiteY61" fmla="*/ 9858375 h 14001750"/>
            <a:gd name="connsiteX62" fmla="*/ 0 w 2743200"/>
            <a:gd name="connsiteY62" fmla="*/ 9944100 h 14001750"/>
            <a:gd name="connsiteX63" fmla="*/ 2743200 w 2743200"/>
            <a:gd name="connsiteY63" fmla="*/ 10001250 h 14001750"/>
            <a:gd name="connsiteX64" fmla="*/ 2743200 w 2743200"/>
            <a:gd name="connsiteY64" fmla="*/ 14001750 h 14001750"/>
            <a:gd name="connsiteX0" fmla="*/ 2743200 w 2743200"/>
            <a:gd name="connsiteY0" fmla="*/ 0 h 14001750"/>
            <a:gd name="connsiteX1" fmla="*/ 2743200 w 2743200"/>
            <a:gd name="connsiteY1" fmla="*/ 1571625 h 14001750"/>
            <a:gd name="connsiteX2" fmla="*/ 2743200 w 2743200"/>
            <a:gd name="connsiteY2" fmla="*/ 1714500 h 14001750"/>
            <a:gd name="connsiteX3" fmla="*/ 2743200 w 2743200"/>
            <a:gd name="connsiteY3" fmla="*/ 1857375 h 14001750"/>
            <a:gd name="connsiteX4" fmla="*/ 2743200 w 2743200"/>
            <a:gd name="connsiteY4" fmla="*/ 2000250 h 14001750"/>
            <a:gd name="connsiteX5" fmla="*/ 2743200 w 2743200"/>
            <a:gd name="connsiteY5" fmla="*/ 2143125 h 14001750"/>
            <a:gd name="connsiteX6" fmla="*/ 2743200 w 2743200"/>
            <a:gd name="connsiteY6" fmla="*/ 2286000 h 14001750"/>
            <a:gd name="connsiteX7" fmla="*/ 2743200 w 2743200"/>
            <a:gd name="connsiteY7" fmla="*/ 2428875 h 14001750"/>
            <a:gd name="connsiteX8" fmla="*/ 2743200 w 2743200"/>
            <a:gd name="connsiteY8" fmla="*/ 2571750 h 14001750"/>
            <a:gd name="connsiteX9" fmla="*/ 2743200 w 2743200"/>
            <a:gd name="connsiteY9" fmla="*/ 2714625 h 14001750"/>
            <a:gd name="connsiteX10" fmla="*/ 2743200 w 2743200"/>
            <a:gd name="connsiteY10" fmla="*/ 2857500 h 14001750"/>
            <a:gd name="connsiteX11" fmla="*/ 2743200 w 2743200"/>
            <a:gd name="connsiteY11" fmla="*/ 3000375 h 14001750"/>
            <a:gd name="connsiteX12" fmla="*/ 2743200 w 2743200"/>
            <a:gd name="connsiteY12" fmla="*/ 3143250 h 14001750"/>
            <a:gd name="connsiteX13" fmla="*/ 2743200 w 2743200"/>
            <a:gd name="connsiteY13" fmla="*/ 3286125 h 14001750"/>
            <a:gd name="connsiteX14" fmla="*/ 2743200 w 2743200"/>
            <a:gd name="connsiteY14" fmla="*/ 3429000 h 14001750"/>
            <a:gd name="connsiteX15" fmla="*/ 2743200 w 2743200"/>
            <a:gd name="connsiteY15" fmla="*/ 3571875 h 14001750"/>
            <a:gd name="connsiteX16" fmla="*/ 2743200 w 2743200"/>
            <a:gd name="connsiteY16" fmla="*/ 3714750 h 14001750"/>
            <a:gd name="connsiteX17" fmla="*/ 2743200 w 2743200"/>
            <a:gd name="connsiteY17" fmla="*/ 3857625 h 14001750"/>
            <a:gd name="connsiteX18" fmla="*/ 2743200 w 2743200"/>
            <a:gd name="connsiteY18" fmla="*/ 4000500 h 14001750"/>
            <a:gd name="connsiteX19" fmla="*/ 2743200 w 2743200"/>
            <a:gd name="connsiteY19" fmla="*/ 4143375 h 14001750"/>
            <a:gd name="connsiteX20" fmla="*/ 2743200 w 2743200"/>
            <a:gd name="connsiteY20" fmla="*/ 4286250 h 14001750"/>
            <a:gd name="connsiteX21" fmla="*/ 2743200 w 2743200"/>
            <a:gd name="connsiteY21" fmla="*/ 4429125 h 14001750"/>
            <a:gd name="connsiteX22" fmla="*/ 2743200 w 2743200"/>
            <a:gd name="connsiteY22" fmla="*/ 4572000 h 14001750"/>
            <a:gd name="connsiteX23" fmla="*/ 1885950 w 2743200"/>
            <a:gd name="connsiteY23" fmla="*/ 4657725 h 14001750"/>
            <a:gd name="connsiteX24" fmla="*/ 2743200 w 2743200"/>
            <a:gd name="connsiteY24" fmla="*/ 4714875 h 14001750"/>
            <a:gd name="connsiteX25" fmla="*/ 2743200 w 2743200"/>
            <a:gd name="connsiteY25" fmla="*/ 4857750 h 14001750"/>
            <a:gd name="connsiteX26" fmla="*/ 2743200 w 2743200"/>
            <a:gd name="connsiteY26" fmla="*/ 5000625 h 14001750"/>
            <a:gd name="connsiteX27" fmla="*/ 2743200 w 2743200"/>
            <a:gd name="connsiteY27" fmla="*/ 5143500 h 14001750"/>
            <a:gd name="connsiteX28" fmla="*/ 2743200 w 2743200"/>
            <a:gd name="connsiteY28" fmla="*/ 5286375 h 14001750"/>
            <a:gd name="connsiteX29" fmla="*/ 2743200 w 2743200"/>
            <a:gd name="connsiteY29" fmla="*/ 5429250 h 14001750"/>
            <a:gd name="connsiteX30" fmla="*/ 2743200 w 2743200"/>
            <a:gd name="connsiteY30" fmla="*/ 5572125 h 14001750"/>
            <a:gd name="connsiteX31" fmla="*/ 2743200 w 2743200"/>
            <a:gd name="connsiteY31" fmla="*/ 5715000 h 14001750"/>
            <a:gd name="connsiteX32" fmla="*/ 2743200 w 2743200"/>
            <a:gd name="connsiteY32" fmla="*/ 5857875 h 14001750"/>
            <a:gd name="connsiteX33" fmla="*/ 2743200 w 2743200"/>
            <a:gd name="connsiteY33" fmla="*/ 6000750 h 14001750"/>
            <a:gd name="connsiteX34" fmla="*/ 2743200 w 2743200"/>
            <a:gd name="connsiteY34" fmla="*/ 6143625 h 14001750"/>
            <a:gd name="connsiteX35" fmla="*/ 2743200 w 2743200"/>
            <a:gd name="connsiteY35" fmla="*/ 6286500 h 14001750"/>
            <a:gd name="connsiteX36" fmla="*/ 2743200 w 2743200"/>
            <a:gd name="connsiteY36" fmla="*/ 6429375 h 14001750"/>
            <a:gd name="connsiteX37" fmla="*/ 2743200 w 2743200"/>
            <a:gd name="connsiteY37" fmla="*/ 6572250 h 14001750"/>
            <a:gd name="connsiteX38" fmla="*/ 2743200 w 2743200"/>
            <a:gd name="connsiteY38" fmla="*/ 6715125 h 14001750"/>
            <a:gd name="connsiteX39" fmla="*/ 2743200 w 2743200"/>
            <a:gd name="connsiteY39" fmla="*/ 6858000 h 14001750"/>
            <a:gd name="connsiteX40" fmla="*/ 2743200 w 2743200"/>
            <a:gd name="connsiteY40" fmla="*/ 7000875 h 14001750"/>
            <a:gd name="connsiteX41" fmla="*/ 2743200 w 2743200"/>
            <a:gd name="connsiteY41" fmla="*/ 7143750 h 14001750"/>
            <a:gd name="connsiteX42" fmla="*/ 2743200 w 2743200"/>
            <a:gd name="connsiteY42" fmla="*/ 7286625 h 14001750"/>
            <a:gd name="connsiteX43" fmla="*/ 2743200 w 2743200"/>
            <a:gd name="connsiteY43" fmla="*/ 7429500 h 14001750"/>
            <a:gd name="connsiteX44" fmla="*/ 2743200 w 2743200"/>
            <a:gd name="connsiteY44" fmla="*/ 7572375 h 14001750"/>
            <a:gd name="connsiteX45" fmla="*/ 2743200 w 2743200"/>
            <a:gd name="connsiteY45" fmla="*/ 7715250 h 14001750"/>
            <a:gd name="connsiteX46" fmla="*/ 2743200 w 2743200"/>
            <a:gd name="connsiteY46" fmla="*/ 7858125 h 14001750"/>
            <a:gd name="connsiteX47" fmla="*/ 2743200 w 2743200"/>
            <a:gd name="connsiteY47" fmla="*/ 8001000 h 14001750"/>
            <a:gd name="connsiteX48" fmla="*/ 2743200 w 2743200"/>
            <a:gd name="connsiteY48" fmla="*/ 8143875 h 14001750"/>
            <a:gd name="connsiteX49" fmla="*/ 2743200 w 2743200"/>
            <a:gd name="connsiteY49" fmla="*/ 8286750 h 14001750"/>
            <a:gd name="connsiteX50" fmla="*/ 2743200 w 2743200"/>
            <a:gd name="connsiteY50" fmla="*/ 8429625 h 14001750"/>
            <a:gd name="connsiteX51" fmla="*/ 2743200 w 2743200"/>
            <a:gd name="connsiteY51" fmla="*/ 8572500 h 14001750"/>
            <a:gd name="connsiteX52" fmla="*/ 2743200 w 2743200"/>
            <a:gd name="connsiteY52" fmla="*/ 8715375 h 14001750"/>
            <a:gd name="connsiteX53" fmla="*/ 1543050 w 2743200"/>
            <a:gd name="connsiteY53" fmla="*/ 8801100 h 14001750"/>
            <a:gd name="connsiteX54" fmla="*/ 2743200 w 2743200"/>
            <a:gd name="connsiteY54" fmla="*/ 8858250 h 14001750"/>
            <a:gd name="connsiteX55" fmla="*/ 2743200 w 2743200"/>
            <a:gd name="connsiteY55" fmla="*/ 9001125 h 14001750"/>
            <a:gd name="connsiteX56" fmla="*/ 2743200 w 2743200"/>
            <a:gd name="connsiteY56" fmla="*/ 9144000 h 14001750"/>
            <a:gd name="connsiteX57" fmla="*/ 2743200 w 2743200"/>
            <a:gd name="connsiteY57" fmla="*/ 9286875 h 14001750"/>
            <a:gd name="connsiteX58" fmla="*/ 2743200 w 2743200"/>
            <a:gd name="connsiteY58" fmla="*/ 9429750 h 14001750"/>
            <a:gd name="connsiteX59" fmla="*/ 2743200 w 2743200"/>
            <a:gd name="connsiteY59" fmla="*/ 9572625 h 14001750"/>
            <a:gd name="connsiteX60" fmla="*/ 2743200 w 2743200"/>
            <a:gd name="connsiteY60" fmla="*/ 9715500 h 14001750"/>
            <a:gd name="connsiteX61" fmla="*/ 2743200 w 2743200"/>
            <a:gd name="connsiteY61" fmla="*/ 9858375 h 14001750"/>
            <a:gd name="connsiteX62" fmla="*/ 0 w 2743200"/>
            <a:gd name="connsiteY62" fmla="*/ 9944100 h 14001750"/>
            <a:gd name="connsiteX63" fmla="*/ 2743200 w 2743200"/>
            <a:gd name="connsiteY63" fmla="*/ 10001250 h 14001750"/>
            <a:gd name="connsiteX64" fmla="*/ 2743200 w 2743200"/>
            <a:gd name="connsiteY64" fmla="*/ 10144125 h 14001750"/>
            <a:gd name="connsiteX65" fmla="*/ 2743200 w 2743200"/>
            <a:gd name="connsiteY65" fmla="*/ 14001750 h 14001750"/>
            <a:gd name="connsiteX0" fmla="*/ 2743200 w 2743200"/>
            <a:gd name="connsiteY0" fmla="*/ 0 h 14001750"/>
            <a:gd name="connsiteX1" fmla="*/ 2743200 w 2743200"/>
            <a:gd name="connsiteY1" fmla="*/ 1571625 h 14001750"/>
            <a:gd name="connsiteX2" fmla="*/ 2743200 w 2743200"/>
            <a:gd name="connsiteY2" fmla="*/ 1714500 h 14001750"/>
            <a:gd name="connsiteX3" fmla="*/ 2743200 w 2743200"/>
            <a:gd name="connsiteY3" fmla="*/ 1857375 h 14001750"/>
            <a:gd name="connsiteX4" fmla="*/ 2743200 w 2743200"/>
            <a:gd name="connsiteY4" fmla="*/ 2000250 h 14001750"/>
            <a:gd name="connsiteX5" fmla="*/ 2743200 w 2743200"/>
            <a:gd name="connsiteY5" fmla="*/ 2143125 h 14001750"/>
            <a:gd name="connsiteX6" fmla="*/ 2743200 w 2743200"/>
            <a:gd name="connsiteY6" fmla="*/ 2286000 h 14001750"/>
            <a:gd name="connsiteX7" fmla="*/ 2743200 w 2743200"/>
            <a:gd name="connsiteY7" fmla="*/ 2428875 h 14001750"/>
            <a:gd name="connsiteX8" fmla="*/ 2743200 w 2743200"/>
            <a:gd name="connsiteY8" fmla="*/ 2571750 h 14001750"/>
            <a:gd name="connsiteX9" fmla="*/ 2743200 w 2743200"/>
            <a:gd name="connsiteY9" fmla="*/ 2714625 h 14001750"/>
            <a:gd name="connsiteX10" fmla="*/ 2743200 w 2743200"/>
            <a:gd name="connsiteY10" fmla="*/ 2857500 h 14001750"/>
            <a:gd name="connsiteX11" fmla="*/ 2743200 w 2743200"/>
            <a:gd name="connsiteY11" fmla="*/ 3000375 h 14001750"/>
            <a:gd name="connsiteX12" fmla="*/ 2743200 w 2743200"/>
            <a:gd name="connsiteY12" fmla="*/ 3143250 h 14001750"/>
            <a:gd name="connsiteX13" fmla="*/ 2743200 w 2743200"/>
            <a:gd name="connsiteY13" fmla="*/ 3286125 h 14001750"/>
            <a:gd name="connsiteX14" fmla="*/ 2743200 w 2743200"/>
            <a:gd name="connsiteY14" fmla="*/ 3429000 h 14001750"/>
            <a:gd name="connsiteX15" fmla="*/ 2743200 w 2743200"/>
            <a:gd name="connsiteY15" fmla="*/ 3571875 h 14001750"/>
            <a:gd name="connsiteX16" fmla="*/ 2743200 w 2743200"/>
            <a:gd name="connsiteY16" fmla="*/ 3714750 h 14001750"/>
            <a:gd name="connsiteX17" fmla="*/ 2743200 w 2743200"/>
            <a:gd name="connsiteY17" fmla="*/ 3857625 h 14001750"/>
            <a:gd name="connsiteX18" fmla="*/ 2743200 w 2743200"/>
            <a:gd name="connsiteY18" fmla="*/ 4000500 h 14001750"/>
            <a:gd name="connsiteX19" fmla="*/ 2743200 w 2743200"/>
            <a:gd name="connsiteY19" fmla="*/ 4143375 h 14001750"/>
            <a:gd name="connsiteX20" fmla="*/ 2743200 w 2743200"/>
            <a:gd name="connsiteY20" fmla="*/ 4286250 h 14001750"/>
            <a:gd name="connsiteX21" fmla="*/ 2743200 w 2743200"/>
            <a:gd name="connsiteY21" fmla="*/ 4429125 h 14001750"/>
            <a:gd name="connsiteX22" fmla="*/ 2743200 w 2743200"/>
            <a:gd name="connsiteY22" fmla="*/ 4572000 h 14001750"/>
            <a:gd name="connsiteX23" fmla="*/ 1885950 w 2743200"/>
            <a:gd name="connsiteY23" fmla="*/ 4657725 h 14001750"/>
            <a:gd name="connsiteX24" fmla="*/ 2743200 w 2743200"/>
            <a:gd name="connsiteY24" fmla="*/ 4714875 h 14001750"/>
            <a:gd name="connsiteX25" fmla="*/ 2743200 w 2743200"/>
            <a:gd name="connsiteY25" fmla="*/ 4857750 h 14001750"/>
            <a:gd name="connsiteX26" fmla="*/ 2743200 w 2743200"/>
            <a:gd name="connsiteY26" fmla="*/ 5000625 h 14001750"/>
            <a:gd name="connsiteX27" fmla="*/ 2743200 w 2743200"/>
            <a:gd name="connsiteY27" fmla="*/ 5143500 h 14001750"/>
            <a:gd name="connsiteX28" fmla="*/ 2743200 w 2743200"/>
            <a:gd name="connsiteY28" fmla="*/ 5286375 h 14001750"/>
            <a:gd name="connsiteX29" fmla="*/ 2743200 w 2743200"/>
            <a:gd name="connsiteY29" fmla="*/ 5429250 h 14001750"/>
            <a:gd name="connsiteX30" fmla="*/ 2743200 w 2743200"/>
            <a:gd name="connsiteY30" fmla="*/ 5572125 h 14001750"/>
            <a:gd name="connsiteX31" fmla="*/ 2743200 w 2743200"/>
            <a:gd name="connsiteY31" fmla="*/ 5715000 h 14001750"/>
            <a:gd name="connsiteX32" fmla="*/ 2743200 w 2743200"/>
            <a:gd name="connsiteY32" fmla="*/ 5857875 h 14001750"/>
            <a:gd name="connsiteX33" fmla="*/ 2743200 w 2743200"/>
            <a:gd name="connsiteY33" fmla="*/ 6000750 h 14001750"/>
            <a:gd name="connsiteX34" fmla="*/ 2743200 w 2743200"/>
            <a:gd name="connsiteY34" fmla="*/ 6143625 h 14001750"/>
            <a:gd name="connsiteX35" fmla="*/ 2743200 w 2743200"/>
            <a:gd name="connsiteY35" fmla="*/ 6286500 h 14001750"/>
            <a:gd name="connsiteX36" fmla="*/ 2743200 w 2743200"/>
            <a:gd name="connsiteY36" fmla="*/ 6429375 h 14001750"/>
            <a:gd name="connsiteX37" fmla="*/ 2743200 w 2743200"/>
            <a:gd name="connsiteY37" fmla="*/ 6572250 h 14001750"/>
            <a:gd name="connsiteX38" fmla="*/ 2743200 w 2743200"/>
            <a:gd name="connsiteY38" fmla="*/ 6715125 h 14001750"/>
            <a:gd name="connsiteX39" fmla="*/ 2743200 w 2743200"/>
            <a:gd name="connsiteY39" fmla="*/ 6858000 h 14001750"/>
            <a:gd name="connsiteX40" fmla="*/ 2743200 w 2743200"/>
            <a:gd name="connsiteY40" fmla="*/ 7000875 h 14001750"/>
            <a:gd name="connsiteX41" fmla="*/ 2743200 w 2743200"/>
            <a:gd name="connsiteY41" fmla="*/ 7143750 h 14001750"/>
            <a:gd name="connsiteX42" fmla="*/ 2743200 w 2743200"/>
            <a:gd name="connsiteY42" fmla="*/ 7286625 h 14001750"/>
            <a:gd name="connsiteX43" fmla="*/ 2743200 w 2743200"/>
            <a:gd name="connsiteY43" fmla="*/ 7429500 h 14001750"/>
            <a:gd name="connsiteX44" fmla="*/ 2743200 w 2743200"/>
            <a:gd name="connsiteY44" fmla="*/ 7572375 h 14001750"/>
            <a:gd name="connsiteX45" fmla="*/ 2743200 w 2743200"/>
            <a:gd name="connsiteY45" fmla="*/ 7715250 h 14001750"/>
            <a:gd name="connsiteX46" fmla="*/ 2743200 w 2743200"/>
            <a:gd name="connsiteY46" fmla="*/ 7858125 h 14001750"/>
            <a:gd name="connsiteX47" fmla="*/ 2743200 w 2743200"/>
            <a:gd name="connsiteY47" fmla="*/ 8001000 h 14001750"/>
            <a:gd name="connsiteX48" fmla="*/ 2743200 w 2743200"/>
            <a:gd name="connsiteY48" fmla="*/ 8143875 h 14001750"/>
            <a:gd name="connsiteX49" fmla="*/ 2743200 w 2743200"/>
            <a:gd name="connsiteY49" fmla="*/ 8286750 h 14001750"/>
            <a:gd name="connsiteX50" fmla="*/ 2743200 w 2743200"/>
            <a:gd name="connsiteY50" fmla="*/ 8429625 h 14001750"/>
            <a:gd name="connsiteX51" fmla="*/ 2743200 w 2743200"/>
            <a:gd name="connsiteY51" fmla="*/ 8572500 h 14001750"/>
            <a:gd name="connsiteX52" fmla="*/ 2743200 w 2743200"/>
            <a:gd name="connsiteY52" fmla="*/ 8715375 h 14001750"/>
            <a:gd name="connsiteX53" fmla="*/ 1543050 w 2743200"/>
            <a:gd name="connsiteY53" fmla="*/ 8801100 h 14001750"/>
            <a:gd name="connsiteX54" fmla="*/ 2743200 w 2743200"/>
            <a:gd name="connsiteY54" fmla="*/ 8858250 h 14001750"/>
            <a:gd name="connsiteX55" fmla="*/ 2743200 w 2743200"/>
            <a:gd name="connsiteY55" fmla="*/ 9001125 h 14001750"/>
            <a:gd name="connsiteX56" fmla="*/ 2743200 w 2743200"/>
            <a:gd name="connsiteY56" fmla="*/ 9144000 h 14001750"/>
            <a:gd name="connsiteX57" fmla="*/ 2743200 w 2743200"/>
            <a:gd name="connsiteY57" fmla="*/ 9286875 h 14001750"/>
            <a:gd name="connsiteX58" fmla="*/ 2743200 w 2743200"/>
            <a:gd name="connsiteY58" fmla="*/ 9429750 h 14001750"/>
            <a:gd name="connsiteX59" fmla="*/ 2743200 w 2743200"/>
            <a:gd name="connsiteY59" fmla="*/ 9572625 h 14001750"/>
            <a:gd name="connsiteX60" fmla="*/ 2743200 w 2743200"/>
            <a:gd name="connsiteY60" fmla="*/ 9715500 h 14001750"/>
            <a:gd name="connsiteX61" fmla="*/ 2743200 w 2743200"/>
            <a:gd name="connsiteY61" fmla="*/ 9858375 h 14001750"/>
            <a:gd name="connsiteX62" fmla="*/ 0 w 2743200"/>
            <a:gd name="connsiteY62" fmla="*/ 9944100 h 14001750"/>
            <a:gd name="connsiteX63" fmla="*/ 2743200 w 2743200"/>
            <a:gd name="connsiteY63" fmla="*/ 10001250 h 14001750"/>
            <a:gd name="connsiteX64" fmla="*/ 2743200 w 2743200"/>
            <a:gd name="connsiteY64" fmla="*/ 10144125 h 14001750"/>
            <a:gd name="connsiteX65" fmla="*/ 2743200 w 2743200"/>
            <a:gd name="connsiteY65" fmla="*/ 10287000 h 14001750"/>
            <a:gd name="connsiteX66" fmla="*/ 2743200 w 2743200"/>
            <a:gd name="connsiteY66" fmla="*/ 14001750 h 14001750"/>
            <a:gd name="connsiteX0" fmla="*/ 2743200 w 2743200"/>
            <a:gd name="connsiteY0" fmla="*/ 0 h 14001750"/>
            <a:gd name="connsiteX1" fmla="*/ 2743200 w 2743200"/>
            <a:gd name="connsiteY1" fmla="*/ 1571625 h 14001750"/>
            <a:gd name="connsiteX2" fmla="*/ 2743200 w 2743200"/>
            <a:gd name="connsiteY2" fmla="*/ 1714500 h 14001750"/>
            <a:gd name="connsiteX3" fmla="*/ 2743200 w 2743200"/>
            <a:gd name="connsiteY3" fmla="*/ 1857375 h 14001750"/>
            <a:gd name="connsiteX4" fmla="*/ 2743200 w 2743200"/>
            <a:gd name="connsiteY4" fmla="*/ 2000250 h 14001750"/>
            <a:gd name="connsiteX5" fmla="*/ 2743200 w 2743200"/>
            <a:gd name="connsiteY5" fmla="*/ 2143125 h 14001750"/>
            <a:gd name="connsiteX6" fmla="*/ 2743200 w 2743200"/>
            <a:gd name="connsiteY6" fmla="*/ 2286000 h 14001750"/>
            <a:gd name="connsiteX7" fmla="*/ 2743200 w 2743200"/>
            <a:gd name="connsiteY7" fmla="*/ 2428875 h 14001750"/>
            <a:gd name="connsiteX8" fmla="*/ 2743200 w 2743200"/>
            <a:gd name="connsiteY8" fmla="*/ 2571750 h 14001750"/>
            <a:gd name="connsiteX9" fmla="*/ 2743200 w 2743200"/>
            <a:gd name="connsiteY9" fmla="*/ 2714625 h 14001750"/>
            <a:gd name="connsiteX10" fmla="*/ 2743200 w 2743200"/>
            <a:gd name="connsiteY10" fmla="*/ 2857500 h 14001750"/>
            <a:gd name="connsiteX11" fmla="*/ 2743200 w 2743200"/>
            <a:gd name="connsiteY11" fmla="*/ 3000375 h 14001750"/>
            <a:gd name="connsiteX12" fmla="*/ 2743200 w 2743200"/>
            <a:gd name="connsiteY12" fmla="*/ 3143250 h 14001750"/>
            <a:gd name="connsiteX13" fmla="*/ 2743200 w 2743200"/>
            <a:gd name="connsiteY13" fmla="*/ 3286125 h 14001750"/>
            <a:gd name="connsiteX14" fmla="*/ 2743200 w 2743200"/>
            <a:gd name="connsiteY14" fmla="*/ 3429000 h 14001750"/>
            <a:gd name="connsiteX15" fmla="*/ 2743200 w 2743200"/>
            <a:gd name="connsiteY15" fmla="*/ 3571875 h 14001750"/>
            <a:gd name="connsiteX16" fmla="*/ 2743200 w 2743200"/>
            <a:gd name="connsiteY16" fmla="*/ 3714750 h 14001750"/>
            <a:gd name="connsiteX17" fmla="*/ 2743200 w 2743200"/>
            <a:gd name="connsiteY17" fmla="*/ 3857625 h 14001750"/>
            <a:gd name="connsiteX18" fmla="*/ 2743200 w 2743200"/>
            <a:gd name="connsiteY18" fmla="*/ 4000500 h 14001750"/>
            <a:gd name="connsiteX19" fmla="*/ 2743200 w 2743200"/>
            <a:gd name="connsiteY19" fmla="*/ 4143375 h 14001750"/>
            <a:gd name="connsiteX20" fmla="*/ 2743200 w 2743200"/>
            <a:gd name="connsiteY20" fmla="*/ 4286250 h 14001750"/>
            <a:gd name="connsiteX21" fmla="*/ 2743200 w 2743200"/>
            <a:gd name="connsiteY21" fmla="*/ 4429125 h 14001750"/>
            <a:gd name="connsiteX22" fmla="*/ 2743200 w 2743200"/>
            <a:gd name="connsiteY22" fmla="*/ 4572000 h 14001750"/>
            <a:gd name="connsiteX23" fmla="*/ 1885950 w 2743200"/>
            <a:gd name="connsiteY23" fmla="*/ 4657725 h 14001750"/>
            <a:gd name="connsiteX24" fmla="*/ 2743200 w 2743200"/>
            <a:gd name="connsiteY24" fmla="*/ 4714875 h 14001750"/>
            <a:gd name="connsiteX25" fmla="*/ 2743200 w 2743200"/>
            <a:gd name="connsiteY25" fmla="*/ 4857750 h 14001750"/>
            <a:gd name="connsiteX26" fmla="*/ 2743200 w 2743200"/>
            <a:gd name="connsiteY26" fmla="*/ 5000625 h 14001750"/>
            <a:gd name="connsiteX27" fmla="*/ 2743200 w 2743200"/>
            <a:gd name="connsiteY27" fmla="*/ 5143500 h 14001750"/>
            <a:gd name="connsiteX28" fmla="*/ 2743200 w 2743200"/>
            <a:gd name="connsiteY28" fmla="*/ 5286375 h 14001750"/>
            <a:gd name="connsiteX29" fmla="*/ 2743200 w 2743200"/>
            <a:gd name="connsiteY29" fmla="*/ 5429250 h 14001750"/>
            <a:gd name="connsiteX30" fmla="*/ 2743200 w 2743200"/>
            <a:gd name="connsiteY30" fmla="*/ 5572125 h 14001750"/>
            <a:gd name="connsiteX31" fmla="*/ 2743200 w 2743200"/>
            <a:gd name="connsiteY31" fmla="*/ 5715000 h 14001750"/>
            <a:gd name="connsiteX32" fmla="*/ 2743200 w 2743200"/>
            <a:gd name="connsiteY32" fmla="*/ 5857875 h 14001750"/>
            <a:gd name="connsiteX33" fmla="*/ 2743200 w 2743200"/>
            <a:gd name="connsiteY33" fmla="*/ 6000750 h 14001750"/>
            <a:gd name="connsiteX34" fmla="*/ 2743200 w 2743200"/>
            <a:gd name="connsiteY34" fmla="*/ 6143625 h 14001750"/>
            <a:gd name="connsiteX35" fmla="*/ 2743200 w 2743200"/>
            <a:gd name="connsiteY35" fmla="*/ 6286500 h 14001750"/>
            <a:gd name="connsiteX36" fmla="*/ 2743200 w 2743200"/>
            <a:gd name="connsiteY36" fmla="*/ 6429375 h 14001750"/>
            <a:gd name="connsiteX37" fmla="*/ 2743200 w 2743200"/>
            <a:gd name="connsiteY37" fmla="*/ 6572250 h 14001750"/>
            <a:gd name="connsiteX38" fmla="*/ 2743200 w 2743200"/>
            <a:gd name="connsiteY38" fmla="*/ 6715125 h 14001750"/>
            <a:gd name="connsiteX39" fmla="*/ 2743200 w 2743200"/>
            <a:gd name="connsiteY39" fmla="*/ 6858000 h 14001750"/>
            <a:gd name="connsiteX40" fmla="*/ 2743200 w 2743200"/>
            <a:gd name="connsiteY40" fmla="*/ 7000875 h 14001750"/>
            <a:gd name="connsiteX41" fmla="*/ 2743200 w 2743200"/>
            <a:gd name="connsiteY41" fmla="*/ 7143750 h 14001750"/>
            <a:gd name="connsiteX42" fmla="*/ 2743200 w 2743200"/>
            <a:gd name="connsiteY42" fmla="*/ 7286625 h 14001750"/>
            <a:gd name="connsiteX43" fmla="*/ 2743200 w 2743200"/>
            <a:gd name="connsiteY43" fmla="*/ 7429500 h 14001750"/>
            <a:gd name="connsiteX44" fmla="*/ 2743200 w 2743200"/>
            <a:gd name="connsiteY44" fmla="*/ 7572375 h 14001750"/>
            <a:gd name="connsiteX45" fmla="*/ 2743200 w 2743200"/>
            <a:gd name="connsiteY45" fmla="*/ 7715250 h 14001750"/>
            <a:gd name="connsiteX46" fmla="*/ 2743200 w 2743200"/>
            <a:gd name="connsiteY46" fmla="*/ 7858125 h 14001750"/>
            <a:gd name="connsiteX47" fmla="*/ 2743200 w 2743200"/>
            <a:gd name="connsiteY47" fmla="*/ 8001000 h 14001750"/>
            <a:gd name="connsiteX48" fmla="*/ 2743200 w 2743200"/>
            <a:gd name="connsiteY48" fmla="*/ 8143875 h 14001750"/>
            <a:gd name="connsiteX49" fmla="*/ 2743200 w 2743200"/>
            <a:gd name="connsiteY49" fmla="*/ 8286750 h 14001750"/>
            <a:gd name="connsiteX50" fmla="*/ 2743200 w 2743200"/>
            <a:gd name="connsiteY50" fmla="*/ 8429625 h 14001750"/>
            <a:gd name="connsiteX51" fmla="*/ 2743200 w 2743200"/>
            <a:gd name="connsiteY51" fmla="*/ 8572500 h 14001750"/>
            <a:gd name="connsiteX52" fmla="*/ 2743200 w 2743200"/>
            <a:gd name="connsiteY52" fmla="*/ 8715375 h 14001750"/>
            <a:gd name="connsiteX53" fmla="*/ 1543050 w 2743200"/>
            <a:gd name="connsiteY53" fmla="*/ 8801100 h 14001750"/>
            <a:gd name="connsiteX54" fmla="*/ 2743200 w 2743200"/>
            <a:gd name="connsiteY54" fmla="*/ 8858250 h 14001750"/>
            <a:gd name="connsiteX55" fmla="*/ 2743200 w 2743200"/>
            <a:gd name="connsiteY55" fmla="*/ 9001125 h 14001750"/>
            <a:gd name="connsiteX56" fmla="*/ 2743200 w 2743200"/>
            <a:gd name="connsiteY56" fmla="*/ 9144000 h 14001750"/>
            <a:gd name="connsiteX57" fmla="*/ 2743200 w 2743200"/>
            <a:gd name="connsiteY57" fmla="*/ 9286875 h 14001750"/>
            <a:gd name="connsiteX58" fmla="*/ 2743200 w 2743200"/>
            <a:gd name="connsiteY58" fmla="*/ 9429750 h 14001750"/>
            <a:gd name="connsiteX59" fmla="*/ 2743200 w 2743200"/>
            <a:gd name="connsiteY59" fmla="*/ 9572625 h 14001750"/>
            <a:gd name="connsiteX60" fmla="*/ 2743200 w 2743200"/>
            <a:gd name="connsiteY60" fmla="*/ 9715500 h 14001750"/>
            <a:gd name="connsiteX61" fmla="*/ 2743200 w 2743200"/>
            <a:gd name="connsiteY61" fmla="*/ 9858375 h 14001750"/>
            <a:gd name="connsiteX62" fmla="*/ 0 w 2743200"/>
            <a:gd name="connsiteY62" fmla="*/ 9944100 h 14001750"/>
            <a:gd name="connsiteX63" fmla="*/ 2743200 w 2743200"/>
            <a:gd name="connsiteY63" fmla="*/ 10001250 h 14001750"/>
            <a:gd name="connsiteX64" fmla="*/ 2743200 w 2743200"/>
            <a:gd name="connsiteY64" fmla="*/ 10144125 h 14001750"/>
            <a:gd name="connsiteX65" fmla="*/ 2743200 w 2743200"/>
            <a:gd name="connsiteY65" fmla="*/ 10287000 h 14001750"/>
            <a:gd name="connsiteX66" fmla="*/ 2743200 w 2743200"/>
            <a:gd name="connsiteY66" fmla="*/ 10429875 h 14001750"/>
            <a:gd name="connsiteX67" fmla="*/ 2743200 w 2743200"/>
            <a:gd name="connsiteY67" fmla="*/ 14001750 h 14001750"/>
            <a:gd name="connsiteX0" fmla="*/ 2743200 w 2743200"/>
            <a:gd name="connsiteY0" fmla="*/ 0 h 14001750"/>
            <a:gd name="connsiteX1" fmla="*/ 2743200 w 2743200"/>
            <a:gd name="connsiteY1" fmla="*/ 1571625 h 14001750"/>
            <a:gd name="connsiteX2" fmla="*/ 2743200 w 2743200"/>
            <a:gd name="connsiteY2" fmla="*/ 1714500 h 14001750"/>
            <a:gd name="connsiteX3" fmla="*/ 2743200 w 2743200"/>
            <a:gd name="connsiteY3" fmla="*/ 1857375 h 14001750"/>
            <a:gd name="connsiteX4" fmla="*/ 2743200 w 2743200"/>
            <a:gd name="connsiteY4" fmla="*/ 2000250 h 14001750"/>
            <a:gd name="connsiteX5" fmla="*/ 2743200 w 2743200"/>
            <a:gd name="connsiteY5" fmla="*/ 2143125 h 14001750"/>
            <a:gd name="connsiteX6" fmla="*/ 2743200 w 2743200"/>
            <a:gd name="connsiteY6" fmla="*/ 2286000 h 14001750"/>
            <a:gd name="connsiteX7" fmla="*/ 2743200 w 2743200"/>
            <a:gd name="connsiteY7" fmla="*/ 2428875 h 14001750"/>
            <a:gd name="connsiteX8" fmla="*/ 2743200 w 2743200"/>
            <a:gd name="connsiteY8" fmla="*/ 2571750 h 14001750"/>
            <a:gd name="connsiteX9" fmla="*/ 2743200 w 2743200"/>
            <a:gd name="connsiteY9" fmla="*/ 2714625 h 14001750"/>
            <a:gd name="connsiteX10" fmla="*/ 2743200 w 2743200"/>
            <a:gd name="connsiteY10" fmla="*/ 2857500 h 14001750"/>
            <a:gd name="connsiteX11" fmla="*/ 2743200 w 2743200"/>
            <a:gd name="connsiteY11" fmla="*/ 3000375 h 14001750"/>
            <a:gd name="connsiteX12" fmla="*/ 2743200 w 2743200"/>
            <a:gd name="connsiteY12" fmla="*/ 3143250 h 14001750"/>
            <a:gd name="connsiteX13" fmla="*/ 2743200 w 2743200"/>
            <a:gd name="connsiteY13" fmla="*/ 3286125 h 14001750"/>
            <a:gd name="connsiteX14" fmla="*/ 2743200 w 2743200"/>
            <a:gd name="connsiteY14" fmla="*/ 3429000 h 14001750"/>
            <a:gd name="connsiteX15" fmla="*/ 2743200 w 2743200"/>
            <a:gd name="connsiteY15" fmla="*/ 3571875 h 14001750"/>
            <a:gd name="connsiteX16" fmla="*/ 2743200 w 2743200"/>
            <a:gd name="connsiteY16" fmla="*/ 3714750 h 14001750"/>
            <a:gd name="connsiteX17" fmla="*/ 2743200 w 2743200"/>
            <a:gd name="connsiteY17" fmla="*/ 3857625 h 14001750"/>
            <a:gd name="connsiteX18" fmla="*/ 2743200 w 2743200"/>
            <a:gd name="connsiteY18" fmla="*/ 4000500 h 14001750"/>
            <a:gd name="connsiteX19" fmla="*/ 2743200 w 2743200"/>
            <a:gd name="connsiteY19" fmla="*/ 4143375 h 14001750"/>
            <a:gd name="connsiteX20" fmla="*/ 2743200 w 2743200"/>
            <a:gd name="connsiteY20" fmla="*/ 4286250 h 14001750"/>
            <a:gd name="connsiteX21" fmla="*/ 2743200 w 2743200"/>
            <a:gd name="connsiteY21" fmla="*/ 4429125 h 14001750"/>
            <a:gd name="connsiteX22" fmla="*/ 2743200 w 2743200"/>
            <a:gd name="connsiteY22" fmla="*/ 4572000 h 14001750"/>
            <a:gd name="connsiteX23" fmla="*/ 1885950 w 2743200"/>
            <a:gd name="connsiteY23" fmla="*/ 4657725 h 14001750"/>
            <a:gd name="connsiteX24" fmla="*/ 2743200 w 2743200"/>
            <a:gd name="connsiteY24" fmla="*/ 4714875 h 14001750"/>
            <a:gd name="connsiteX25" fmla="*/ 2743200 w 2743200"/>
            <a:gd name="connsiteY25" fmla="*/ 4857750 h 14001750"/>
            <a:gd name="connsiteX26" fmla="*/ 2743200 w 2743200"/>
            <a:gd name="connsiteY26" fmla="*/ 5000625 h 14001750"/>
            <a:gd name="connsiteX27" fmla="*/ 2743200 w 2743200"/>
            <a:gd name="connsiteY27" fmla="*/ 5143500 h 14001750"/>
            <a:gd name="connsiteX28" fmla="*/ 2743200 w 2743200"/>
            <a:gd name="connsiteY28" fmla="*/ 5286375 h 14001750"/>
            <a:gd name="connsiteX29" fmla="*/ 2743200 w 2743200"/>
            <a:gd name="connsiteY29" fmla="*/ 5429250 h 14001750"/>
            <a:gd name="connsiteX30" fmla="*/ 2743200 w 2743200"/>
            <a:gd name="connsiteY30" fmla="*/ 5572125 h 14001750"/>
            <a:gd name="connsiteX31" fmla="*/ 2743200 w 2743200"/>
            <a:gd name="connsiteY31" fmla="*/ 5715000 h 14001750"/>
            <a:gd name="connsiteX32" fmla="*/ 2743200 w 2743200"/>
            <a:gd name="connsiteY32" fmla="*/ 5857875 h 14001750"/>
            <a:gd name="connsiteX33" fmla="*/ 2743200 w 2743200"/>
            <a:gd name="connsiteY33" fmla="*/ 6000750 h 14001750"/>
            <a:gd name="connsiteX34" fmla="*/ 2743200 w 2743200"/>
            <a:gd name="connsiteY34" fmla="*/ 6143625 h 14001750"/>
            <a:gd name="connsiteX35" fmla="*/ 2743200 w 2743200"/>
            <a:gd name="connsiteY35" fmla="*/ 6286500 h 14001750"/>
            <a:gd name="connsiteX36" fmla="*/ 2743200 w 2743200"/>
            <a:gd name="connsiteY36" fmla="*/ 6429375 h 14001750"/>
            <a:gd name="connsiteX37" fmla="*/ 2743200 w 2743200"/>
            <a:gd name="connsiteY37" fmla="*/ 6572250 h 14001750"/>
            <a:gd name="connsiteX38" fmla="*/ 2743200 w 2743200"/>
            <a:gd name="connsiteY38" fmla="*/ 6715125 h 14001750"/>
            <a:gd name="connsiteX39" fmla="*/ 2743200 w 2743200"/>
            <a:gd name="connsiteY39" fmla="*/ 6858000 h 14001750"/>
            <a:gd name="connsiteX40" fmla="*/ 2743200 w 2743200"/>
            <a:gd name="connsiteY40" fmla="*/ 7000875 h 14001750"/>
            <a:gd name="connsiteX41" fmla="*/ 2743200 w 2743200"/>
            <a:gd name="connsiteY41" fmla="*/ 7143750 h 14001750"/>
            <a:gd name="connsiteX42" fmla="*/ 2743200 w 2743200"/>
            <a:gd name="connsiteY42" fmla="*/ 7286625 h 14001750"/>
            <a:gd name="connsiteX43" fmla="*/ 2743200 w 2743200"/>
            <a:gd name="connsiteY43" fmla="*/ 7429500 h 14001750"/>
            <a:gd name="connsiteX44" fmla="*/ 2743200 w 2743200"/>
            <a:gd name="connsiteY44" fmla="*/ 7572375 h 14001750"/>
            <a:gd name="connsiteX45" fmla="*/ 2743200 w 2743200"/>
            <a:gd name="connsiteY45" fmla="*/ 7715250 h 14001750"/>
            <a:gd name="connsiteX46" fmla="*/ 2743200 w 2743200"/>
            <a:gd name="connsiteY46" fmla="*/ 7858125 h 14001750"/>
            <a:gd name="connsiteX47" fmla="*/ 2743200 w 2743200"/>
            <a:gd name="connsiteY47" fmla="*/ 8001000 h 14001750"/>
            <a:gd name="connsiteX48" fmla="*/ 2743200 w 2743200"/>
            <a:gd name="connsiteY48" fmla="*/ 8143875 h 14001750"/>
            <a:gd name="connsiteX49" fmla="*/ 2743200 w 2743200"/>
            <a:gd name="connsiteY49" fmla="*/ 8286750 h 14001750"/>
            <a:gd name="connsiteX50" fmla="*/ 2743200 w 2743200"/>
            <a:gd name="connsiteY50" fmla="*/ 8429625 h 14001750"/>
            <a:gd name="connsiteX51" fmla="*/ 2743200 w 2743200"/>
            <a:gd name="connsiteY51" fmla="*/ 8572500 h 14001750"/>
            <a:gd name="connsiteX52" fmla="*/ 2743200 w 2743200"/>
            <a:gd name="connsiteY52" fmla="*/ 8715375 h 14001750"/>
            <a:gd name="connsiteX53" fmla="*/ 1543050 w 2743200"/>
            <a:gd name="connsiteY53" fmla="*/ 8801100 h 14001750"/>
            <a:gd name="connsiteX54" fmla="*/ 2743200 w 2743200"/>
            <a:gd name="connsiteY54" fmla="*/ 8858250 h 14001750"/>
            <a:gd name="connsiteX55" fmla="*/ 2743200 w 2743200"/>
            <a:gd name="connsiteY55" fmla="*/ 9001125 h 14001750"/>
            <a:gd name="connsiteX56" fmla="*/ 2743200 w 2743200"/>
            <a:gd name="connsiteY56" fmla="*/ 9144000 h 14001750"/>
            <a:gd name="connsiteX57" fmla="*/ 2743200 w 2743200"/>
            <a:gd name="connsiteY57" fmla="*/ 9286875 h 14001750"/>
            <a:gd name="connsiteX58" fmla="*/ 2743200 w 2743200"/>
            <a:gd name="connsiteY58" fmla="*/ 9429750 h 14001750"/>
            <a:gd name="connsiteX59" fmla="*/ 2743200 w 2743200"/>
            <a:gd name="connsiteY59" fmla="*/ 9572625 h 14001750"/>
            <a:gd name="connsiteX60" fmla="*/ 2743200 w 2743200"/>
            <a:gd name="connsiteY60" fmla="*/ 9715500 h 14001750"/>
            <a:gd name="connsiteX61" fmla="*/ 2743200 w 2743200"/>
            <a:gd name="connsiteY61" fmla="*/ 9858375 h 14001750"/>
            <a:gd name="connsiteX62" fmla="*/ 0 w 2743200"/>
            <a:gd name="connsiteY62" fmla="*/ 9944100 h 14001750"/>
            <a:gd name="connsiteX63" fmla="*/ 2743200 w 2743200"/>
            <a:gd name="connsiteY63" fmla="*/ 10001250 h 14001750"/>
            <a:gd name="connsiteX64" fmla="*/ 2743200 w 2743200"/>
            <a:gd name="connsiteY64" fmla="*/ 10144125 h 14001750"/>
            <a:gd name="connsiteX65" fmla="*/ 2743200 w 2743200"/>
            <a:gd name="connsiteY65" fmla="*/ 10287000 h 14001750"/>
            <a:gd name="connsiteX66" fmla="*/ 2743200 w 2743200"/>
            <a:gd name="connsiteY66" fmla="*/ 10429875 h 14001750"/>
            <a:gd name="connsiteX67" fmla="*/ 2743200 w 2743200"/>
            <a:gd name="connsiteY67" fmla="*/ 10572750 h 14001750"/>
            <a:gd name="connsiteX68" fmla="*/ 2743200 w 2743200"/>
            <a:gd name="connsiteY68" fmla="*/ 14001750 h 14001750"/>
            <a:gd name="connsiteX0" fmla="*/ 2743200 w 2743200"/>
            <a:gd name="connsiteY0" fmla="*/ 0 h 14001750"/>
            <a:gd name="connsiteX1" fmla="*/ 2743200 w 2743200"/>
            <a:gd name="connsiteY1" fmla="*/ 1571625 h 14001750"/>
            <a:gd name="connsiteX2" fmla="*/ 2743200 w 2743200"/>
            <a:gd name="connsiteY2" fmla="*/ 1714500 h 14001750"/>
            <a:gd name="connsiteX3" fmla="*/ 2743200 w 2743200"/>
            <a:gd name="connsiteY3" fmla="*/ 1857375 h 14001750"/>
            <a:gd name="connsiteX4" fmla="*/ 2743200 w 2743200"/>
            <a:gd name="connsiteY4" fmla="*/ 2000250 h 14001750"/>
            <a:gd name="connsiteX5" fmla="*/ 2743200 w 2743200"/>
            <a:gd name="connsiteY5" fmla="*/ 2143125 h 14001750"/>
            <a:gd name="connsiteX6" fmla="*/ 2743200 w 2743200"/>
            <a:gd name="connsiteY6" fmla="*/ 2286000 h 14001750"/>
            <a:gd name="connsiteX7" fmla="*/ 2743200 w 2743200"/>
            <a:gd name="connsiteY7" fmla="*/ 2428875 h 14001750"/>
            <a:gd name="connsiteX8" fmla="*/ 2743200 w 2743200"/>
            <a:gd name="connsiteY8" fmla="*/ 2571750 h 14001750"/>
            <a:gd name="connsiteX9" fmla="*/ 2743200 w 2743200"/>
            <a:gd name="connsiteY9" fmla="*/ 2714625 h 14001750"/>
            <a:gd name="connsiteX10" fmla="*/ 2743200 w 2743200"/>
            <a:gd name="connsiteY10" fmla="*/ 2857500 h 14001750"/>
            <a:gd name="connsiteX11" fmla="*/ 2743200 w 2743200"/>
            <a:gd name="connsiteY11" fmla="*/ 3000375 h 14001750"/>
            <a:gd name="connsiteX12" fmla="*/ 2743200 w 2743200"/>
            <a:gd name="connsiteY12" fmla="*/ 3143250 h 14001750"/>
            <a:gd name="connsiteX13" fmla="*/ 2743200 w 2743200"/>
            <a:gd name="connsiteY13" fmla="*/ 3286125 h 14001750"/>
            <a:gd name="connsiteX14" fmla="*/ 2743200 w 2743200"/>
            <a:gd name="connsiteY14" fmla="*/ 3429000 h 14001750"/>
            <a:gd name="connsiteX15" fmla="*/ 2743200 w 2743200"/>
            <a:gd name="connsiteY15" fmla="*/ 3571875 h 14001750"/>
            <a:gd name="connsiteX16" fmla="*/ 2743200 w 2743200"/>
            <a:gd name="connsiteY16" fmla="*/ 3714750 h 14001750"/>
            <a:gd name="connsiteX17" fmla="*/ 2743200 w 2743200"/>
            <a:gd name="connsiteY17" fmla="*/ 3857625 h 14001750"/>
            <a:gd name="connsiteX18" fmla="*/ 2743200 w 2743200"/>
            <a:gd name="connsiteY18" fmla="*/ 4000500 h 14001750"/>
            <a:gd name="connsiteX19" fmla="*/ 2743200 w 2743200"/>
            <a:gd name="connsiteY19" fmla="*/ 4143375 h 14001750"/>
            <a:gd name="connsiteX20" fmla="*/ 2743200 w 2743200"/>
            <a:gd name="connsiteY20" fmla="*/ 4286250 h 14001750"/>
            <a:gd name="connsiteX21" fmla="*/ 2743200 w 2743200"/>
            <a:gd name="connsiteY21" fmla="*/ 4429125 h 14001750"/>
            <a:gd name="connsiteX22" fmla="*/ 2743200 w 2743200"/>
            <a:gd name="connsiteY22" fmla="*/ 4572000 h 14001750"/>
            <a:gd name="connsiteX23" fmla="*/ 1885950 w 2743200"/>
            <a:gd name="connsiteY23" fmla="*/ 4657725 h 14001750"/>
            <a:gd name="connsiteX24" fmla="*/ 2743200 w 2743200"/>
            <a:gd name="connsiteY24" fmla="*/ 4714875 h 14001750"/>
            <a:gd name="connsiteX25" fmla="*/ 2743200 w 2743200"/>
            <a:gd name="connsiteY25" fmla="*/ 4857750 h 14001750"/>
            <a:gd name="connsiteX26" fmla="*/ 2743200 w 2743200"/>
            <a:gd name="connsiteY26" fmla="*/ 5000625 h 14001750"/>
            <a:gd name="connsiteX27" fmla="*/ 2743200 w 2743200"/>
            <a:gd name="connsiteY27" fmla="*/ 5143500 h 14001750"/>
            <a:gd name="connsiteX28" fmla="*/ 2743200 w 2743200"/>
            <a:gd name="connsiteY28" fmla="*/ 5286375 h 14001750"/>
            <a:gd name="connsiteX29" fmla="*/ 2743200 w 2743200"/>
            <a:gd name="connsiteY29" fmla="*/ 5429250 h 14001750"/>
            <a:gd name="connsiteX30" fmla="*/ 2743200 w 2743200"/>
            <a:gd name="connsiteY30" fmla="*/ 5572125 h 14001750"/>
            <a:gd name="connsiteX31" fmla="*/ 2743200 w 2743200"/>
            <a:gd name="connsiteY31" fmla="*/ 5715000 h 14001750"/>
            <a:gd name="connsiteX32" fmla="*/ 2743200 w 2743200"/>
            <a:gd name="connsiteY32" fmla="*/ 5857875 h 14001750"/>
            <a:gd name="connsiteX33" fmla="*/ 2743200 w 2743200"/>
            <a:gd name="connsiteY33" fmla="*/ 6000750 h 14001750"/>
            <a:gd name="connsiteX34" fmla="*/ 2743200 w 2743200"/>
            <a:gd name="connsiteY34" fmla="*/ 6143625 h 14001750"/>
            <a:gd name="connsiteX35" fmla="*/ 2743200 w 2743200"/>
            <a:gd name="connsiteY35" fmla="*/ 6286500 h 14001750"/>
            <a:gd name="connsiteX36" fmla="*/ 2743200 w 2743200"/>
            <a:gd name="connsiteY36" fmla="*/ 6429375 h 14001750"/>
            <a:gd name="connsiteX37" fmla="*/ 2743200 w 2743200"/>
            <a:gd name="connsiteY37" fmla="*/ 6572250 h 14001750"/>
            <a:gd name="connsiteX38" fmla="*/ 2743200 w 2743200"/>
            <a:gd name="connsiteY38" fmla="*/ 6715125 h 14001750"/>
            <a:gd name="connsiteX39" fmla="*/ 2743200 w 2743200"/>
            <a:gd name="connsiteY39" fmla="*/ 6858000 h 14001750"/>
            <a:gd name="connsiteX40" fmla="*/ 2743200 w 2743200"/>
            <a:gd name="connsiteY40" fmla="*/ 7000875 h 14001750"/>
            <a:gd name="connsiteX41" fmla="*/ 2743200 w 2743200"/>
            <a:gd name="connsiteY41" fmla="*/ 7143750 h 14001750"/>
            <a:gd name="connsiteX42" fmla="*/ 2743200 w 2743200"/>
            <a:gd name="connsiteY42" fmla="*/ 7286625 h 14001750"/>
            <a:gd name="connsiteX43" fmla="*/ 2743200 w 2743200"/>
            <a:gd name="connsiteY43" fmla="*/ 7429500 h 14001750"/>
            <a:gd name="connsiteX44" fmla="*/ 2743200 w 2743200"/>
            <a:gd name="connsiteY44" fmla="*/ 7572375 h 14001750"/>
            <a:gd name="connsiteX45" fmla="*/ 2743200 w 2743200"/>
            <a:gd name="connsiteY45" fmla="*/ 7715250 h 14001750"/>
            <a:gd name="connsiteX46" fmla="*/ 2743200 w 2743200"/>
            <a:gd name="connsiteY46" fmla="*/ 7858125 h 14001750"/>
            <a:gd name="connsiteX47" fmla="*/ 2743200 w 2743200"/>
            <a:gd name="connsiteY47" fmla="*/ 8001000 h 14001750"/>
            <a:gd name="connsiteX48" fmla="*/ 2743200 w 2743200"/>
            <a:gd name="connsiteY48" fmla="*/ 8143875 h 14001750"/>
            <a:gd name="connsiteX49" fmla="*/ 2743200 w 2743200"/>
            <a:gd name="connsiteY49" fmla="*/ 8286750 h 14001750"/>
            <a:gd name="connsiteX50" fmla="*/ 2743200 w 2743200"/>
            <a:gd name="connsiteY50" fmla="*/ 8429625 h 14001750"/>
            <a:gd name="connsiteX51" fmla="*/ 2743200 w 2743200"/>
            <a:gd name="connsiteY51" fmla="*/ 8572500 h 14001750"/>
            <a:gd name="connsiteX52" fmla="*/ 2743200 w 2743200"/>
            <a:gd name="connsiteY52" fmla="*/ 8715375 h 14001750"/>
            <a:gd name="connsiteX53" fmla="*/ 1543050 w 2743200"/>
            <a:gd name="connsiteY53" fmla="*/ 8801100 h 14001750"/>
            <a:gd name="connsiteX54" fmla="*/ 2743200 w 2743200"/>
            <a:gd name="connsiteY54" fmla="*/ 8858250 h 14001750"/>
            <a:gd name="connsiteX55" fmla="*/ 2743200 w 2743200"/>
            <a:gd name="connsiteY55" fmla="*/ 9001125 h 14001750"/>
            <a:gd name="connsiteX56" fmla="*/ 2743200 w 2743200"/>
            <a:gd name="connsiteY56" fmla="*/ 9144000 h 14001750"/>
            <a:gd name="connsiteX57" fmla="*/ 2743200 w 2743200"/>
            <a:gd name="connsiteY57" fmla="*/ 9286875 h 14001750"/>
            <a:gd name="connsiteX58" fmla="*/ 2743200 w 2743200"/>
            <a:gd name="connsiteY58" fmla="*/ 9429750 h 14001750"/>
            <a:gd name="connsiteX59" fmla="*/ 2743200 w 2743200"/>
            <a:gd name="connsiteY59" fmla="*/ 9572625 h 14001750"/>
            <a:gd name="connsiteX60" fmla="*/ 2743200 w 2743200"/>
            <a:gd name="connsiteY60" fmla="*/ 9715500 h 14001750"/>
            <a:gd name="connsiteX61" fmla="*/ 2743200 w 2743200"/>
            <a:gd name="connsiteY61" fmla="*/ 9858375 h 14001750"/>
            <a:gd name="connsiteX62" fmla="*/ 0 w 2743200"/>
            <a:gd name="connsiteY62" fmla="*/ 9944100 h 14001750"/>
            <a:gd name="connsiteX63" fmla="*/ 2743200 w 2743200"/>
            <a:gd name="connsiteY63" fmla="*/ 10001250 h 14001750"/>
            <a:gd name="connsiteX64" fmla="*/ 2743200 w 2743200"/>
            <a:gd name="connsiteY64" fmla="*/ 10144125 h 14001750"/>
            <a:gd name="connsiteX65" fmla="*/ 2743200 w 2743200"/>
            <a:gd name="connsiteY65" fmla="*/ 10287000 h 14001750"/>
            <a:gd name="connsiteX66" fmla="*/ 2743200 w 2743200"/>
            <a:gd name="connsiteY66" fmla="*/ 10429875 h 14001750"/>
            <a:gd name="connsiteX67" fmla="*/ 2743200 w 2743200"/>
            <a:gd name="connsiteY67" fmla="*/ 10572750 h 14001750"/>
            <a:gd name="connsiteX68" fmla="*/ 2743200 w 2743200"/>
            <a:gd name="connsiteY68" fmla="*/ 10715625 h 14001750"/>
            <a:gd name="connsiteX69" fmla="*/ 2743200 w 2743200"/>
            <a:gd name="connsiteY69" fmla="*/ 14001750 h 14001750"/>
            <a:gd name="connsiteX0" fmla="*/ 2743200 w 2743200"/>
            <a:gd name="connsiteY0" fmla="*/ 0 h 14001750"/>
            <a:gd name="connsiteX1" fmla="*/ 2743200 w 2743200"/>
            <a:gd name="connsiteY1" fmla="*/ 1571625 h 14001750"/>
            <a:gd name="connsiteX2" fmla="*/ 2743200 w 2743200"/>
            <a:gd name="connsiteY2" fmla="*/ 1714500 h 14001750"/>
            <a:gd name="connsiteX3" fmla="*/ 2743200 w 2743200"/>
            <a:gd name="connsiteY3" fmla="*/ 1857375 h 14001750"/>
            <a:gd name="connsiteX4" fmla="*/ 2743200 w 2743200"/>
            <a:gd name="connsiteY4" fmla="*/ 2000250 h 14001750"/>
            <a:gd name="connsiteX5" fmla="*/ 2743200 w 2743200"/>
            <a:gd name="connsiteY5" fmla="*/ 2143125 h 14001750"/>
            <a:gd name="connsiteX6" fmla="*/ 2743200 w 2743200"/>
            <a:gd name="connsiteY6" fmla="*/ 2286000 h 14001750"/>
            <a:gd name="connsiteX7" fmla="*/ 2743200 w 2743200"/>
            <a:gd name="connsiteY7" fmla="*/ 2428875 h 14001750"/>
            <a:gd name="connsiteX8" fmla="*/ 2743200 w 2743200"/>
            <a:gd name="connsiteY8" fmla="*/ 2571750 h 14001750"/>
            <a:gd name="connsiteX9" fmla="*/ 2743200 w 2743200"/>
            <a:gd name="connsiteY9" fmla="*/ 2714625 h 14001750"/>
            <a:gd name="connsiteX10" fmla="*/ 2743200 w 2743200"/>
            <a:gd name="connsiteY10" fmla="*/ 2857500 h 14001750"/>
            <a:gd name="connsiteX11" fmla="*/ 2743200 w 2743200"/>
            <a:gd name="connsiteY11" fmla="*/ 3000375 h 14001750"/>
            <a:gd name="connsiteX12" fmla="*/ 2743200 w 2743200"/>
            <a:gd name="connsiteY12" fmla="*/ 3143250 h 14001750"/>
            <a:gd name="connsiteX13" fmla="*/ 2743200 w 2743200"/>
            <a:gd name="connsiteY13" fmla="*/ 3286125 h 14001750"/>
            <a:gd name="connsiteX14" fmla="*/ 2743200 w 2743200"/>
            <a:gd name="connsiteY14" fmla="*/ 3429000 h 14001750"/>
            <a:gd name="connsiteX15" fmla="*/ 2743200 w 2743200"/>
            <a:gd name="connsiteY15" fmla="*/ 3571875 h 14001750"/>
            <a:gd name="connsiteX16" fmla="*/ 2743200 w 2743200"/>
            <a:gd name="connsiteY16" fmla="*/ 3714750 h 14001750"/>
            <a:gd name="connsiteX17" fmla="*/ 2743200 w 2743200"/>
            <a:gd name="connsiteY17" fmla="*/ 3857625 h 14001750"/>
            <a:gd name="connsiteX18" fmla="*/ 2743200 w 2743200"/>
            <a:gd name="connsiteY18" fmla="*/ 4000500 h 14001750"/>
            <a:gd name="connsiteX19" fmla="*/ 2743200 w 2743200"/>
            <a:gd name="connsiteY19" fmla="*/ 4143375 h 14001750"/>
            <a:gd name="connsiteX20" fmla="*/ 2743200 w 2743200"/>
            <a:gd name="connsiteY20" fmla="*/ 4286250 h 14001750"/>
            <a:gd name="connsiteX21" fmla="*/ 2743200 w 2743200"/>
            <a:gd name="connsiteY21" fmla="*/ 4429125 h 14001750"/>
            <a:gd name="connsiteX22" fmla="*/ 2743200 w 2743200"/>
            <a:gd name="connsiteY22" fmla="*/ 4572000 h 14001750"/>
            <a:gd name="connsiteX23" fmla="*/ 1885950 w 2743200"/>
            <a:gd name="connsiteY23" fmla="*/ 4657725 h 14001750"/>
            <a:gd name="connsiteX24" fmla="*/ 2743200 w 2743200"/>
            <a:gd name="connsiteY24" fmla="*/ 4714875 h 14001750"/>
            <a:gd name="connsiteX25" fmla="*/ 2743200 w 2743200"/>
            <a:gd name="connsiteY25" fmla="*/ 4857750 h 14001750"/>
            <a:gd name="connsiteX26" fmla="*/ 2743200 w 2743200"/>
            <a:gd name="connsiteY26" fmla="*/ 5000625 h 14001750"/>
            <a:gd name="connsiteX27" fmla="*/ 2743200 w 2743200"/>
            <a:gd name="connsiteY27" fmla="*/ 5143500 h 14001750"/>
            <a:gd name="connsiteX28" fmla="*/ 2743200 w 2743200"/>
            <a:gd name="connsiteY28" fmla="*/ 5286375 h 14001750"/>
            <a:gd name="connsiteX29" fmla="*/ 2743200 w 2743200"/>
            <a:gd name="connsiteY29" fmla="*/ 5429250 h 14001750"/>
            <a:gd name="connsiteX30" fmla="*/ 2743200 w 2743200"/>
            <a:gd name="connsiteY30" fmla="*/ 5572125 h 14001750"/>
            <a:gd name="connsiteX31" fmla="*/ 2743200 w 2743200"/>
            <a:gd name="connsiteY31" fmla="*/ 5715000 h 14001750"/>
            <a:gd name="connsiteX32" fmla="*/ 2743200 w 2743200"/>
            <a:gd name="connsiteY32" fmla="*/ 5857875 h 14001750"/>
            <a:gd name="connsiteX33" fmla="*/ 2743200 w 2743200"/>
            <a:gd name="connsiteY33" fmla="*/ 6000750 h 14001750"/>
            <a:gd name="connsiteX34" fmla="*/ 2743200 w 2743200"/>
            <a:gd name="connsiteY34" fmla="*/ 6143625 h 14001750"/>
            <a:gd name="connsiteX35" fmla="*/ 2743200 w 2743200"/>
            <a:gd name="connsiteY35" fmla="*/ 6286500 h 14001750"/>
            <a:gd name="connsiteX36" fmla="*/ 2743200 w 2743200"/>
            <a:gd name="connsiteY36" fmla="*/ 6429375 h 14001750"/>
            <a:gd name="connsiteX37" fmla="*/ 2743200 w 2743200"/>
            <a:gd name="connsiteY37" fmla="*/ 6572250 h 14001750"/>
            <a:gd name="connsiteX38" fmla="*/ 2743200 w 2743200"/>
            <a:gd name="connsiteY38" fmla="*/ 6715125 h 14001750"/>
            <a:gd name="connsiteX39" fmla="*/ 2743200 w 2743200"/>
            <a:gd name="connsiteY39" fmla="*/ 6858000 h 14001750"/>
            <a:gd name="connsiteX40" fmla="*/ 2743200 w 2743200"/>
            <a:gd name="connsiteY40" fmla="*/ 7000875 h 14001750"/>
            <a:gd name="connsiteX41" fmla="*/ 2743200 w 2743200"/>
            <a:gd name="connsiteY41" fmla="*/ 7143750 h 14001750"/>
            <a:gd name="connsiteX42" fmla="*/ 2743200 w 2743200"/>
            <a:gd name="connsiteY42" fmla="*/ 7286625 h 14001750"/>
            <a:gd name="connsiteX43" fmla="*/ 2743200 w 2743200"/>
            <a:gd name="connsiteY43" fmla="*/ 7429500 h 14001750"/>
            <a:gd name="connsiteX44" fmla="*/ 2743200 w 2743200"/>
            <a:gd name="connsiteY44" fmla="*/ 7572375 h 14001750"/>
            <a:gd name="connsiteX45" fmla="*/ 2743200 w 2743200"/>
            <a:gd name="connsiteY45" fmla="*/ 7715250 h 14001750"/>
            <a:gd name="connsiteX46" fmla="*/ 2743200 w 2743200"/>
            <a:gd name="connsiteY46" fmla="*/ 7858125 h 14001750"/>
            <a:gd name="connsiteX47" fmla="*/ 2743200 w 2743200"/>
            <a:gd name="connsiteY47" fmla="*/ 8001000 h 14001750"/>
            <a:gd name="connsiteX48" fmla="*/ 2743200 w 2743200"/>
            <a:gd name="connsiteY48" fmla="*/ 8143875 h 14001750"/>
            <a:gd name="connsiteX49" fmla="*/ 2743200 w 2743200"/>
            <a:gd name="connsiteY49" fmla="*/ 8286750 h 14001750"/>
            <a:gd name="connsiteX50" fmla="*/ 2743200 w 2743200"/>
            <a:gd name="connsiteY50" fmla="*/ 8429625 h 14001750"/>
            <a:gd name="connsiteX51" fmla="*/ 2743200 w 2743200"/>
            <a:gd name="connsiteY51" fmla="*/ 8572500 h 14001750"/>
            <a:gd name="connsiteX52" fmla="*/ 2743200 w 2743200"/>
            <a:gd name="connsiteY52" fmla="*/ 8715375 h 14001750"/>
            <a:gd name="connsiteX53" fmla="*/ 1543050 w 2743200"/>
            <a:gd name="connsiteY53" fmla="*/ 8801100 h 14001750"/>
            <a:gd name="connsiteX54" fmla="*/ 2743200 w 2743200"/>
            <a:gd name="connsiteY54" fmla="*/ 8858250 h 14001750"/>
            <a:gd name="connsiteX55" fmla="*/ 2743200 w 2743200"/>
            <a:gd name="connsiteY55" fmla="*/ 9001125 h 14001750"/>
            <a:gd name="connsiteX56" fmla="*/ 2743200 w 2743200"/>
            <a:gd name="connsiteY56" fmla="*/ 9144000 h 14001750"/>
            <a:gd name="connsiteX57" fmla="*/ 2743200 w 2743200"/>
            <a:gd name="connsiteY57" fmla="*/ 9286875 h 14001750"/>
            <a:gd name="connsiteX58" fmla="*/ 2743200 w 2743200"/>
            <a:gd name="connsiteY58" fmla="*/ 9429750 h 14001750"/>
            <a:gd name="connsiteX59" fmla="*/ 2743200 w 2743200"/>
            <a:gd name="connsiteY59" fmla="*/ 9572625 h 14001750"/>
            <a:gd name="connsiteX60" fmla="*/ 2743200 w 2743200"/>
            <a:gd name="connsiteY60" fmla="*/ 9715500 h 14001750"/>
            <a:gd name="connsiteX61" fmla="*/ 2743200 w 2743200"/>
            <a:gd name="connsiteY61" fmla="*/ 9858375 h 14001750"/>
            <a:gd name="connsiteX62" fmla="*/ 0 w 2743200"/>
            <a:gd name="connsiteY62" fmla="*/ 9944100 h 14001750"/>
            <a:gd name="connsiteX63" fmla="*/ 2743200 w 2743200"/>
            <a:gd name="connsiteY63" fmla="*/ 10001250 h 14001750"/>
            <a:gd name="connsiteX64" fmla="*/ 2743200 w 2743200"/>
            <a:gd name="connsiteY64" fmla="*/ 10144125 h 14001750"/>
            <a:gd name="connsiteX65" fmla="*/ 2743200 w 2743200"/>
            <a:gd name="connsiteY65" fmla="*/ 10287000 h 14001750"/>
            <a:gd name="connsiteX66" fmla="*/ 2743200 w 2743200"/>
            <a:gd name="connsiteY66" fmla="*/ 10429875 h 14001750"/>
            <a:gd name="connsiteX67" fmla="*/ 2743200 w 2743200"/>
            <a:gd name="connsiteY67" fmla="*/ 10572750 h 14001750"/>
            <a:gd name="connsiteX68" fmla="*/ 2743200 w 2743200"/>
            <a:gd name="connsiteY68" fmla="*/ 10715625 h 14001750"/>
            <a:gd name="connsiteX69" fmla="*/ 2743200 w 2743200"/>
            <a:gd name="connsiteY69" fmla="*/ 10858500 h 14001750"/>
            <a:gd name="connsiteX70" fmla="*/ 2743200 w 2743200"/>
            <a:gd name="connsiteY70" fmla="*/ 14001750 h 14001750"/>
            <a:gd name="connsiteX0" fmla="*/ 2743200 w 2743200"/>
            <a:gd name="connsiteY0" fmla="*/ 0 h 14001750"/>
            <a:gd name="connsiteX1" fmla="*/ 2743200 w 2743200"/>
            <a:gd name="connsiteY1" fmla="*/ 1571625 h 14001750"/>
            <a:gd name="connsiteX2" fmla="*/ 2743200 w 2743200"/>
            <a:gd name="connsiteY2" fmla="*/ 1714500 h 14001750"/>
            <a:gd name="connsiteX3" fmla="*/ 2743200 w 2743200"/>
            <a:gd name="connsiteY3" fmla="*/ 1857375 h 14001750"/>
            <a:gd name="connsiteX4" fmla="*/ 2743200 w 2743200"/>
            <a:gd name="connsiteY4" fmla="*/ 2000250 h 14001750"/>
            <a:gd name="connsiteX5" fmla="*/ 2743200 w 2743200"/>
            <a:gd name="connsiteY5" fmla="*/ 2143125 h 14001750"/>
            <a:gd name="connsiteX6" fmla="*/ 2743200 w 2743200"/>
            <a:gd name="connsiteY6" fmla="*/ 2286000 h 14001750"/>
            <a:gd name="connsiteX7" fmla="*/ 2743200 w 2743200"/>
            <a:gd name="connsiteY7" fmla="*/ 2428875 h 14001750"/>
            <a:gd name="connsiteX8" fmla="*/ 2743200 w 2743200"/>
            <a:gd name="connsiteY8" fmla="*/ 2571750 h 14001750"/>
            <a:gd name="connsiteX9" fmla="*/ 2743200 w 2743200"/>
            <a:gd name="connsiteY9" fmla="*/ 2714625 h 14001750"/>
            <a:gd name="connsiteX10" fmla="*/ 2743200 w 2743200"/>
            <a:gd name="connsiteY10" fmla="*/ 2857500 h 14001750"/>
            <a:gd name="connsiteX11" fmla="*/ 2743200 w 2743200"/>
            <a:gd name="connsiteY11" fmla="*/ 3000375 h 14001750"/>
            <a:gd name="connsiteX12" fmla="*/ 2743200 w 2743200"/>
            <a:gd name="connsiteY12" fmla="*/ 3143250 h 14001750"/>
            <a:gd name="connsiteX13" fmla="*/ 2743200 w 2743200"/>
            <a:gd name="connsiteY13" fmla="*/ 3286125 h 14001750"/>
            <a:gd name="connsiteX14" fmla="*/ 2743200 w 2743200"/>
            <a:gd name="connsiteY14" fmla="*/ 3429000 h 14001750"/>
            <a:gd name="connsiteX15" fmla="*/ 2743200 w 2743200"/>
            <a:gd name="connsiteY15" fmla="*/ 3571875 h 14001750"/>
            <a:gd name="connsiteX16" fmla="*/ 2743200 w 2743200"/>
            <a:gd name="connsiteY16" fmla="*/ 3714750 h 14001750"/>
            <a:gd name="connsiteX17" fmla="*/ 2743200 w 2743200"/>
            <a:gd name="connsiteY17" fmla="*/ 3857625 h 14001750"/>
            <a:gd name="connsiteX18" fmla="*/ 2743200 w 2743200"/>
            <a:gd name="connsiteY18" fmla="*/ 4000500 h 14001750"/>
            <a:gd name="connsiteX19" fmla="*/ 2743200 w 2743200"/>
            <a:gd name="connsiteY19" fmla="*/ 4143375 h 14001750"/>
            <a:gd name="connsiteX20" fmla="*/ 2743200 w 2743200"/>
            <a:gd name="connsiteY20" fmla="*/ 4286250 h 14001750"/>
            <a:gd name="connsiteX21" fmla="*/ 2743200 w 2743200"/>
            <a:gd name="connsiteY21" fmla="*/ 4429125 h 14001750"/>
            <a:gd name="connsiteX22" fmla="*/ 2743200 w 2743200"/>
            <a:gd name="connsiteY22" fmla="*/ 4572000 h 14001750"/>
            <a:gd name="connsiteX23" fmla="*/ 1885950 w 2743200"/>
            <a:gd name="connsiteY23" fmla="*/ 4657725 h 14001750"/>
            <a:gd name="connsiteX24" fmla="*/ 2743200 w 2743200"/>
            <a:gd name="connsiteY24" fmla="*/ 4714875 h 14001750"/>
            <a:gd name="connsiteX25" fmla="*/ 2743200 w 2743200"/>
            <a:gd name="connsiteY25" fmla="*/ 4857750 h 14001750"/>
            <a:gd name="connsiteX26" fmla="*/ 2743200 w 2743200"/>
            <a:gd name="connsiteY26" fmla="*/ 5000625 h 14001750"/>
            <a:gd name="connsiteX27" fmla="*/ 2743200 w 2743200"/>
            <a:gd name="connsiteY27" fmla="*/ 5143500 h 14001750"/>
            <a:gd name="connsiteX28" fmla="*/ 2743200 w 2743200"/>
            <a:gd name="connsiteY28" fmla="*/ 5286375 h 14001750"/>
            <a:gd name="connsiteX29" fmla="*/ 2743200 w 2743200"/>
            <a:gd name="connsiteY29" fmla="*/ 5429250 h 14001750"/>
            <a:gd name="connsiteX30" fmla="*/ 2743200 w 2743200"/>
            <a:gd name="connsiteY30" fmla="*/ 5572125 h 14001750"/>
            <a:gd name="connsiteX31" fmla="*/ 2743200 w 2743200"/>
            <a:gd name="connsiteY31" fmla="*/ 5715000 h 14001750"/>
            <a:gd name="connsiteX32" fmla="*/ 2743200 w 2743200"/>
            <a:gd name="connsiteY32" fmla="*/ 5857875 h 14001750"/>
            <a:gd name="connsiteX33" fmla="*/ 2743200 w 2743200"/>
            <a:gd name="connsiteY33" fmla="*/ 6000750 h 14001750"/>
            <a:gd name="connsiteX34" fmla="*/ 2743200 w 2743200"/>
            <a:gd name="connsiteY34" fmla="*/ 6143625 h 14001750"/>
            <a:gd name="connsiteX35" fmla="*/ 2743200 w 2743200"/>
            <a:gd name="connsiteY35" fmla="*/ 6286500 h 14001750"/>
            <a:gd name="connsiteX36" fmla="*/ 2743200 w 2743200"/>
            <a:gd name="connsiteY36" fmla="*/ 6429375 h 14001750"/>
            <a:gd name="connsiteX37" fmla="*/ 2743200 w 2743200"/>
            <a:gd name="connsiteY37" fmla="*/ 6572250 h 14001750"/>
            <a:gd name="connsiteX38" fmla="*/ 2743200 w 2743200"/>
            <a:gd name="connsiteY38" fmla="*/ 6715125 h 14001750"/>
            <a:gd name="connsiteX39" fmla="*/ 2743200 w 2743200"/>
            <a:gd name="connsiteY39" fmla="*/ 6858000 h 14001750"/>
            <a:gd name="connsiteX40" fmla="*/ 2743200 w 2743200"/>
            <a:gd name="connsiteY40" fmla="*/ 7000875 h 14001750"/>
            <a:gd name="connsiteX41" fmla="*/ 2743200 w 2743200"/>
            <a:gd name="connsiteY41" fmla="*/ 7143750 h 14001750"/>
            <a:gd name="connsiteX42" fmla="*/ 2743200 w 2743200"/>
            <a:gd name="connsiteY42" fmla="*/ 7286625 h 14001750"/>
            <a:gd name="connsiteX43" fmla="*/ 2743200 w 2743200"/>
            <a:gd name="connsiteY43" fmla="*/ 7429500 h 14001750"/>
            <a:gd name="connsiteX44" fmla="*/ 2743200 w 2743200"/>
            <a:gd name="connsiteY44" fmla="*/ 7572375 h 14001750"/>
            <a:gd name="connsiteX45" fmla="*/ 2743200 w 2743200"/>
            <a:gd name="connsiteY45" fmla="*/ 7715250 h 14001750"/>
            <a:gd name="connsiteX46" fmla="*/ 2743200 w 2743200"/>
            <a:gd name="connsiteY46" fmla="*/ 7858125 h 14001750"/>
            <a:gd name="connsiteX47" fmla="*/ 2743200 w 2743200"/>
            <a:gd name="connsiteY47" fmla="*/ 8001000 h 14001750"/>
            <a:gd name="connsiteX48" fmla="*/ 2743200 w 2743200"/>
            <a:gd name="connsiteY48" fmla="*/ 8143875 h 14001750"/>
            <a:gd name="connsiteX49" fmla="*/ 2743200 w 2743200"/>
            <a:gd name="connsiteY49" fmla="*/ 8286750 h 14001750"/>
            <a:gd name="connsiteX50" fmla="*/ 2743200 w 2743200"/>
            <a:gd name="connsiteY50" fmla="*/ 8429625 h 14001750"/>
            <a:gd name="connsiteX51" fmla="*/ 2743200 w 2743200"/>
            <a:gd name="connsiteY51" fmla="*/ 8572500 h 14001750"/>
            <a:gd name="connsiteX52" fmla="*/ 2743200 w 2743200"/>
            <a:gd name="connsiteY52" fmla="*/ 8715375 h 14001750"/>
            <a:gd name="connsiteX53" fmla="*/ 1543050 w 2743200"/>
            <a:gd name="connsiteY53" fmla="*/ 8801100 h 14001750"/>
            <a:gd name="connsiteX54" fmla="*/ 2743200 w 2743200"/>
            <a:gd name="connsiteY54" fmla="*/ 8858250 h 14001750"/>
            <a:gd name="connsiteX55" fmla="*/ 2743200 w 2743200"/>
            <a:gd name="connsiteY55" fmla="*/ 9001125 h 14001750"/>
            <a:gd name="connsiteX56" fmla="*/ 2743200 w 2743200"/>
            <a:gd name="connsiteY56" fmla="*/ 9144000 h 14001750"/>
            <a:gd name="connsiteX57" fmla="*/ 2743200 w 2743200"/>
            <a:gd name="connsiteY57" fmla="*/ 9286875 h 14001750"/>
            <a:gd name="connsiteX58" fmla="*/ 2743200 w 2743200"/>
            <a:gd name="connsiteY58" fmla="*/ 9429750 h 14001750"/>
            <a:gd name="connsiteX59" fmla="*/ 2743200 w 2743200"/>
            <a:gd name="connsiteY59" fmla="*/ 9572625 h 14001750"/>
            <a:gd name="connsiteX60" fmla="*/ 2743200 w 2743200"/>
            <a:gd name="connsiteY60" fmla="*/ 9715500 h 14001750"/>
            <a:gd name="connsiteX61" fmla="*/ 2743200 w 2743200"/>
            <a:gd name="connsiteY61" fmla="*/ 9858375 h 14001750"/>
            <a:gd name="connsiteX62" fmla="*/ 0 w 2743200"/>
            <a:gd name="connsiteY62" fmla="*/ 9944100 h 14001750"/>
            <a:gd name="connsiteX63" fmla="*/ 2743200 w 2743200"/>
            <a:gd name="connsiteY63" fmla="*/ 10001250 h 14001750"/>
            <a:gd name="connsiteX64" fmla="*/ 2743200 w 2743200"/>
            <a:gd name="connsiteY64" fmla="*/ 10144125 h 14001750"/>
            <a:gd name="connsiteX65" fmla="*/ 2743200 w 2743200"/>
            <a:gd name="connsiteY65" fmla="*/ 10287000 h 14001750"/>
            <a:gd name="connsiteX66" fmla="*/ 2743200 w 2743200"/>
            <a:gd name="connsiteY66" fmla="*/ 10429875 h 14001750"/>
            <a:gd name="connsiteX67" fmla="*/ 2743200 w 2743200"/>
            <a:gd name="connsiteY67" fmla="*/ 10572750 h 14001750"/>
            <a:gd name="connsiteX68" fmla="*/ 2743200 w 2743200"/>
            <a:gd name="connsiteY68" fmla="*/ 10715625 h 14001750"/>
            <a:gd name="connsiteX69" fmla="*/ 2743200 w 2743200"/>
            <a:gd name="connsiteY69" fmla="*/ 10858500 h 14001750"/>
            <a:gd name="connsiteX70" fmla="*/ 2743200 w 2743200"/>
            <a:gd name="connsiteY70" fmla="*/ 11001375 h 14001750"/>
            <a:gd name="connsiteX71" fmla="*/ 2743200 w 2743200"/>
            <a:gd name="connsiteY71" fmla="*/ 14001750 h 14001750"/>
            <a:gd name="connsiteX0" fmla="*/ 2743200 w 2743200"/>
            <a:gd name="connsiteY0" fmla="*/ 0 h 14001750"/>
            <a:gd name="connsiteX1" fmla="*/ 2743200 w 2743200"/>
            <a:gd name="connsiteY1" fmla="*/ 1571625 h 14001750"/>
            <a:gd name="connsiteX2" fmla="*/ 2743200 w 2743200"/>
            <a:gd name="connsiteY2" fmla="*/ 1714500 h 14001750"/>
            <a:gd name="connsiteX3" fmla="*/ 2743200 w 2743200"/>
            <a:gd name="connsiteY3" fmla="*/ 1857375 h 14001750"/>
            <a:gd name="connsiteX4" fmla="*/ 2743200 w 2743200"/>
            <a:gd name="connsiteY4" fmla="*/ 2000250 h 14001750"/>
            <a:gd name="connsiteX5" fmla="*/ 2743200 w 2743200"/>
            <a:gd name="connsiteY5" fmla="*/ 2143125 h 14001750"/>
            <a:gd name="connsiteX6" fmla="*/ 2743200 w 2743200"/>
            <a:gd name="connsiteY6" fmla="*/ 2286000 h 14001750"/>
            <a:gd name="connsiteX7" fmla="*/ 2743200 w 2743200"/>
            <a:gd name="connsiteY7" fmla="*/ 2428875 h 14001750"/>
            <a:gd name="connsiteX8" fmla="*/ 2743200 w 2743200"/>
            <a:gd name="connsiteY8" fmla="*/ 2571750 h 14001750"/>
            <a:gd name="connsiteX9" fmla="*/ 2743200 w 2743200"/>
            <a:gd name="connsiteY9" fmla="*/ 2714625 h 14001750"/>
            <a:gd name="connsiteX10" fmla="*/ 2743200 w 2743200"/>
            <a:gd name="connsiteY10" fmla="*/ 2857500 h 14001750"/>
            <a:gd name="connsiteX11" fmla="*/ 2743200 w 2743200"/>
            <a:gd name="connsiteY11" fmla="*/ 3000375 h 14001750"/>
            <a:gd name="connsiteX12" fmla="*/ 2743200 w 2743200"/>
            <a:gd name="connsiteY12" fmla="*/ 3143250 h 14001750"/>
            <a:gd name="connsiteX13" fmla="*/ 2743200 w 2743200"/>
            <a:gd name="connsiteY13" fmla="*/ 3286125 h 14001750"/>
            <a:gd name="connsiteX14" fmla="*/ 2743200 w 2743200"/>
            <a:gd name="connsiteY14" fmla="*/ 3429000 h 14001750"/>
            <a:gd name="connsiteX15" fmla="*/ 2743200 w 2743200"/>
            <a:gd name="connsiteY15" fmla="*/ 3571875 h 14001750"/>
            <a:gd name="connsiteX16" fmla="*/ 2743200 w 2743200"/>
            <a:gd name="connsiteY16" fmla="*/ 3714750 h 14001750"/>
            <a:gd name="connsiteX17" fmla="*/ 2743200 w 2743200"/>
            <a:gd name="connsiteY17" fmla="*/ 3857625 h 14001750"/>
            <a:gd name="connsiteX18" fmla="*/ 2743200 w 2743200"/>
            <a:gd name="connsiteY18" fmla="*/ 4000500 h 14001750"/>
            <a:gd name="connsiteX19" fmla="*/ 2743200 w 2743200"/>
            <a:gd name="connsiteY19" fmla="*/ 4143375 h 14001750"/>
            <a:gd name="connsiteX20" fmla="*/ 2743200 w 2743200"/>
            <a:gd name="connsiteY20" fmla="*/ 4286250 h 14001750"/>
            <a:gd name="connsiteX21" fmla="*/ 2743200 w 2743200"/>
            <a:gd name="connsiteY21" fmla="*/ 4429125 h 14001750"/>
            <a:gd name="connsiteX22" fmla="*/ 2743200 w 2743200"/>
            <a:gd name="connsiteY22" fmla="*/ 4572000 h 14001750"/>
            <a:gd name="connsiteX23" fmla="*/ 1885950 w 2743200"/>
            <a:gd name="connsiteY23" fmla="*/ 4657725 h 14001750"/>
            <a:gd name="connsiteX24" fmla="*/ 2743200 w 2743200"/>
            <a:gd name="connsiteY24" fmla="*/ 4714875 h 14001750"/>
            <a:gd name="connsiteX25" fmla="*/ 2743200 w 2743200"/>
            <a:gd name="connsiteY25" fmla="*/ 4857750 h 14001750"/>
            <a:gd name="connsiteX26" fmla="*/ 2743200 w 2743200"/>
            <a:gd name="connsiteY26" fmla="*/ 5000625 h 14001750"/>
            <a:gd name="connsiteX27" fmla="*/ 2743200 w 2743200"/>
            <a:gd name="connsiteY27" fmla="*/ 5143500 h 14001750"/>
            <a:gd name="connsiteX28" fmla="*/ 2743200 w 2743200"/>
            <a:gd name="connsiteY28" fmla="*/ 5286375 h 14001750"/>
            <a:gd name="connsiteX29" fmla="*/ 2743200 w 2743200"/>
            <a:gd name="connsiteY29" fmla="*/ 5429250 h 14001750"/>
            <a:gd name="connsiteX30" fmla="*/ 2743200 w 2743200"/>
            <a:gd name="connsiteY30" fmla="*/ 5572125 h 14001750"/>
            <a:gd name="connsiteX31" fmla="*/ 2743200 w 2743200"/>
            <a:gd name="connsiteY31" fmla="*/ 5715000 h 14001750"/>
            <a:gd name="connsiteX32" fmla="*/ 2743200 w 2743200"/>
            <a:gd name="connsiteY32" fmla="*/ 5857875 h 14001750"/>
            <a:gd name="connsiteX33" fmla="*/ 2743200 w 2743200"/>
            <a:gd name="connsiteY33" fmla="*/ 6000750 h 14001750"/>
            <a:gd name="connsiteX34" fmla="*/ 2743200 w 2743200"/>
            <a:gd name="connsiteY34" fmla="*/ 6143625 h 14001750"/>
            <a:gd name="connsiteX35" fmla="*/ 2743200 w 2743200"/>
            <a:gd name="connsiteY35" fmla="*/ 6286500 h 14001750"/>
            <a:gd name="connsiteX36" fmla="*/ 2743200 w 2743200"/>
            <a:gd name="connsiteY36" fmla="*/ 6429375 h 14001750"/>
            <a:gd name="connsiteX37" fmla="*/ 2743200 w 2743200"/>
            <a:gd name="connsiteY37" fmla="*/ 6572250 h 14001750"/>
            <a:gd name="connsiteX38" fmla="*/ 2743200 w 2743200"/>
            <a:gd name="connsiteY38" fmla="*/ 6715125 h 14001750"/>
            <a:gd name="connsiteX39" fmla="*/ 2743200 w 2743200"/>
            <a:gd name="connsiteY39" fmla="*/ 6858000 h 14001750"/>
            <a:gd name="connsiteX40" fmla="*/ 2743200 w 2743200"/>
            <a:gd name="connsiteY40" fmla="*/ 7000875 h 14001750"/>
            <a:gd name="connsiteX41" fmla="*/ 2743200 w 2743200"/>
            <a:gd name="connsiteY41" fmla="*/ 7143750 h 14001750"/>
            <a:gd name="connsiteX42" fmla="*/ 2743200 w 2743200"/>
            <a:gd name="connsiteY42" fmla="*/ 7286625 h 14001750"/>
            <a:gd name="connsiteX43" fmla="*/ 2743200 w 2743200"/>
            <a:gd name="connsiteY43" fmla="*/ 7429500 h 14001750"/>
            <a:gd name="connsiteX44" fmla="*/ 2743200 w 2743200"/>
            <a:gd name="connsiteY44" fmla="*/ 7572375 h 14001750"/>
            <a:gd name="connsiteX45" fmla="*/ 2743200 w 2743200"/>
            <a:gd name="connsiteY45" fmla="*/ 7715250 h 14001750"/>
            <a:gd name="connsiteX46" fmla="*/ 2743200 w 2743200"/>
            <a:gd name="connsiteY46" fmla="*/ 7858125 h 14001750"/>
            <a:gd name="connsiteX47" fmla="*/ 2743200 w 2743200"/>
            <a:gd name="connsiteY47" fmla="*/ 8001000 h 14001750"/>
            <a:gd name="connsiteX48" fmla="*/ 2743200 w 2743200"/>
            <a:gd name="connsiteY48" fmla="*/ 8143875 h 14001750"/>
            <a:gd name="connsiteX49" fmla="*/ 2743200 w 2743200"/>
            <a:gd name="connsiteY49" fmla="*/ 8286750 h 14001750"/>
            <a:gd name="connsiteX50" fmla="*/ 2743200 w 2743200"/>
            <a:gd name="connsiteY50" fmla="*/ 8429625 h 14001750"/>
            <a:gd name="connsiteX51" fmla="*/ 2743200 w 2743200"/>
            <a:gd name="connsiteY51" fmla="*/ 8572500 h 14001750"/>
            <a:gd name="connsiteX52" fmla="*/ 2743200 w 2743200"/>
            <a:gd name="connsiteY52" fmla="*/ 8715375 h 14001750"/>
            <a:gd name="connsiteX53" fmla="*/ 1543050 w 2743200"/>
            <a:gd name="connsiteY53" fmla="*/ 8801100 h 14001750"/>
            <a:gd name="connsiteX54" fmla="*/ 2743200 w 2743200"/>
            <a:gd name="connsiteY54" fmla="*/ 8858250 h 14001750"/>
            <a:gd name="connsiteX55" fmla="*/ 2743200 w 2743200"/>
            <a:gd name="connsiteY55" fmla="*/ 9001125 h 14001750"/>
            <a:gd name="connsiteX56" fmla="*/ 2743200 w 2743200"/>
            <a:gd name="connsiteY56" fmla="*/ 9144000 h 14001750"/>
            <a:gd name="connsiteX57" fmla="*/ 2743200 w 2743200"/>
            <a:gd name="connsiteY57" fmla="*/ 9286875 h 14001750"/>
            <a:gd name="connsiteX58" fmla="*/ 2743200 w 2743200"/>
            <a:gd name="connsiteY58" fmla="*/ 9429750 h 14001750"/>
            <a:gd name="connsiteX59" fmla="*/ 2743200 w 2743200"/>
            <a:gd name="connsiteY59" fmla="*/ 9572625 h 14001750"/>
            <a:gd name="connsiteX60" fmla="*/ 2743200 w 2743200"/>
            <a:gd name="connsiteY60" fmla="*/ 9715500 h 14001750"/>
            <a:gd name="connsiteX61" fmla="*/ 2743200 w 2743200"/>
            <a:gd name="connsiteY61" fmla="*/ 9858375 h 14001750"/>
            <a:gd name="connsiteX62" fmla="*/ 0 w 2743200"/>
            <a:gd name="connsiteY62" fmla="*/ 9944100 h 14001750"/>
            <a:gd name="connsiteX63" fmla="*/ 2743200 w 2743200"/>
            <a:gd name="connsiteY63" fmla="*/ 10001250 h 14001750"/>
            <a:gd name="connsiteX64" fmla="*/ 2743200 w 2743200"/>
            <a:gd name="connsiteY64" fmla="*/ 10144125 h 14001750"/>
            <a:gd name="connsiteX65" fmla="*/ 2743200 w 2743200"/>
            <a:gd name="connsiteY65" fmla="*/ 10287000 h 14001750"/>
            <a:gd name="connsiteX66" fmla="*/ 2743200 w 2743200"/>
            <a:gd name="connsiteY66" fmla="*/ 10429875 h 14001750"/>
            <a:gd name="connsiteX67" fmla="*/ 2743200 w 2743200"/>
            <a:gd name="connsiteY67" fmla="*/ 10572750 h 14001750"/>
            <a:gd name="connsiteX68" fmla="*/ 2743200 w 2743200"/>
            <a:gd name="connsiteY68" fmla="*/ 10715625 h 14001750"/>
            <a:gd name="connsiteX69" fmla="*/ 2743200 w 2743200"/>
            <a:gd name="connsiteY69" fmla="*/ 10858500 h 14001750"/>
            <a:gd name="connsiteX70" fmla="*/ 2743200 w 2743200"/>
            <a:gd name="connsiteY70" fmla="*/ 11001375 h 14001750"/>
            <a:gd name="connsiteX71" fmla="*/ 2743200 w 2743200"/>
            <a:gd name="connsiteY71" fmla="*/ 11144250 h 14001750"/>
            <a:gd name="connsiteX72" fmla="*/ 2743200 w 2743200"/>
            <a:gd name="connsiteY72" fmla="*/ 14001750 h 14001750"/>
            <a:gd name="connsiteX0" fmla="*/ 2743200 w 2743200"/>
            <a:gd name="connsiteY0" fmla="*/ 0 h 14001750"/>
            <a:gd name="connsiteX1" fmla="*/ 2743200 w 2743200"/>
            <a:gd name="connsiteY1" fmla="*/ 1571625 h 14001750"/>
            <a:gd name="connsiteX2" fmla="*/ 2743200 w 2743200"/>
            <a:gd name="connsiteY2" fmla="*/ 1714500 h 14001750"/>
            <a:gd name="connsiteX3" fmla="*/ 2743200 w 2743200"/>
            <a:gd name="connsiteY3" fmla="*/ 1857375 h 14001750"/>
            <a:gd name="connsiteX4" fmla="*/ 2743200 w 2743200"/>
            <a:gd name="connsiteY4" fmla="*/ 2000250 h 14001750"/>
            <a:gd name="connsiteX5" fmla="*/ 2743200 w 2743200"/>
            <a:gd name="connsiteY5" fmla="*/ 2143125 h 14001750"/>
            <a:gd name="connsiteX6" fmla="*/ 2743200 w 2743200"/>
            <a:gd name="connsiteY6" fmla="*/ 2286000 h 14001750"/>
            <a:gd name="connsiteX7" fmla="*/ 2743200 w 2743200"/>
            <a:gd name="connsiteY7" fmla="*/ 2428875 h 14001750"/>
            <a:gd name="connsiteX8" fmla="*/ 2743200 w 2743200"/>
            <a:gd name="connsiteY8" fmla="*/ 2571750 h 14001750"/>
            <a:gd name="connsiteX9" fmla="*/ 2743200 w 2743200"/>
            <a:gd name="connsiteY9" fmla="*/ 2714625 h 14001750"/>
            <a:gd name="connsiteX10" fmla="*/ 2743200 w 2743200"/>
            <a:gd name="connsiteY10" fmla="*/ 2857500 h 14001750"/>
            <a:gd name="connsiteX11" fmla="*/ 2743200 w 2743200"/>
            <a:gd name="connsiteY11" fmla="*/ 3000375 h 14001750"/>
            <a:gd name="connsiteX12" fmla="*/ 2743200 w 2743200"/>
            <a:gd name="connsiteY12" fmla="*/ 3143250 h 14001750"/>
            <a:gd name="connsiteX13" fmla="*/ 2743200 w 2743200"/>
            <a:gd name="connsiteY13" fmla="*/ 3286125 h 14001750"/>
            <a:gd name="connsiteX14" fmla="*/ 2743200 w 2743200"/>
            <a:gd name="connsiteY14" fmla="*/ 3429000 h 14001750"/>
            <a:gd name="connsiteX15" fmla="*/ 2743200 w 2743200"/>
            <a:gd name="connsiteY15" fmla="*/ 3571875 h 14001750"/>
            <a:gd name="connsiteX16" fmla="*/ 2743200 w 2743200"/>
            <a:gd name="connsiteY16" fmla="*/ 3714750 h 14001750"/>
            <a:gd name="connsiteX17" fmla="*/ 2743200 w 2743200"/>
            <a:gd name="connsiteY17" fmla="*/ 3857625 h 14001750"/>
            <a:gd name="connsiteX18" fmla="*/ 2743200 w 2743200"/>
            <a:gd name="connsiteY18" fmla="*/ 4000500 h 14001750"/>
            <a:gd name="connsiteX19" fmla="*/ 2743200 w 2743200"/>
            <a:gd name="connsiteY19" fmla="*/ 4143375 h 14001750"/>
            <a:gd name="connsiteX20" fmla="*/ 2743200 w 2743200"/>
            <a:gd name="connsiteY20" fmla="*/ 4286250 h 14001750"/>
            <a:gd name="connsiteX21" fmla="*/ 2743200 w 2743200"/>
            <a:gd name="connsiteY21" fmla="*/ 4429125 h 14001750"/>
            <a:gd name="connsiteX22" fmla="*/ 2743200 w 2743200"/>
            <a:gd name="connsiteY22" fmla="*/ 4572000 h 14001750"/>
            <a:gd name="connsiteX23" fmla="*/ 1885950 w 2743200"/>
            <a:gd name="connsiteY23" fmla="*/ 4657725 h 14001750"/>
            <a:gd name="connsiteX24" fmla="*/ 2743200 w 2743200"/>
            <a:gd name="connsiteY24" fmla="*/ 4714875 h 14001750"/>
            <a:gd name="connsiteX25" fmla="*/ 2743200 w 2743200"/>
            <a:gd name="connsiteY25" fmla="*/ 4857750 h 14001750"/>
            <a:gd name="connsiteX26" fmla="*/ 2743200 w 2743200"/>
            <a:gd name="connsiteY26" fmla="*/ 5000625 h 14001750"/>
            <a:gd name="connsiteX27" fmla="*/ 2743200 w 2743200"/>
            <a:gd name="connsiteY27" fmla="*/ 5143500 h 14001750"/>
            <a:gd name="connsiteX28" fmla="*/ 2743200 w 2743200"/>
            <a:gd name="connsiteY28" fmla="*/ 5286375 h 14001750"/>
            <a:gd name="connsiteX29" fmla="*/ 2743200 w 2743200"/>
            <a:gd name="connsiteY29" fmla="*/ 5429250 h 14001750"/>
            <a:gd name="connsiteX30" fmla="*/ 2743200 w 2743200"/>
            <a:gd name="connsiteY30" fmla="*/ 5572125 h 14001750"/>
            <a:gd name="connsiteX31" fmla="*/ 2743200 w 2743200"/>
            <a:gd name="connsiteY31" fmla="*/ 5715000 h 14001750"/>
            <a:gd name="connsiteX32" fmla="*/ 2743200 w 2743200"/>
            <a:gd name="connsiteY32" fmla="*/ 5857875 h 14001750"/>
            <a:gd name="connsiteX33" fmla="*/ 2743200 w 2743200"/>
            <a:gd name="connsiteY33" fmla="*/ 6000750 h 14001750"/>
            <a:gd name="connsiteX34" fmla="*/ 2743200 w 2743200"/>
            <a:gd name="connsiteY34" fmla="*/ 6143625 h 14001750"/>
            <a:gd name="connsiteX35" fmla="*/ 2743200 w 2743200"/>
            <a:gd name="connsiteY35" fmla="*/ 6286500 h 14001750"/>
            <a:gd name="connsiteX36" fmla="*/ 2743200 w 2743200"/>
            <a:gd name="connsiteY36" fmla="*/ 6429375 h 14001750"/>
            <a:gd name="connsiteX37" fmla="*/ 2743200 w 2743200"/>
            <a:gd name="connsiteY37" fmla="*/ 6572250 h 14001750"/>
            <a:gd name="connsiteX38" fmla="*/ 2743200 w 2743200"/>
            <a:gd name="connsiteY38" fmla="*/ 6715125 h 14001750"/>
            <a:gd name="connsiteX39" fmla="*/ 2743200 w 2743200"/>
            <a:gd name="connsiteY39" fmla="*/ 6858000 h 14001750"/>
            <a:gd name="connsiteX40" fmla="*/ 2743200 w 2743200"/>
            <a:gd name="connsiteY40" fmla="*/ 7000875 h 14001750"/>
            <a:gd name="connsiteX41" fmla="*/ 2743200 w 2743200"/>
            <a:gd name="connsiteY41" fmla="*/ 7143750 h 14001750"/>
            <a:gd name="connsiteX42" fmla="*/ 2743200 w 2743200"/>
            <a:gd name="connsiteY42" fmla="*/ 7286625 h 14001750"/>
            <a:gd name="connsiteX43" fmla="*/ 2743200 w 2743200"/>
            <a:gd name="connsiteY43" fmla="*/ 7429500 h 14001750"/>
            <a:gd name="connsiteX44" fmla="*/ 2743200 w 2743200"/>
            <a:gd name="connsiteY44" fmla="*/ 7572375 h 14001750"/>
            <a:gd name="connsiteX45" fmla="*/ 2743200 w 2743200"/>
            <a:gd name="connsiteY45" fmla="*/ 7715250 h 14001750"/>
            <a:gd name="connsiteX46" fmla="*/ 2743200 w 2743200"/>
            <a:gd name="connsiteY46" fmla="*/ 7858125 h 14001750"/>
            <a:gd name="connsiteX47" fmla="*/ 2743200 w 2743200"/>
            <a:gd name="connsiteY47" fmla="*/ 8001000 h 14001750"/>
            <a:gd name="connsiteX48" fmla="*/ 2743200 w 2743200"/>
            <a:gd name="connsiteY48" fmla="*/ 8143875 h 14001750"/>
            <a:gd name="connsiteX49" fmla="*/ 2743200 w 2743200"/>
            <a:gd name="connsiteY49" fmla="*/ 8286750 h 14001750"/>
            <a:gd name="connsiteX50" fmla="*/ 2743200 w 2743200"/>
            <a:gd name="connsiteY50" fmla="*/ 8429625 h 14001750"/>
            <a:gd name="connsiteX51" fmla="*/ 2743200 w 2743200"/>
            <a:gd name="connsiteY51" fmla="*/ 8572500 h 14001750"/>
            <a:gd name="connsiteX52" fmla="*/ 2743200 w 2743200"/>
            <a:gd name="connsiteY52" fmla="*/ 8715375 h 14001750"/>
            <a:gd name="connsiteX53" fmla="*/ 1543050 w 2743200"/>
            <a:gd name="connsiteY53" fmla="*/ 8801100 h 14001750"/>
            <a:gd name="connsiteX54" fmla="*/ 2743200 w 2743200"/>
            <a:gd name="connsiteY54" fmla="*/ 8858250 h 14001750"/>
            <a:gd name="connsiteX55" fmla="*/ 2743200 w 2743200"/>
            <a:gd name="connsiteY55" fmla="*/ 9001125 h 14001750"/>
            <a:gd name="connsiteX56" fmla="*/ 2743200 w 2743200"/>
            <a:gd name="connsiteY56" fmla="*/ 9144000 h 14001750"/>
            <a:gd name="connsiteX57" fmla="*/ 2743200 w 2743200"/>
            <a:gd name="connsiteY57" fmla="*/ 9286875 h 14001750"/>
            <a:gd name="connsiteX58" fmla="*/ 2743200 w 2743200"/>
            <a:gd name="connsiteY58" fmla="*/ 9429750 h 14001750"/>
            <a:gd name="connsiteX59" fmla="*/ 2743200 w 2743200"/>
            <a:gd name="connsiteY59" fmla="*/ 9572625 h 14001750"/>
            <a:gd name="connsiteX60" fmla="*/ 2743200 w 2743200"/>
            <a:gd name="connsiteY60" fmla="*/ 9715500 h 14001750"/>
            <a:gd name="connsiteX61" fmla="*/ 2743200 w 2743200"/>
            <a:gd name="connsiteY61" fmla="*/ 9858375 h 14001750"/>
            <a:gd name="connsiteX62" fmla="*/ 0 w 2743200"/>
            <a:gd name="connsiteY62" fmla="*/ 9944100 h 14001750"/>
            <a:gd name="connsiteX63" fmla="*/ 2743200 w 2743200"/>
            <a:gd name="connsiteY63" fmla="*/ 10001250 h 14001750"/>
            <a:gd name="connsiteX64" fmla="*/ 2743200 w 2743200"/>
            <a:gd name="connsiteY64" fmla="*/ 10144125 h 14001750"/>
            <a:gd name="connsiteX65" fmla="*/ 2743200 w 2743200"/>
            <a:gd name="connsiteY65" fmla="*/ 10287000 h 14001750"/>
            <a:gd name="connsiteX66" fmla="*/ 2743200 w 2743200"/>
            <a:gd name="connsiteY66" fmla="*/ 10429875 h 14001750"/>
            <a:gd name="connsiteX67" fmla="*/ 2743200 w 2743200"/>
            <a:gd name="connsiteY67" fmla="*/ 10572750 h 14001750"/>
            <a:gd name="connsiteX68" fmla="*/ 2743200 w 2743200"/>
            <a:gd name="connsiteY68" fmla="*/ 10715625 h 14001750"/>
            <a:gd name="connsiteX69" fmla="*/ 2743200 w 2743200"/>
            <a:gd name="connsiteY69" fmla="*/ 10858500 h 14001750"/>
            <a:gd name="connsiteX70" fmla="*/ 2743200 w 2743200"/>
            <a:gd name="connsiteY70" fmla="*/ 11001375 h 14001750"/>
            <a:gd name="connsiteX71" fmla="*/ 2743200 w 2743200"/>
            <a:gd name="connsiteY71" fmla="*/ 11144250 h 14001750"/>
            <a:gd name="connsiteX72" fmla="*/ 2743200 w 2743200"/>
            <a:gd name="connsiteY72" fmla="*/ 11287125 h 14001750"/>
            <a:gd name="connsiteX73" fmla="*/ 2743200 w 2743200"/>
            <a:gd name="connsiteY73" fmla="*/ 14001750 h 14001750"/>
            <a:gd name="connsiteX0" fmla="*/ 2743200 w 2743200"/>
            <a:gd name="connsiteY0" fmla="*/ 0 h 14001750"/>
            <a:gd name="connsiteX1" fmla="*/ 2743200 w 2743200"/>
            <a:gd name="connsiteY1" fmla="*/ 1571625 h 14001750"/>
            <a:gd name="connsiteX2" fmla="*/ 2743200 w 2743200"/>
            <a:gd name="connsiteY2" fmla="*/ 1714500 h 14001750"/>
            <a:gd name="connsiteX3" fmla="*/ 2743200 w 2743200"/>
            <a:gd name="connsiteY3" fmla="*/ 1857375 h 14001750"/>
            <a:gd name="connsiteX4" fmla="*/ 2743200 w 2743200"/>
            <a:gd name="connsiteY4" fmla="*/ 2000250 h 14001750"/>
            <a:gd name="connsiteX5" fmla="*/ 2743200 w 2743200"/>
            <a:gd name="connsiteY5" fmla="*/ 2143125 h 14001750"/>
            <a:gd name="connsiteX6" fmla="*/ 2743200 w 2743200"/>
            <a:gd name="connsiteY6" fmla="*/ 2286000 h 14001750"/>
            <a:gd name="connsiteX7" fmla="*/ 2743200 w 2743200"/>
            <a:gd name="connsiteY7" fmla="*/ 2428875 h 14001750"/>
            <a:gd name="connsiteX8" fmla="*/ 2743200 w 2743200"/>
            <a:gd name="connsiteY8" fmla="*/ 2571750 h 14001750"/>
            <a:gd name="connsiteX9" fmla="*/ 2743200 w 2743200"/>
            <a:gd name="connsiteY9" fmla="*/ 2714625 h 14001750"/>
            <a:gd name="connsiteX10" fmla="*/ 2743200 w 2743200"/>
            <a:gd name="connsiteY10" fmla="*/ 2857500 h 14001750"/>
            <a:gd name="connsiteX11" fmla="*/ 2743200 w 2743200"/>
            <a:gd name="connsiteY11" fmla="*/ 3000375 h 14001750"/>
            <a:gd name="connsiteX12" fmla="*/ 2743200 w 2743200"/>
            <a:gd name="connsiteY12" fmla="*/ 3143250 h 14001750"/>
            <a:gd name="connsiteX13" fmla="*/ 2743200 w 2743200"/>
            <a:gd name="connsiteY13" fmla="*/ 3286125 h 14001750"/>
            <a:gd name="connsiteX14" fmla="*/ 2743200 w 2743200"/>
            <a:gd name="connsiteY14" fmla="*/ 3429000 h 14001750"/>
            <a:gd name="connsiteX15" fmla="*/ 2743200 w 2743200"/>
            <a:gd name="connsiteY15" fmla="*/ 3571875 h 14001750"/>
            <a:gd name="connsiteX16" fmla="*/ 2743200 w 2743200"/>
            <a:gd name="connsiteY16" fmla="*/ 3714750 h 14001750"/>
            <a:gd name="connsiteX17" fmla="*/ 2743200 w 2743200"/>
            <a:gd name="connsiteY17" fmla="*/ 3857625 h 14001750"/>
            <a:gd name="connsiteX18" fmla="*/ 2743200 w 2743200"/>
            <a:gd name="connsiteY18" fmla="*/ 4000500 h 14001750"/>
            <a:gd name="connsiteX19" fmla="*/ 2743200 w 2743200"/>
            <a:gd name="connsiteY19" fmla="*/ 4143375 h 14001750"/>
            <a:gd name="connsiteX20" fmla="*/ 2743200 w 2743200"/>
            <a:gd name="connsiteY20" fmla="*/ 4286250 h 14001750"/>
            <a:gd name="connsiteX21" fmla="*/ 2743200 w 2743200"/>
            <a:gd name="connsiteY21" fmla="*/ 4429125 h 14001750"/>
            <a:gd name="connsiteX22" fmla="*/ 2743200 w 2743200"/>
            <a:gd name="connsiteY22" fmla="*/ 4572000 h 14001750"/>
            <a:gd name="connsiteX23" fmla="*/ 1885950 w 2743200"/>
            <a:gd name="connsiteY23" fmla="*/ 4657725 h 14001750"/>
            <a:gd name="connsiteX24" fmla="*/ 2743200 w 2743200"/>
            <a:gd name="connsiteY24" fmla="*/ 4714875 h 14001750"/>
            <a:gd name="connsiteX25" fmla="*/ 2743200 w 2743200"/>
            <a:gd name="connsiteY25" fmla="*/ 4857750 h 14001750"/>
            <a:gd name="connsiteX26" fmla="*/ 2743200 w 2743200"/>
            <a:gd name="connsiteY26" fmla="*/ 5000625 h 14001750"/>
            <a:gd name="connsiteX27" fmla="*/ 2743200 w 2743200"/>
            <a:gd name="connsiteY27" fmla="*/ 5143500 h 14001750"/>
            <a:gd name="connsiteX28" fmla="*/ 2743200 w 2743200"/>
            <a:gd name="connsiteY28" fmla="*/ 5286375 h 14001750"/>
            <a:gd name="connsiteX29" fmla="*/ 2743200 w 2743200"/>
            <a:gd name="connsiteY29" fmla="*/ 5429250 h 14001750"/>
            <a:gd name="connsiteX30" fmla="*/ 2743200 w 2743200"/>
            <a:gd name="connsiteY30" fmla="*/ 5572125 h 14001750"/>
            <a:gd name="connsiteX31" fmla="*/ 2743200 w 2743200"/>
            <a:gd name="connsiteY31" fmla="*/ 5715000 h 14001750"/>
            <a:gd name="connsiteX32" fmla="*/ 2743200 w 2743200"/>
            <a:gd name="connsiteY32" fmla="*/ 5857875 h 14001750"/>
            <a:gd name="connsiteX33" fmla="*/ 2743200 w 2743200"/>
            <a:gd name="connsiteY33" fmla="*/ 6000750 h 14001750"/>
            <a:gd name="connsiteX34" fmla="*/ 2743200 w 2743200"/>
            <a:gd name="connsiteY34" fmla="*/ 6143625 h 14001750"/>
            <a:gd name="connsiteX35" fmla="*/ 2743200 w 2743200"/>
            <a:gd name="connsiteY35" fmla="*/ 6286500 h 14001750"/>
            <a:gd name="connsiteX36" fmla="*/ 2743200 w 2743200"/>
            <a:gd name="connsiteY36" fmla="*/ 6429375 h 14001750"/>
            <a:gd name="connsiteX37" fmla="*/ 2743200 w 2743200"/>
            <a:gd name="connsiteY37" fmla="*/ 6572250 h 14001750"/>
            <a:gd name="connsiteX38" fmla="*/ 2743200 w 2743200"/>
            <a:gd name="connsiteY38" fmla="*/ 6715125 h 14001750"/>
            <a:gd name="connsiteX39" fmla="*/ 2743200 w 2743200"/>
            <a:gd name="connsiteY39" fmla="*/ 6858000 h 14001750"/>
            <a:gd name="connsiteX40" fmla="*/ 2743200 w 2743200"/>
            <a:gd name="connsiteY40" fmla="*/ 7000875 h 14001750"/>
            <a:gd name="connsiteX41" fmla="*/ 2743200 w 2743200"/>
            <a:gd name="connsiteY41" fmla="*/ 7143750 h 14001750"/>
            <a:gd name="connsiteX42" fmla="*/ 2743200 w 2743200"/>
            <a:gd name="connsiteY42" fmla="*/ 7286625 h 14001750"/>
            <a:gd name="connsiteX43" fmla="*/ 2743200 w 2743200"/>
            <a:gd name="connsiteY43" fmla="*/ 7429500 h 14001750"/>
            <a:gd name="connsiteX44" fmla="*/ 2743200 w 2743200"/>
            <a:gd name="connsiteY44" fmla="*/ 7572375 h 14001750"/>
            <a:gd name="connsiteX45" fmla="*/ 2743200 w 2743200"/>
            <a:gd name="connsiteY45" fmla="*/ 7715250 h 14001750"/>
            <a:gd name="connsiteX46" fmla="*/ 2743200 w 2743200"/>
            <a:gd name="connsiteY46" fmla="*/ 7858125 h 14001750"/>
            <a:gd name="connsiteX47" fmla="*/ 2743200 w 2743200"/>
            <a:gd name="connsiteY47" fmla="*/ 8001000 h 14001750"/>
            <a:gd name="connsiteX48" fmla="*/ 2743200 w 2743200"/>
            <a:gd name="connsiteY48" fmla="*/ 8143875 h 14001750"/>
            <a:gd name="connsiteX49" fmla="*/ 2743200 w 2743200"/>
            <a:gd name="connsiteY49" fmla="*/ 8286750 h 14001750"/>
            <a:gd name="connsiteX50" fmla="*/ 2743200 w 2743200"/>
            <a:gd name="connsiteY50" fmla="*/ 8429625 h 14001750"/>
            <a:gd name="connsiteX51" fmla="*/ 2743200 w 2743200"/>
            <a:gd name="connsiteY51" fmla="*/ 8572500 h 14001750"/>
            <a:gd name="connsiteX52" fmla="*/ 2743200 w 2743200"/>
            <a:gd name="connsiteY52" fmla="*/ 8715375 h 14001750"/>
            <a:gd name="connsiteX53" fmla="*/ 1543050 w 2743200"/>
            <a:gd name="connsiteY53" fmla="*/ 8801100 h 14001750"/>
            <a:gd name="connsiteX54" fmla="*/ 2743200 w 2743200"/>
            <a:gd name="connsiteY54" fmla="*/ 8858250 h 14001750"/>
            <a:gd name="connsiteX55" fmla="*/ 2743200 w 2743200"/>
            <a:gd name="connsiteY55" fmla="*/ 9001125 h 14001750"/>
            <a:gd name="connsiteX56" fmla="*/ 2743200 w 2743200"/>
            <a:gd name="connsiteY56" fmla="*/ 9144000 h 14001750"/>
            <a:gd name="connsiteX57" fmla="*/ 2743200 w 2743200"/>
            <a:gd name="connsiteY57" fmla="*/ 9286875 h 14001750"/>
            <a:gd name="connsiteX58" fmla="*/ 2743200 w 2743200"/>
            <a:gd name="connsiteY58" fmla="*/ 9429750 h 14001750"/>
            <a:gd name="connsiteX59" fmla="*/ 2743200 w 2743200"/>
            <a:gd name="connsiteY59" fmla="*/ 9572625 h 14001750"/>
            <a:gd name="connsiteX60" fmla="*/ 2743200 w 2743200"/>
            <a:gd name="connsiteY60" fmla="*/ 9715500 h 14001750"/>
            <a:gd name="connsiteX61" fmla="*/ 2743200 w 2743200"/>
            <a:gd name="connsiteY61" fmla="*/ 9858375 h 14001750"/>
            <a:gd name="connsiteX62" fmla="*/ 0 w 2743200"/>
            <a:gd name="connsiteY62" fmla="*/ 9944100 h 14001750"/>
            <a:gd name="connsiteX63" fmla="*/ 2743200 w 2743200"/>
            <a:gd name="connsiteY63" fmla="*/ 10001250 h 14001750"/>
            <a:gd name="connsiteX64" fmla="*/ 2743200 w 2743200"/>
            <a:gd name="connsiteY64" fmla="*/ 10144125 h 14001750"/>
            <a:gd name="connsiteX65" fmla="*/ 2743200 w 2743200"/>
            <a:gd name="connsiteY65" fmla="*/ 10287000 h 14001750"/>
            <a:gd name="connsiteX66" fmla="*/ 2743200 w 2743200"/>
            <a:gd name="connsiteY66" fmla="*/ 10429875 h 14001750"/>
            <a:gd name="connsiteX67" fmla="*/ 2743200 w 2743200"/>
            <a:gd name="connsiteY67" fmla="*/ 10572750 h 14001750"/>
            <a:gd name="connsiteX68" fmla="*/ 2743200 w 2743200"/>
            <a:gd name="connsiteY68" fmla="*/ 10715625 h 14001750"/>
            <a:gd name="connsiteX69" fmla="*/ 2743200 w 2743200"/>
            <a:gd name="connsiteY69" fmla="*/ 10858500 h 14001750"/>
            <a:gd name="connsiteX70" fmla="*/ 2743200 w 2743200"/>
            <a:gd name="connsiteY70" fmla="*/ 11001375 h 14001750"/>
            <a:gd name="connsiteX71" fmla="*/ 2743200 w 2743200"/>
            <a:gd name="connsiteY71" fmla="*/ 11144250 h 14001750"/>
            <a:gd name="connsiteX72" fmla="*/ 2743200 w 2743200"/>
            <a:gd name="connsiteY72" fmla="*/ 11287125 h 14001750"/>
            <a:gd name="connsiteX73" fmla="*/ 2743200 w 2743200"/>
            <a:gd name="connsiteY73" fmla="*/ 11430000 h 14001750"/>
            <a:gd name="connsiteX74" fmla="*/ 2743200 w 2743200"/>
            <a:gd name="connsiteY74" fmla="*/ 14001750 h 14001750"/>
            <a:gd name="connsiteX0" fmla="*/ 2743200 w 2743200"/>
            <a:gd name="connsiteY0" fmla="*/ 0 h 14001750"/>
            <a:gd name="connsiteX1" fmla="*/ 2743200 w 2743200"/>
            <a:gd name="connsiteY1" fmla="*/ 1571625 h 14001750"/>
            <a:gd name="connsiteX2" fmla="*/ 2743200 w 2743200"/>
            <a:gd name="connsiteY2" fmla="*/ 1714500 h 14001750"/>
            <a:gd name="connsiteX3" fmla="*/ 2743200 w 2743200"/>
            <a:gd name="connsiteY3" fmla="*/ 1857375 h 14001750"/>
            <a:gd name="connsiteX4" fmla="*/ 2743200 w 2743200"/>
            <a:gd name="connsiteY4" fmla="*/ 2000250 h 14001750"/>
            <a:gd name="connsiteX5" fmla="*/ 2743200 w 2743200"/>
            <a:gd name="connsiteY5" fmla="*/ 2143125 h 14001750"/>
            <a:gd name="connsiteX6" fmla="*/ 2743200 w 2743200"/>
            <a:gd name="connsiteY6" fmla="*/ 2286000 h 14001750"/>
            <a:gd name="connsiteX7" fmla="*/ 2743200 w 2743200"/>
            <a:gd name="connsiteY7" fmla="*/ 2428875 h 14001750"/>
            <a:gd name="connsiteX8" fmla="*/ 2743200 w 2743200"/>
            <a:gd name="connsiteY8" fmla="*/ 2571750 h 14001750"/>
            <a:gd name="connsiteX9" fmla="*/ 2743200 w 2743200"/>
            <a:gd name="connsiteY9" fmla="*/ 2714625 h 14001750"/>
            <a:gd name="connsiteX10" fmla="*/ 2743200 w 2743200"/>
            <a:gd name="connsiteY10" fmla="*/ 2857500 h 14001750"/>
            <a:gd name="connsiteX11" fmla="*/ 2743200 w 2743200"/>
            <a:gd name="connsiteY11" fmla="*/ 3000375 h 14001750"/>
            <a:gd name="connsiteX12" fmla="*/ 2743200 w 2743200"/>
            <a:gd name="connsiteY12" fmla="*/ 3143250 h 14001750"/>
            <a:gd name="connsiteX13" fmla="*/ 2743200 w 2743200"/>
            <a:gd name="connsiteY13" fmla="*/ 3286125 h 14001750"/>
            <a:gd name="connsiteX14" fmla="*/ 2743200 w 2743200"/>
            <a:gd name="connsiteY14" fmla="*/ 3429000 h 14001750"/>
            <a:gd name="connsiteX15" fmla="*/ 2743200 w 2743200"/>
            <a:gd name="connsiteY15" fmla="*/ 3571875 h 14001750"/>
            <a:gd name="connsiteX16" fmla="*/ 2743200 w 2743200"/>
            <a:gd name="connsiteY16" fmla="*/ 3714750 h 14001750"/>
            <a:gd name="connsiteX17" fmla="*/ 2743200 w 2743200"/>
            <a:gd name="connsiteY17" fmla="*/ 3857625 h 14001750"/>
            <a:gd name="connsiteX18" fmla="*/ 2743200 w 2743200"/>
            <a:gd name="connsiteY18" fmla="*/ 4000500 h 14001750"/>
            <a:gd name="connsiteX19" fmla="*/ 2743200 w 2743200"/>
            <a:gd name="connsiteY19" fmla="*/ 4143375 h 14001750"/>
            <a:gd name="connsiteX20" fmla="*/ 2743200 w 2743200"/>
            <a:gd name="connsiteY20" fmla="*/ 4286250 h 14001750"/>
            <a:gd name="connsiteX21" fmla="*/ 2743200 w 2743200"/>
            <a:gd name="connsiteY21" fmla="*/ 4429125 h 14001750"/>
            <a:gd name="connsiteX22" fmla="*/ 2743200 w 2743200"/>
            <a:gd name="connsiteY22" fmla="*/ 4572000 h 14001750"/>
            <a:gd name="connsiteX23" fmla="*/ 1885950 w 2743200"/>
            <a:gd name="connsiteY23" fmla="*/ 4657725 h 14001750"/>
            <a:gd name="connsiteX24" fmla="*/ 2743200 w 2743200"/>
            <a:gd name="connsiteY24" fmla="*/ 4714875 h 14001750"/>
            <a:gd name="connsiteX25" fmla="*/ 2743200 w 2743200"/>
            <a:gd name="connsiteY25" fmla="*/ 4857750 h 14001750"/>
            <a:gd name="connsiteX26" fmla="*/ 2743200 w 2743200"/>
            <a:gd name="connsiteY26" fmla="*/ 5000625 h 14001750"/>
            <a:gd name="connsiteX27" fmla="*/ 2743200 w 2743200"/>
            <a:gd name="connsiteY27" fmla="*/ 5143500 h 14001750"/>
            <a:gd name="connsiteX28" fmla="*/ 2743200 w 2743200"/>
            <a:gd name="connsiteY28" fmla="*/ 5286375 h 14001750"/>
            <a:gd name="connsiteX29" fmla="*/ 2743200 w 2743200"/>
            <a:gd name="connsiteY29" fmla="*/ 5429250 h 14001750"/>
            <a:gd name="connsiteX30" fmla="*/ 2743200 w 2743200"/>
            <a:gd name="connsiteY30" fmla="*/ 5572125 h 14001750"/>
            <a:gd name="connsiteX31" fmla="*/ 2743200 w 2743200"/>
            <a:gd name="connsiteY31" fmla="*/ 5715000 h 14001750"/>
            <a:gd name="connsiteX32" fmla="*/ 2743200 w 2743200"/>
            <a:gd name="connsiteY32" fmla="*/ 5857875 h 14001750"/>
            <a:gd name="connsiteX33" fmla="*/ 2743200 w 2743200"/>
            <a:gd name="connsiteY33" fmla="*/ 6000750 h 14001750"/>
            <a:gd name="connsiteX34" fmla="*/ 2743200 w 2743200"/>
            <a:gd name="connsiteY34" fmla="*/ 6143625 h 14001750"/>
            <a:gd name="connsiteX35" fmla="*/ 2743200 w 2743200"/>
            <a:gd name="connsiteY35" fmla="*/ 6286500 h 14001750"/>
            <a:gd name="connsiteX36" fmla="*/ 2743200 w 2743200"/>
            <a:gd name="connsiteY36" fmla="*/ 6429375 h 14001750"/>
            <a:gd name="connsiteX37" fmla="*/ 2743200 w 2743200"/>
            <a:gd name="connsiteY37" fmla="*/ 6572250 h 14001750"/>
            <a:gd name="connsiteX38" fmla="*/ 2743200 w 2743200"/>
            <a:gd name="connsiteY38" fmla="*/ 6715125 h 14001750"/>
            <a:gd name="connsiteX39" fmla="*/ 2743200 w 2743200"/>
            <a:gd name="connsiteY39" fmla="*/ 6858000 h 14001750"/>
            <a:gd name="connsiteX40" fmla="*/ 2743200 w 2743200"/>
            <a:gd name="connsiteY40" fmla="*/ 7000875 h 14001750"/>
            <a:gd name="connsiteX41" fmla="*/ 2743200 w 2743200"/>
            <a:gd name="connsiteY41" fmla="*/ 7143750 h 14001750"/>
            <a:gd name="connsiteX42" fmla="*/ 2743200 w 2743200"/>
            <a:gd name="connsiteY42" fmla="*/ 7286625 h 14001750"/>
            <a:gd name="connsiteX43" fmla="*/ 2743200 w 2743200"/>
            <a:gd name="connsiteY43" fmla="*/ 7429500 h 14001750"/>
            <a:gd name="connsiteX44" fmla="*/ 2743200 w 2743200"/>
            <a:gd name="connsiteY44" fmla="*/ 7572375 h 14001750"/>
            <a:gd name="connsiteX45" fmla="*/ 2743200 w 2743200"/>
            <a:gd name="connsiteY45" fmla="*/ 7715250 h 14001750"/>
            <a:gd name="connsiteX46" fmla="*/ 2743200 w 2743200"/>
            <a:gd name="connsiteY46" fmla="*/ 7858125 h 14001750"/>
            <a:gd name="connsiteX47" fmla="*/ 2743200 w 2743200"/>
            <a:gd name="connsiteY47" fmla="*/ 8001000 h 14001750"/>
            <a:gd name="connsiteX48" fmla="*/ 2743200 w 2743200"/>
            <a:gd name="connsiteY48" fmla="*/ 8143875 h 14001750"/>
            <a:gd name="connsiteX49" fmla="*/ 2743200 w 2743200"/>
            <a:gd name="connsiteY49" fmla="*/ 8286750 h 14001750"/>
            <a:gd name="connsiteX50" fmla="*/ 2743200 w 2743200"/>
            <a:gd name="connsiteY50" fmla="*/ 8429625 h 14001750"/>
            <a:gd name="connsiteX51" fmla="*/ 2743200 w 2743200"/>
            <a:gd name="connsiteY51" fmla="*/ 8572500 h 14001750"/>
            <a:gd name="connsiteX52" fmla="*/ 2743200 w 2743200"/>
            <a:gd name="connsiteY52" fmla="*/ 8715375 h 14001750"/>
            <a:gd name="connsiteX53" fmla="*/ 1543050 w 2743200"/>
            <a:gd name="connsiteY53" fmla="*/ 8801100 h 14001750"/>
            <a:gd name="connsiteX54" fmla="*/ 2743200 w 2743200"/>
            <a:gd name="connsiteY54" fmla="*/ 8858250 h 14001750"/>
            <a:gd name="connsiteX55" fmla="*/ 2743200 w 2743200"/>
            <a:gd name="connsiteY55" fmla="*/ 9001125 h 14001750"/>
            <a:gd name="connsiteX56" fmla="*/ 2743200 w 2743200"/>
            <a:gd name="connsiteY56" fmla="*/ 9144000 h 14001750"/>
            <a:gd name="connsiteX57" fmla="*/ 2743200 w 2743200"/>
            <a:gd name="connsiteY57" fmla="*/ 9286875 h 14001750"/>
            <a:gd name="connsiteX58" fmla="*/ 2743200 w 2743200"/>
            <a:gd name="connsiteY58" fmla="*/ 9429750 h 14001750"/>
            <a:gd name="connsiteX59" fmla="*/ 2743200 w 2743200"/>
            <a:gd name="connsiteY59" fmla="*/ 9572625 h 14001750"/>
            <a:gd name="connsiteX60" fmla="*/ 2743200 w 2743200"/>
            <a:gd name="connsiteY60" fmla="*/ 9715500 h 14001750"/>
            <a:gd name="connsiteX61" fmla="*/ 2743200 w 2743200"/>
            <a:gd name="connsiteY61" fmla="*/ 9858375 h 14001750"/>
            <a:gd name="connsiteX62" fmla="*/ 0 w 2743200"/>
            <a:gd name="connsiteY62" fmla="*/ 9944100 h 14001750"/>
            <a:gd name="connsiteX63" fmla="*/ 2743200 w 2743200"/>
            <a:gd name="connsiteY63" fmla="*/ 10001250 h 14001750"/>
            <a:gd name="connsiteX64" fmla="*/ 2743200 w 2743200"/>
            <a:gd name="connsiteY64" fmla="*/ 10144125 h 14001750"/>
            <a:gd name="connsiteX65" fmla="*/ 2743200 w 2743200"/>
            <a:gd name="connsiteY65" fmla="*/ 10287000 h 14001750"/>
            <a:gd name="connsiteX66" fmla="*/ 2743200 w 2743200"/>
            <a:gd name="connsiteY66" fmla="*/ 10429875 h 14001750"/>
            <a:gd name="connsiteX67" fmla="*/ 2743200 w 2743200"/>
            <a:gd name="connsiteY67" fmla="*/ 10572750 h 14001750"/>
            <a:gd name="connsiteX68" fmla="*/ 2743200 w 2743200"/>
            <a:gd name="connsiteY68" fmla="*/ 10715625 h 14001750"/>
            <a:gd name="connsiteX69" fmla="*/ 2743200 w 2743200"/>
            <a:gd name="connsiteY69" fmla="*/ 10858500 h 14001750"/>
            <a:gd name="connsiteX70" fmla="*/ 2743200 w 2743200"/>
            <a:gd name="connsiteY70" fmla="*/ 11001375 h 14001750"/>
            <a:gd name="connsiteX71" fmla="*/ 2743200 w 2743200"/>
            <a:gd name="connsiteY71" fmla="*/ 11144250 h 14001750"/>
            <a:gd name="connsiteX72" fmla="*/ 2743200 w 2743200"/>
            <a:gd name="connsiteY72" fmla="*/ 11287125 h 14001750"/>
            <a:gd name="connsiteX73" fmla="*/ 2743200 w 2743200"/>
            <a:gd name="connsiteY73" fmla="*/ 11430000 h 14001750"/>
            <a:gd name="connsiteX74" fmla="*/ 2743200 w 2743200"/>
            <a:gd name="connsiteY74" fmla="*/ 11572875 h 14001750"/>
            <a:gd name="connsiteX75" fmla="*/ 2743200 w 2743200"/>
            <a:gd name="connsiteY75" fmla="*/ 14001750 h 14001750"/>
            <a:gd name="connsiteX0" fmla="*/ 2743200 w 2743200"/>
            <a:gd name="connsiteY0" fmla="*/ 0 h 14001750"/>
            <a:gd name="connsiteX1" fmla="*/ 2743200 w 2743200"/>
            <a:gd name="connsiteY1" fmla="*/ 1571625 h 14001750"/>
            <a:gd name="connsiteX2" fmla="*/ 2743200 w 2743200"/>
            <a:gd name="connsiteY2" fmla="*/ 1714500 h 14001750"/>
            <a:gd name="connsiteX3" fmla="*/ 2743200 w 2743200"/>
            <a:gd name="connsiteY3" fmla="*/ 1857375 h 14001750"/>
            <a:gd name="connsiteX4" fmla="*/ 2743200 w 2743200"/>
            <a:gd name="connsiteY4" fmla="*/ 2000250 h 14001750"/>
            <a:gd name="connsiteX5" fmla="*/ 2743200 w 2743200"/>
            <a:gd name="connsiteY5" fmla="*/ 2143125 h 14001750"/>
            <a:gd name="connsiteX6" fmla="*/ 2743200 w 2743200"/>
            <a:gd name="connsiteY6" fmla="*/ 2286000 h 14001750"/>
            <a:gd name="connsiteX7" fmla="*/ 2743200 w 2743200"/>
            <a:gd name="connsiteY7" fmla="*/ 2428875 h 14001750"/>
            <a:gd name="connsiteX8" fmla="*/ 2743200 w 2743200"/>
            <a:gd name="connsiteY8" fmla="*/ 2571750 h 14001750"/>
            <a:gd name="connsiteX9" fmla="*/ 2743200 w 2743200"/>
            <a:gd name="connsiteY9" fmla="*/ 2714625 h 14001750"/>
            <a:gd name="connsiteX10" fmla="*/ 2743200 w 2743200"/>
            <a:gd name="connsiteY10" fmla="*/ 2857500 h 14001750"/>
            <a:gd name="connsiteX11" fmla="*/ 2743200 w 2743200"/>
            <a:gd name="connsiteY11" fmla="*/ 3000375 h 14001750"/>
            <a:gd name="connsiteX12" fmla="*/ 2743200 w 2743200"/>
            <a:gd name="connsiteY12" fmla="*/ 3143250 h 14001750"/>
            <a:gd name="connsiteX13" fmla="*/ 2743200 w 2743200"/>
            <a:gd name="connsiteY13" fmla="*/ 3286125 h 14001750"/>
            <a:gd name="connsiteX14" fmla="*/ 2743200 w 2743200"/>
            <a:gd name="connsiteY14" fmla="*/ 3429000 h 14001750"/>
            <a:gd name="connsiteX15" fmla="*/ 2743200 w 2743200"/>
            <a:gd name="connsiteY15" fmla="*/ 3571875 h 14001750"/>
            <a:gd name="connsiteX16" fmla="*/ 2743200 w 2743200"/>
            <a:gd name="connsiteY16" fmla="*/ 3714750 h 14001750"/>
            <a:gd name="connsiteX17" fmla="*/ 2743200 w 2743200"/>
            <a:gd name="connsiteY17" fmla="*/ 3857625 h 14001750"/>
            <a:gd name="connsiteX18" fmla="*/ 2743200 w 2743200"/>
            <a:gd name="connsiteY18" fmla="*/ 4000500 h 14001750"/>
            <a:gd name="connsiteX19" fmla="*/ 2743200 w 2743200"/>
            <a:gd name="connsiteY19" fmla="*/ 4143375 h 14001750"/>
            <a:gd name="connsiteX20" fmla="*/ 2743200 w 2743200"/>
            <a:gd name="connsiteY20" fmla="*/ 4286250 h 14001750"/>
            <a:gd name="connsiteX21" fmla="*/ 2743200 w 2743200"/>
            <a:gd name="connsiteY21" fmla="*/ 4429125 h 14001750"/>
            <a:gd name="connsiteX22" fmla="*/ 2743200 w 2743200"/>
            <a:gd name="connsiteY22" fmla="*/ 4572000 h 14001750"/>
            <a:gd name="connsiteX23" fmla="*/ 1885950 w 2743200"/>
            <a:gd name="connsiteY23" fmla="*/ 4657725 h 14001750"/>
            <a:gd name="connsiteX24" fmla="*/ 2743200 w 2743200"/>
            <a:gd name="connsiteY24" fmla="*/ 4714875 h 14001750"/>
            <a:gd name="connsiteX25" fmla="*/ 2743200 w 2743200"/>
            <a:gd name="connsiteY25" fmla="*/ 4857750 h 14001750"/>
            <a:gd name="connsiteX26" fmla="*/ 2743200 w 2743200"/>
            <a:gd name="connsiteY26" fmla="*/ 5000625 h 14001750"/>
            <a:gd name="connsiteX27" fmla="*/ 2743200 w 2743200"/>
            <a:gd name="connsiteY27" fmla="*/ 5143500 h 14001750"/>
            <a:gd name="connsiteX28" fmla="*/ 2743200 w 2743200"/>
            <a:gd name="connsiteY28" fmla="*/ 5286375 h 14001750"/>
            <a:gd name="connsiteX29" fmla="*/ 2743200 w 2743200"/>
            <a:gd name="connsiteY29" fmla="*/ 5429250 h 14001750"/>
            <a:gd name="connsiteX30" fmla="*/ 2743200 w 2743200"/>
            <a:gd name="connsiteY30" fmla="*/ 5572125 h 14001750"/>
            <a:gd name="connsiteX31" fmla="*/ 2743200 w 2743200"/>
            <a:gd name="connsiteY31" fmla="*/ 5715000 h 14001750"/>
            <a:gd name="connsiteX32" fmla="*/ 2743200 w 2743200"/>
            <a:gd name="connsiteY32" fmla="*/ 5857875 h 14001750"/>
            <a:gd name="connsiteX33" fmla="*/ 2743200 w 2743200"/>
            <a:gd name="connsiteY33" fmla="*/ 6000750 h 14001750"/>
            <a:gd name="connsiteX34" fmla="*/ 2743200 w 2743200"/>
            <a:gd name="connsiteY34" fmla="*/ 6143625 h 14001750"/>
            <a:gd name="connsiteX35" fmla="*/ 2743200 w 2743200"/>
            <a:gd name="connsiteY35" fmla="*/ 6286500 h 14001750"/>
            <a:gd name="connsiteX36" fmla="*/ 2743200 w 2743200"/>
            <a:gd name="connsiteY36" fmla="*/ 6429375 h 14001750"/>
            <a:gd name="connsiteX37" fmla="*/ 2743200 w 2743200"/>
            <a:gd name="connsiteY37" fmla="*/ 6572250 h 14001750"/>
            <a:gd name="connsiteX38" fmla="*/ 2743200 w 2743200"/>
            <a:gd name="connsiteY38" fmla="*/ 6715125 h 14001750"/>
            <a:gd name="connsiteX39" fmla="*/ 2743200 w 2743200"/>
            <a:gd name="connsiteY39" fmla="*/ 6858000 h 14001750"/>
            <a:gd name="connsiteX40" fmla="*/ 2743200 w 2743200"/>
            <a:gd name="connsiteY40" fmla="*/ 7000875 h 14001750"/>
            <a:gd name="connsiteX41" fmla="*/ 2743200 w 2743200"/>
            <a:gd name="connsiteY41" fmla="*/ 7143750 h 14001750"/>
            <a:gd name="connsiteX42" fmla="*/ 2743200 w 2743200"/>
            <a:gd name="connsiteY42" fmla="*/ 7286625 h 14001750"/>
            <a:gd name="connsiteX43" fmla="*/ 2743200 w 2743200"/>
            <a:gd name="connsiteY43" fmla="*/ 7429500 h 14001750"/>
            <a:gd name="connsiteX44" fmla="*/ 2743200 w 2743200"/>
            <a:gd name="connsiteY44" fmla="*/ 7572375 h 14001750"/>
            <a:gd name="connsiteX45" fmla="*/ 2743200 w 2743200"/>
            <a:gd name="connsiteY45" fmla="*/ 7715250 h 14001750"/>
            <a:gd name="connsiteX46" fmla="*/ 2743200 w 2743200"/>
            <a:gd name="connsiteY46" fmla="*/ 7858125 h 14001750"/>
            <a:gd name="connsiteX47" fmla="*/ 2743200 w 2743200"/>
            <a:gd name="connsiteY47" fmla="*/ 8001000 h 14001750"/>
            <a:gd name="connsiteX48" fmla="*/ 2743200 w 2743200"/>
            <a:gd name="connsiteY48" fmla="*/ 8143875 h 14001750"/>
            <a:gd name="connsiteX49" fmla="*/ 2743200 w 2743200"/>
            <a:gd name="connsiteY49" fmla="*/ 8286750 h 14001750"/>
            <a:gd name="connsiteX50" fmla="*/ 2743200 w 2743200"/>
            <a:gd name="connsiteY50" fmla="*/ 8429625 h 14001750"/>
            <a:gd name="connsiteX51" fmla="*/ 2743200 w 2743200"/>
            <a:gd name="connsiteY51" fmla="*/ 8572500 h 14001750"/>
            <a:gd name="connsiteX52" fmla="*/ 2743200 w 2743200"/>
            <a:gd name="connsiteY52" fmla="*/ 8715375 h 14001750"/>
            <a:gd name="connsiteX53" fmla="*/ 1543050 w 2743200"/>
            <a:gd name="connsiteY53" fmla="*/ 8801100 h 14001750"/>
            <a:gd name="connsiteX54" fmla="*/ 2743200 w 2743200"/>
            <a:gd name="connsiteY54" fmla="*/ 8858250 h 14001750"/>
            <a:gd name="connsiteX55" fmla="*/ 2743200 w 2743200"/>
            <a:gd name="connsiteY55" fmla="*/ 9001125 h 14001750"/>
            <a:gd name="connsiteX56" fmla="*/ 2743200 w 2743200"/>
            <a:gd name="connsiteY56" fmla="*/ 9144000 h 14001750"/>
            <a:gd name="connsiteX57" fmla="*/ 2743200 w 2743200"/>
            <a:gd name="connsiteY57" fmla="*/ 9286875 h 14001750"/>
            <a:gd name="connsiteX58" fmla="*/ 2743200 w 2743200"/>
            <a:gd name="connsiteY58" fmla="*/ 9429750 h 14001750"/>
            <a:gd name="connsiteX59" fmla="*/ 2743200 w 2743200"/>
            <a:gd name="connsiteY59" fmla="*/ 9572625 h 14001750"/>
            <a:gd name="connsiteX60" fmla="*/ 2743200 w 2743200"/>
            <a:gd name="connsiteY60" fmla="*/ 9715500 h 14001750"/>
            <a:gd name="connsiteX61" fmla="*/ 2743200 w 2743200"/>
            <a:gd name="connsiteY61" fmla="*/ 9858375 h 14001750"/>
            <a:gd name="connsiteX62" fmla="*/ 0 w 2743200"/>
            <a:gd name="connsiteY62" fmla="*/ 9944100 h 14001750"/>
            <a:gd name="connsiteX63" fmla="*/ 2743200 w 2743200"/>
            <a:gd name="connsiteY63" fmla="*/ 10001250 h 14001750"/>
            <a:gd name="connsiteX64" fmla="*/ 2743200 w 2743200"/>
            <a:gd name="connsiteY64" fmla="*/ 10144125 h 14001750"/>
            <a:gd name="connsiteX65" fmla="*/ 2743200 w 2743200"/>
            <a:gd name="connsiteY65" fmla="*/ 10287000 h 14001750"/>
            <a:gd name="connsiteX66" fmla="*/ 2743200 w 2743200"/>
            <a:gd name="connsiteY66" fmla="*/ 10429875 h 14001750"/>
            <a:gd name="connsiteX67" fmla="*/ 2743200 w 2743200"/>
            <a:gd name="connsiteY67" fmla="*/ 10572750 h 14001750"/>
            <a:gd name="connsiteX68" fmla="*/ 2743200 w 2743200"/>
            <a:gd name="connsiteY68" fmla="*/ 10715625 h 14001750"/>
            <a:gd name="connsiteX69" fmla="*/ 2743200 w 2743200"/>
            <a:gd name="connsiteY69" fmla="*/ 10858500 h 14001750"/>
            <a:gd name="connsiteX70" fmla="*/ 2743200 w 2743200"/>
            <a:gd name="connsiteY70" fmla="*/ 11001375 h 14001750"/>
            <a:gd name="connsiteX71" fmla="*/ 2743200 w 2743200"/>
            <a:gd name="connsiteY71" fmla="*/ 11144250 h 14001750"/>
            <a:gd name="connsiteX72" fmla="*/ 2743200 w 2743200"/>
            <a:gd name="connsiteY72" fmla="*/ 11287125 h 14001750"/>
            <a:gd name="connsiteX73" fmla="*/ 2743200 w 2743200"/>
            <a:gd name="connsiteY73" fmla="*/ 11430000 h 14001750"/>
            <a:gd name="connsiteX74" fmla="*/ 2743200 w 2743200"/>
            <a:gd name="connsiteY74" fmla="*/ 11572875 h 14001750"/>
            <a:gd name="connsiteX75" fmla="*/ 2674619 w 2743200"/>
            <a:gd name="connsiteY75" fmla="*/ 11658600 h 14001750"/>
            <a:gd name="connsiteX76" fmla="*/ 2743200 w 2743200"/>
            <a:gd name="connsiteY76" fmla="*/ 14001750 h 14001750"/>
            <a:gd name="connsiteX0" fmla="*/ 2743200 w 2743200"/>
            <a:gd name="connsiteY0" fmla="*/ 0 h 14001750"/>
            <a:gd name="connsiteX1" fmla="*/ 2743200 w 2743200"/>
            <a:gd name="connsiteY1" fmla="*/ 1571625 h 14001750"/>
            <a:gd name="connsiteX2" fmla="*/ 2743200 w 2743200"/>
            <a:gd name="connsiteY2" fmla="*/ 1714500 h 14001750"/>
            <a:gd name="connsiteX3" fmla="*/ 2743200 w 2743200"/>
            <a:gd name="connsiteY3" fmla="*/ 1857375 h 14001750"/>
            <a:gd name="connsiteX4" fmla="*/ 2743200 w 2743200"/>
            <a:gd name="connsiteY4" fmla="*/ 2000250 h 14001750"/>
            <a:gd name="connsiteX5" fmla="*/ 2743200 w 2743200"/>
            <a:gd name="connsiteY5" fmla="*/ 2143125 h 14001750"/>
            <a:gd name="connsiteX6" fmla="*/ 2743200 w 2743200"/>
            <a:gd name="connsiteY6" fmla="*/ 2286000 h 14001750"/>
            <a:gd name="connsiteX7" fmla="*/ 2743200 w 2743200"/>
            <a:gd name="connsiteY7" fmla="*/ 2428875 h 14001750"/>
            <a:gd name="connsiteX8" fmla="*/ 2743200 w 2743200"/>
            <a:gd name="connsiteY8" fmla="*/ 2571750 h 14001750"/>
            <a:gd name="connsiteX9" fmla="*/ 2743200 w 2743200"/>
            <a:gd name="connsiteY9" fmla="*/ 2714625 h 14001750"/>
            <a:gd name="connsiteX10" fmla="*/ 2743200 w 2743200"/>
            <a:gd name="connsiteY10" fmla="*/ 2857500 h 14001750"/>
            <a:gd name="connsiteX11" fmla="*/ 2743200 w 2743200"/>
            <a:gd name="connsiteY11" fmla="*/ 3000375 h 14001750"/>
            <a:gd name="connsiteX12" fmla="*/ 2743200 w 2743200"/>
            <a:gd name="connsiteY12" fmla="*/ 3143250 h 14001750"/>
            <a:gd name="connsiteX13" fmla="*/ 2743200 w 2743200"/>
            <a:gd name="connsiteY13" fmla="*/ 3286125 h 14001750"/>
            <a:gd name="connsiteX14" fmla="*/ 2743200 w 2743200"/>
            <a:gd name="connsiteY14" fmla="*/ 3429000 h 14001750"/>
            <a:gd name="connsiteX15" fmla="*/ 2743200 w 2743200"/>
            <a:gd name="connsiteY15" fmla="*/ 3571875 h 14001750"/>
            <a:gd name="connsiteX16" fmla="*/ 2743200 w 2743200"/>
            <a:gd name="connsiteY16" fmla="*/ 3714750 h 14001750"/>
            <a:gd name="connsiteX17" fmla="*/ 2743200 w 2743200"/>
            <a:gd name="connsiteY17" fmla="*/ 3857625 h 14001750"/>
            <a:gd name="connsiteX18" fmla="*/ 2743200 w 2743200"/>
            <a:gd name="connsiteY18" fmla="*/ 4000500 h 14001750"/>
            <a:gd name="connsiteX19" fmla="*/ 2743200 w 2743200"/>
            <a:gd name="connsiteY19" fmla="*/ 4143375 h 14001750"/>
            <a:gd name="connsiteX20" fmla="*/ 2743200 w 2743200"/>
            <a:gd name="connsiteY20" fmla="*/ 4286250 h 14001750"/>
            <a:gd name="connsiteX21" fmla="*/ 2743200 w 2743200"/>
            <a:gd name="connsiteY21" fmla="*/ 4429125 h 14001750"/>
            <a:gd name="connsiteX22" fmla="*/ 2743200 w 2743200"/>
            <a:gd name="connsiteY22" fmla="*/ 4572000 h 14001750"/>
            <a:gd name="connsiteX23" fmla="*/ 1885950 w 2743200"/>
            <a:gd name="connsiteY23" fmla="*/ 4657725 h 14001750"/>
            <a:gd name="connsiteX24" fmla="*/ 2743200 w 2743200"/>
            <a:gd name="connsiteY24" fmla="*/ 4714875 h 14001750"/>
            <a:gd name="connsiteX25" fmla="*/ 2743200 w 2743200"/>
            <a:gd name="connsiteY25" fmla="*/ 4857750 h 14001750"/>
            <a:gd name="connsiteX26" fmla="*/ 2743200 w 2743200"/>
            <a:gd name="connsiteY26" fmla="*/ 5000625 h 14001750"/>
            <a:gd name="connsiteX27" fmla="*/ 2743200 w 2743200"/>
            <a:gd name="connsiteY27" fmla="*/ 5143500 h 14001750"/>
            <a:gd name="connsiteX28" fmla="*/ 2743200 w 2743200"/>
            <a:gd name="connsiteY28" fmla="*/ 5286375 h 14001750"/>
            <a:gd name="connsiteX29" fmla="*/ 2743200 w 2743200"/>
            <a:gd name="connsiteY29" fmla="*/ 5429250 h 14001750"/>
            <a:gd name="connsiteX30" fmla="*/ 2743200 w 2743200"/>
            <a:gd name="connsiteY30" fmla="*/ 5572125 h 14001750"/>
            <a:gd name="connsiteX31" fmla="*/ 2743200 w 2743200"/>
            <a:gd name="connsiteY31" fmla="*/ 5715000 h 14001750"/>
            <a:gd name="connsiteX32" fmla="*/ 2743200 w 2743200"/>
            <a:gd name="connsiteY32" fmla="*/ 5857875 h 14001750"/>
            <a:gd name="connsiteX33" fmla="*/ 2743200 w 2743200"/>
            <a:gd name="connsiteY33" fmla="*/ 6000750 h 14001750"/>
            <a:gd name="connsiteX34" fmla="*/ 2743200 w 2743200"/>
            <a:gd name="connsiteY34" fmla="*/ 6143625 h 14001750"/>
            <a:gd name="connsiteX35" fmla="*/ 2743200 w 2743200"/>
            <a:gd name="connsiteY35" fmla="*/ 6286500 h 14001750"/>
            <a:gd name="connsiteX36" fmla="*/ 2743200 w 2743200"/>
            <a:gd name="connsiteY36" fmla="*/ 6429375 h 14001750"/>
            <a:gd name="connsiteX37" fmla="*/ 2743200 w 2743200"/>
            <a:gd name="connsiteY37" fmla="*/ 6572250 h 14001750"/>
            <a:gd name="connsiteX38" fmla="*/ 2743200 w 2743200"/>
            <a:gd name="connsiteY38" fmla="*/ 6715125 h 14001750"/>
            <a:gd name="connsiteX39" fmla="*/ 2743200 w 2743200"/>
            <a:gd name="connsiteY39" fmla="*/ 6858000 h 14001750"/>
            <a:gd name="connsiteX40" fmla="*/ 2743200 w 2743200"/>
            <a:gd name="connsiteY40" fmla="*/ 7000875 h 14001750"/>
            <a:gd name="connsiteX41" fmla="*/ 2743200 w 2743200"/>
            <a:gd name="connsiteY41" fmla="*/ 7143750 h 14001750"/>
            <a:gd name="connsiteX42" fmla="*/ 2743200 w 2743200"/>
            <a:gd name="connsiteY42" fmla="*/ 7286625 h 14001750"/>
            <a:gd name="connsiteX43" fmla="*/ 2743200 w 2743200"/>
            <a:gd name="connsiteY43" fmla="*/ 7429500 h 14001750"/>
            <a:gd name="connsiteX44" fmla="*/ 2743200 w 2743200"/>
            <a:gd name="connsiteY44" fmla="*/ 7572375 h 14001750"/>
            <a:gd name="connsiteX45" fmla="*/ 2743200 w 2743200"/>
            <a:gd name="connsiteY45" fmla="*/ 7715250 h 14001750"/>
            <a:gd name="connsiteX46" fmla="*/ 2743200 w 2743200"/>
            <a:gd name="connsiteY46" fmla="*/ 7858125 h 14001750"/>
            <a:gd name="connsiteX47" fmla="*/ 2743200 w 2743200"/>
            <a:gd name="connsiteY47" fmla="*/ 8001000 h 14001750"/>
            <a:gd name="connsiteX48" fmla="*/ 2743200 w 2743200"/>
            <a:gd name="connsiteY48" fmla="*/ 8143875 h 14001750"/>
            <a:gd name="connsiteX49" fmla="*/ 2743200 w 2743200"/>
            <a:gd name="connsiteY49" fmla="*/ 8286750 h 14001750"/>
            <a:gd name="connsiteX50" fmla="*/ 2743200 w 2743200"/>
            <a:gd name="connsiteY50" fmla="*/ 8429625 h 14001750"/>
            <a:gd name="connsiteX51" fmla="*/ 2743200 w 2743200"/>
            <a:gd name="connsiteY51" fmla="*/ 8572500 h 14001750"/>
            <a:gd name="connsiteX52" fmla="*/ 2743200 w 2743200"/>
            <a:gd name="connsiteY52" fmla="*/ 8715375 h 14001750"/>
            <a:gd name="connsiteX53" fmla="*/ 1543050 w 2743200"/>
            <a:gd name="connsiteY53" fmla="*/ 8801100 h 14001750"/>
            <a:gd name="connsiteX54" fmla="*/ 2743200 w 2743200"/>
            <a:gd name="connsiteY54" fmla="*/ 8858250 h 14001750"/>
            <a:gd name="connsiteX55" fmla="*/ 2743200 w 2743200"/>
            <a:gd name="connsiteY55" fmla="*/ 9001125 h 14001750"/>
            <a:gd name="connsiteX56" fmla="*/ 2743200 w 2743200"/>
            <a:gd name="connsiteY56" fmla="*/ 9144000 h 14001750"/>
            <a:gd name="connsiteX57" fmla="*/ 2743200 w 2743200"/>
            <a:gd name="connsiteY57" fmla="*/ 9286875 h 14001750"/>
            <a:gd name="connsiteX58" fmla="*/ 2743200 w 2743200"/>
            <a:gd name="connsiteY58" fmla="*/ 9429750 h 14001750"/>
            <a:gd name="connsiteX59" fmla="*/ 2743200 w 2743200"/>
            <a:gd name="connsiteY59" fmla="*/ 9572625 h 14001750"/>
            <a:gd name="connsiteX60" fmla="*/ 2743200 w 2743200"/>
            <a:gd name="connsiteY60" fmla="*/ 9715500 h 14001750"/>
            <a:gd name="connsiteX61" fmla="*/ 2743200 w 2743200"/>
            <a:gd name="connsiteY61" fmla="*/ 9858375 h 14001750"/>
            <a:gd name="connsiteX62" fmla="*/ 0 w 2743200"/>
            <a:gd name="connsiteY62" fmla="*/ 9944100 h 14001750"/>
            <a:gd name="connsiteX63" fmla="*/ 2743200 w 2743200"/>
            <a:gd name="connsiteY63" fmla="*/ 10001250 h 14001750"/>
            <a:gd name="connsiteX64" fmla="*/ 2743200 w 2743200"/>
            <a:gd name="connsiteY64" fmla="*/ 10144125 h 14001750"/>
            <a:gd name="connsiteX65" fmla="*/ 2743200 w 2743200"/>
            <a:gd name="connsiteY65" fmla="*/ 10287000 h 14001750"/>
            <a:gd name="connsiteX66" fmla="*/ 2743200 w 2743200"/>
            <a:gd name="connsiteY66" fmla="*/ 10429875 h 14001750"/>
            <a:gd name="connsiteX67" fmla="*/ 2743200 w 2743200"/>
            <a:gd name="connsiteY67" fmla="*/ 10572750 h 14001750"/>
            <a:gd name="connsiteX68" fmla="*/ 2743200 w 2743200"/>
            <a:gd name="connsiteY68" fmla="*/ 10715625 h 14001750"/>
            <a:gd name="connsiteX69" fmla="*/ 2743200 w 2743200"/>
            <a:gd name="connsiteY69" fmla="*/ 10858500 h 14001750"/>
            <a:gd name="connsiteX70" fmla="*/ 2743200 w 2743200"/>
            <a:gd name="connsiteY70" fmla="*/ 11001375 h 14001750"/>
            <a:gd name="connsiteX71" fmla="*/ 2743200 w 2743200"/>
            <a:gd name="connsiteY71" fmla="*/ 11144250 h 14001750"/>
            <a:gd name="connsiteX72" fmla="*/ 2743200 w 2743200"/>
            <a:gd name="connsiteY72" fmla="*/ 11287125 h 14001750"/>
            <a:gd name="connsiteX73" fmla="*/ 2743200 w 2743200"/>
            <a:gd name="connsiteY73" fmla="*/ 11430000 h 14001750"/>
            <a:gd name="connsiteX74" fmla="*/ 2743200 w 2743200"/>
            <a:gd name="connsiteY74" fmla="*/ 11572875 h 14001750"/>
            <a:gd name="connsiteX75" fmla="*/ 2674619 w 2743200"/>
            <a:gd name="connsiteY75" fmla="*/ 11658600 h 14001750"/>
            <a:gd name="connsiteX76" fmla="*/ 2743200 w 2743200"/>
            <a:gd name="connsiteY76" fmla="*/ 11715750 h 14001750"/>
            <a:gd name="connsiteX77" fmla="*/ 2743200 w 2743200"/>
            <a:gd name="connsiteY77" fmla="*/ 14001750 h 14001750"/>
            <a:gd name="connsiteX0" fmla="*/ 2743200 w 2743200"/>
            <a:gd name="connsiteY0" fmla="*/ 0 h 14001750"/>
            <a:gd name="connsiteX1" fmla="*/ 2743200 w 2743200"/>
            <a:gd name="connsiteY1" fmla="*/ 1571625 h 14001750"/>
            <a:gd name="connsiteX2" fmla="*/ 2743200 w 2743200"/>
            <a:gd name="connsiteY2" fmla="*/ 1714500 h 14001750"/>
            <a:gd name="connsiteX3" fmla="*/ 2743200 w 2743200"/>
            <a:gd name="connsiteY3" fmla="*/ 1857375 h 14001750"/>
            <a:gd name="connsiteX4" fmla="*/ 2743200 w 2743200"/>
            <a:gd name="connsiteY4" fmla="*/ 2000250 h 14001750"/>
            <a:gd name="connsiteX5" fmla="*/ 2743200 w 2743200"/>
            <a:gd name="connsiteY5" fmla="*/ 2143125 h 14001750"/>
            <a:gd name="connsiteX6" fmla="*/ 2743200 w 2743200"/>
            <a:gd name="connsiteY6" fmla="*/ 2286000 h 14001750"/>
            <a:gd name="connsiteX7" fmla="*/ 2743200 w 2743200"/>
            <a:gd name="connsiteY7" fmla="*/ 2428875 h 14001750"/>
            <a:gd name="connsiteX8" fmla="*/ 2743200 w 2743200"/>
            <a:gd name="connsiteY8" fmla="*/ 2571750 h 14001750"/>
            <a:gd name="connsiteX9" fmla="*/ 2743200 w 2743200"/>
            <a:gd name="connsiteY9" fmla="*/ 2714625 h 14001750"/>
            <a:gd name="connsiteX10" fmla="*/ 2743200 w 2743200"/>
            <a:gd name="connsiteY10" fmla="*/ 2857500 h 14001750"/>
            <a:gd name="connsiteX11" fmla="*/ 2743200 w 2743200"/>
            <a:gd name="connsiteY11" fmla="*/ 3000375 h 14001750"/>
            <a:gd name="connsiteX12" fmla="*/ 2743200 w 2743200"/>
            <a:gd name="connsiteY12" fmla="*/ 3143250 h 14001750"/>
            <a:gd name="connsiteX13" fmla="*/ 2743200 w 2743200"/>
            <a:gd name="connsiteY13" fmla="*/ 3286125 h 14001750"/>
            <a:gd name="connsiteX14" fmla="*/ 2743200 w 2743200"/>
            <a:gd name="connsiteY14" fmla="*/ 3429000 h 14001750"/>
            <a:gd name="connsiteX15" fmla="*/ 2743200 w 2743200"/>
            <a:gd name="connsiteY15" fmla="*/ 3571875 h 14001750"/>
            <a:gd name="connsiteX16" fmla="*/ 2743200 w 2743200"/>
            <a:gd name="connsiteY16" fmla="*/ 3714750 h 14001750"/>
            <a:gd name="connsiteX17" fmla="*/ 2743200 w 2743200"/>
            <a:gd name="connsiteY17" fmla="*/ 3857625 h 14001750"/>
            <a:gd name="connsiteX18" fmla="*/ 2743200 w 2743200"/>
            <a:gd name="connsiteY18" fmla="*/ 4000500 h 14001750"/>
            <a:gd name="connsiteX19" fmla="*/ 2743200 w 2743200"/>
            <a:gd name="connsiteY19" fmla="*/ 4143375 h 14001750"/>
            <a:gd name="connsiteX20" fmla="*/ 2743200 w 2743200"/>
            <a:gd name="connsiteY20" fmla="*/ 4286250 h 14001750"/>
            <a:gd name="connsiteX21" fmla="*/ 2743200 w 2743200"/>
            <a:gd name="connsiteY21" fmla="*/ 4429125 h 14001750"/>
            <a:gd name="connsiteX22" fmla="*/ 2743200 w 2743200"/>
            <a:gd name="connsiteY22" fmla="*/ 4572000 h 14001750"/>
            <a:gd name="connsiteX23" fmla="*/ 1885950 w 2743200"/>
            <a:gd name="connsiteY23" fmla="*/ 4657725 h 14001750"/>
            <a:gd name="connsiteX24" fmla="*/ 2743200 w 2743200"/>
            <a:gd name="connsiteY24" fmla="*/ 4714875 h 14001750"/>
            <a:gd name="connsiteX25" fmla="*/ 2743200 w 2743200"/>
            <a:gd name="connsiteY25" fmla="*/ 4857750 h 14001750"/>
            <a:gd name="connsiteX26" fmla="*/ 2743200 w 2743200"/>
            <a:gd name="connsiteY26" fmla="*/ 5000625 h 14001750"/>
            <a:gd name="connsiteX27" fmla="*/ 2743200 w 2743200"/>
            <a:gd name="connsiteY27" fmla="*/ 5143500 h 14001750"/>
            <a:gd name="connsiteX28" fmla="*/ 2743200 w 2743200"/>
            <a:gd name="connsiteY28" fmla="*/ 5286375 h 14001750"/>
            <a:gd name="connsiteX29" fmla="*/ 2743200 w 2743200"/>
            <a:gd name="connsiteY29" fmla="*/ 5429250 h 14001750"/>
            <a:gd name="connsiteX30" fmla="*/ 2743200 w 2743200"/>
            <a:gd name="connsiteY30" fmla="*/ 5572125 h 14001750"/>
            <a:gd name="connsiteX31" fmla="*/ 2743200 w 2743200"/>
            <a:gd name="connsiteY31" fmla="*/ 5715000 h 14001750"/>
            <a:gd name="connsiteX32" fmla="*/ 2743200 w 2743200"/>
            <a:gd name="connsiteY32" fmla="*/ 5857875 h 14001750"/>
            <a:gd name="connsiteX33" fmla="*/ 2743200 w 2743200"/>
            <a:gd name="connsiteY33" fmla="*/ 6000750 h 14001750"/>
            <a:gd name="connsiteX34" fmla="*/ 2743200 w 2743200"/>
            <a:gd name="connsiteY34" fmla="*/ 6143625 h 14001750"/>
            <a:gd name="connsiteX35" fmla="*/ 2743200 w 2743200"/>
            <a:gd name="connsiteY35" fmla="*/ 6286500 h 14001750"/>
            <a:gd name="connsiteX36" fmla="*/ 2743200 w 2743200"/>
            <a:gd name="connsiteY36" fmla="*/ 6429375 h 14001750"/>
            <a:gd name="connsiteX37" fmla="*/ 2743200 w 2743200"/>
            <a:gd name="connsiteY37" fmla="*/ 6572250 h 14001750"/>
            <a:gd name="connsiteX38" fmla="*/ 2743200 w 2743200"/>
            <a:gd name="connsiteY38" fmla="*/ 6715125 h 14001750"/>
            <a:gd name="connsiteX39" fmla="*/ 2743200 w 2743200"/>
            <a:gd name="connsiteY39" fmla="*/ 6858000 h 14001750"/>
            <a:gd name="connsiteX40" fmla="*/ 2743200 w 2743200"/>
            <a:gd name="connsiteY40" fmla="*/ 7000875 h 14001750"/>
            <a:gd name="connsiteX41" fmla="*/ 2743200 w 2743200"/>
            <a:gd name="connsiteY41" fmla="*/ 7143750 h 14001750"/>
            <a:gd name="connsiteX42" fmla="*/ 2743200 w 2743200"/>
            <a:gd name="connsiteY42" fmla="*/ 7286625 h 14001750"/>
            <a:gd name="connsiteX43" fmla="*/ 2743200 w 2743200"/>
            <a:gd name="connsiteY43" fmla="*/ 7429500 h 14001750"/>
            <a:gd name="connsiteX44" fmla="*/ 2743200 w 2743200"/>
            <a:gd name="connsiteY44" fmla="*/ 7572375 h 14001750"/>
            <a:gd name="connsiteX45" fmla="*/ 2743200 w 2743200"/>
            <a:gd name="connsiteY45" fmla="*/ 7715250 h 14001750"/>
            <a:gd name="connsiteX46" fmla="*/ 2743200 w 2743200"/>
            <a:gd name="connsiteY46" fmla="*/ 7858125 h 14001750"/>
            <a:gd name="connsiteX47" fmla="*/ 2743200 w 2743200"/>
            <a:gd name="connsiteY47" fmla="*/ 8001000 h 14001750"/>
            <a:gd name="connsiteX48" fmla="*/ 2743200 w 2743200"/>
            <a:gd name="connsiteY48" fmla="*/ 8143875 h 14001750"/>
            <a:gd name="connsiteX49" fmla="*/ 2743200 w 2743200"/>
            <a:gd name="connsiteY49" fmla="*/ 8286750 h 14001750"/>
            <a:gd name="connsiteX50" fmla="*/ 2743200 w 2743200"/>
            <a:gd name="connsiteY50" fmla="*/ 8429625 h 14001750"/>
            <a:gd name="connsiteX51" fmla="*/ 2743200 w 2743200"/>
            <a:gd name="connsiteY51" fmla="*/ 8572500 h 14001750"/>
            <a:gd name="connsiteX52" fmla="*/ 2743200 w 2743200"/>
            <a:gd name="connsiteY52" fmla="*/ 8715375 h 14001750"/>
            <a:gd name="connsiteX53" fmla="*/ 1543050 w 2743200"/>
            <a:gd name="connsiteY53" fmla="*/ 8801100 h 14001750"/>
            <a:gd name="connsiteX54" fmla="*/ 2743200 w 2743200"/>
            <a:gd name="connsiteY54" fmla="*/ 8858250 h 14001750"/>
            <a:gd name="connsiteX55" fmla="*/ 2743200 w 2743200"/>
            <a:gd name="connsiteY55" fmla="*/ 9001125 h 14001750"/>
            <a:gd name="connsiteX56" fmla="*/ 2743200 w 2743200"/>
            <a:gd name="connsiteY56" fmla="*/ 9144000 h 14001750"/>
            <a:gd name="connsiteX57" fmla="*/ 2743200 w 2743200"/>
            <a:gd name="connsiteY57" fmla="*/ 9286875 h 14001750"/>
            <a:gd name="connsiteX58" fmla="*/ 2743200 w 2743200"/>
            <a:gd name="connsiteY58" fmla="*/ 9429750 h 14001750"/>
            <a:gd name="connsiteX59" fmla="*/ 2743200 w 2743200"/>
            <a:gd name="connsiteY59" fmla="*/ 9572625 h 14001750"/>
            <a:gd name="connsiteX60" fmla="*/ 2743200 w 2743200"/>
            <a:gd name="connsiteY60" fmla="*/ 9715500 h 14001750"/>
            <a:gd name="connsiteX61" fmla="*/ 2743200 w 2743200"/>
            <a:gd name="connsiteY61" fmla="*/ 9858375 h 14001750"/>
            <a:gd name="connsiteX62" fmla="*/ 0 w 2743200"/>
            <a:gd name="connsiteY62" fmla="*/ 9944100 h 14001750"/>
            <a:gd name="connsiteX63" fmla="*/ 2743200 w 2743200"/>
            <a:gd name="connsiteY63" fmla="*/ 10001250 h 14001750"/>
            <a:gd name="connsiteX64" fmla="*/ 2743200 w 2743200"/>
            <a:gd name="connsiteY64" fmla="*/ 10144125 h 14001750"/>
            <a:gd name="connsiteX65" fmla="*/ 2743200 w 2743200"/>
            <a:gd name="connsiteY65" fmla="*/ 10287000 h 14001750"/>
            <a:gd name="connsiteX66" fmla="*/ 2743200 w 2743200"/>
            <a:gd name="connsiteY66" fmla="*/ 10429875 h 14001750"/>
            <a:gd name="connsiteX67" fmla="*/ 2743200 w 2743200"/>
            <a:gd name="connsiteY67" fmla="*/ 10572750 h 14001750"/>
            <a:gd name="connsiteX68" fmla="*/ 2743200 w 2743200"/>
            <a:gd name="connsiteY68" fmla="*/ 10715625 h 14001750"/>
            <a:gd name="connsiteX69" fmla="*/ 2743200 w 2743200"/>
            <a:gd name="connsiteY69" fmla="*/ 10858500 h 14001750"/>
            <a:gd name="connsiteX70" fmla="*/ 2743200 w 2743200"/>
            <a:gd name="connsiteY70" fmla="*/ 11001375 h 14001750"/>
            <a:gd name="connsiteX71" fmla="*/ 2743200 w 2743200"/>
            <a:gd name="connsiteY71" fmla="*/ 11144250 h 14001750"/>
            <a:gd name="connsiteX72" fmla="*/ 2743200 w 2743200"/>
            <a:gd name="connsiteY72" fmla="*/ 11287125 h 14001750"/>
            <a:gd name="connsiteX73" fmla="*/ 2743200 w 2743200"/>
            <a:gd name="connsiteY73" fmla="*/ 11430000 h 14001750"/>
            <a:gd name="connsiteX74" fmla="*/ 2743200 w 2743200"/>
            <a:gd name="connsiteY74" fmla="*/ 11572875 h 14001750"/>
            <a:gd name="connsiteX75" fmla="*/ 2674619 w 2743200"/>
            <a:gd name="connsiteY75" fmla="*/ 11658600 h 14001750"/>
            <a:gd name="connsiteX76" fmla="*/ 2743200 w 2743200"/>
            <a:gd name="connsiteY76" fmla="*/ 11715750 h 14001750"/>
            <a:gd name="connsiteX77" fmla="*/ 2743200 w 2743200"/>
            <a:gd name="connsiteY77" fmla="*/ 11858625 h 14001750"/>
            <a:gd name="connsiteX78" fmla="*/ 2743200 w 2743200"/>
            <a:gd name="connsiteY78" fmla="*/ 14001750 h 14001750"/>
            <a:gd name="connsiteX0" fmla="*/ 2743200 w 2743200"/>
            <a:gd name="connsiteY0" fmla="*/ 0 h 14001750"/>
            <a:gd name="connsiteX1" fmla="*/ 2743200 w 2743200"/>
            <a:gd name="connsiteY1" fmla="*/ 1571625 h 14001750"/>
            <a:gd name="connsiteX2" fmla="*/ 2743200 w 2743200"/>
            <a:gd name="connsiteY2" fmla="*/ 1714500 h 14001750"/>
            <a:gd name="connsiteX3" fmla="*/ 2743200 w 2743200"/>
            <a:gd name="connsiteY3" fmla="*/ 1857375 h 14001750"/>
            <a:gd name="connsiteX4" fmla="*/ 2743200 w 2743200"/>
            <a:gd name="connsiteY4" fmla="*/ 2000250 h 14001750"/>
            <a:gd name="connsiteX5" fmla="*/ 2743200 w 2743200"/>
            <a:gd name="connsiteY5" fmla="*/ 2143125 h 14001750"/>
            <a:gd name="connsiteX6" fmla="*/ 2743200 w 2743200"/>
            <a:gd name="connsiteY6" fmla="*/ 2286000 h 14001750"/>
            <a:gd name="connsiteX7" fmla="*/ 2743200 w 2743200"/>
            <a:gd name="connsiteY7" fmla="*/ 2428875 h 14001750"/>
            <a:gd name="connsiteX8" fmla="*/ 2743200 w 2743200"/>
            <a:gd name="connsiteY8" fmla="*/ 2571750 h 14001750"/>
            <a:gd name="connsiteX9" fmla="*/ 2743200 w 2743200"/>
            <a:gd name="connsiteY9" fmla="*/ 2714625 h 14001750"/>
            <a:gd name="connsiteX10" fmla="*/ 2743200 w 2743200"/>
            <a:gd name="connsiteY10" fmla="*/ 2857500 h 14001750"/>
            <a:gd name="connsiteX11" fmla="*/ 2743200 w 2743200"/>
            <a:gd name="connsiteY11" fmla="*/ 3000375 h 14001750"/>
            <a:gd name="connsiteX12" fmla="*/ 2743200 w 2743200"/>
            <a:gd name="connsiteY12" fmla="*/ 3143250 h 14001750"/>
            <a:gd name="connsiteX13" fmla="*/ 2743200 w 2743200"/>
            <a:gd name="connsiteY13" fmla="*/ 3286125 h 14001750"/>
            <a:gd name="connsiteX14" fmla="*/ 2743200 w 2743200"/>
            <a:gd name="connsiteY14" fmla="*/ 3429000 h 14001750"/>
            <a:gd name="connsiteX15" fmla="*/ 2743200 w 2743200"/>
            <a:gd name="connsiteY15" fmla="*/ 3571875 h 14001750"/>
            <a:gd name="connsiteX16" fmla="*/ 2743200 w 2743200"/>
            <a:gd name="connsiteY16" fmla="*/ 3714750 h 14001750"/>
            <a:gd name="connsiteX17" fmla="*/ 2743200 w 2743200"/>
            <a:gd name="connsiteY17" fmla="*/ 3857625 h 14001750"/>
            <a:gd name="connsiteX18" fmla="*/ 2743200 w 2743200"/>
            <a:gd name="connsiteY18" fmla="*/ 4000500 h 14001750"/>
            <a:gd name="connsiteX19" fmla="*/ 2743200 w 2743200"/>
            <a:gd name="connsiteY19" fmla="*/ 4143375 h 14001750"/>
            <a:gd name="connsiteX20" fmla="*/ 2743200 w 2743200"/>
            <a:gd name="connsiteY20" fmla="*/ 4286250 h 14001750"/>
            <a:gd name="connsiteX21" fmla="*/ 2743200 w 2743200"/>
            <a:gd name="connsiteY21" fmla="*/ 4429125 h 14001750"/>
            <a:gd name="connsiteX22" fmla="*/ 2743200 w 2743200"/>
            <a:gd name="connsiteY22" fmla="*/ 4572000 h 14001750"/>
            <a:gd name="connsiteX23" fmla="*/ 1885950 w 2743200"/>
            <a:gd name="connsiteY23" fmla="*/ 4657725 h 14001750"/>
            <a:gd name="connsiteX24" fmla="*/ 2743200 w 2743200"/>
            <a:gd name="connsiteY24" fmla="*/ 4714875 h 14001750"/>
            <a:gd name="connsiteX25" fmla="*/ 2743200 w 2743200"/>
            <a:gd name="connsiteY25" fmla="*/ 4857750 h 14001750"/>
            <a:gd name="connsiteX26" fmla="*/ 2743200 w 2743200"/>
            <a:gd name="connsiteY26" fmla="*/ 5000625 h 14001750"/>
            <a:gd name="connsiteX27" fmla="*/ 2743200 w 2743200"/>
            <a:gd name="connsiteY27" fmla="*/ 5143500 h 14001750"/>
            <a:gd name="connsiteX28" fmla="*/ 2743200 w 2743200"/>
            <a:gd name="connsiteY28" fmla="*/ 5286375 h 14001750"/>
            <a:gd name="connsiteX29" fmla="*/ 2743200 w 2743200"/>
            <a:gd name="connsiteY29" fmla="*/ 5429250 h 14001750"/>
            <a:gd name="connsiteX30" fmla="*/ 2743200 w 2743200"/>
            <a:gd name="connsiteY30" fmla="*/ 5572125 h 14001750"/>
            <a:gd name="connsiteX31" fmla="*/ 2743200 w 2743200"/>
            <a:gd name="connsiteY31" fmla="*/ 5715000 h 14001750"/>
            <a:gd name="connsiteX32" fmla="*/ 2743200 w 2743200"/>
            <a:gd name="connsiteY32" fmla="*/ 5857875 h 14001750"/>
            <a:gd name="connsiteX33" fmla="*/ 2743200 w 2743200"/>
            <a:gd name="connsiteY33" fmla="*/ 6000750 h 14001750"/>
            <a:gd name="connsiteX34" fmla="*/ 2743200 w 2743200"/>
            <a:gd name="connsiteY34" fmla="*/ 6143625 h 14001750"/>
            <a:gd name="connsiteX35" fmla="*/ 2743200 w 2743200"/>
            <a:gd name="connsiteY35" fmla="*/ 6286500 h 14001750"/>
            <a:gd name="connsiteX36" fmla="*/ 2743200 w 2743200"/>
            <a:gd name="connsiteY36" fmla="*/ 6429375 h 14001750"/>
            <a:gd name="connsiteX37" fmla="*/ 2743200 w 2743200"/>
            <a:gd name="connsiteY37" fmla="*/ 6572250 h 14001750"/>
            <a:gd name="connsiteX38" fmla="*/ 2743200 w 2743200"/>
            <a:gd name="connsiteY38" fmla="*/ 6715125 h 14001750"/>
            <a:gd name="connsiteX39" fmla="*/ 2743200 w 2743200"/>
            <a:gd name="connsiteY39" fmla="*/ 6858000 h 14001750"/>
            <a:gd name="connsiteX40" fmla="*/ 2743200 w 2743200"/>
            <a:gd name="connsiteY40" fmla="*/ 7000875 h 14001750"/>
            <a:gd name="connsiteX41" fmla="*/ 2743200 w 2743200"/>
            <a:gd name="connsiteY41" fmla="*/ 7143750 h 14001750"/>
            <a:gd name="connsiteX42" fmla="*/ 2743200 w 2743200"/>
            <a:gd name="connsiteY42" fmla="*/ 7286625 h 14001750"/>
            <a:gd name="connsiteX43" fmla="*/ 2743200 w 2743200"/>
            <a:gd name="connsiteY43" fmla="*/ 7429500 h 14001750"/>
            <a:gd name="connsiteX44" fmla="*/ 2743200 w 2743200"/>
            <a:gd name="connsiteY44" fmla="*/ 7572375 h 14001750"/>
            <a:gd name="connsiteX45" fmla="*/ 2743200 w 2743200"/>
            <a:gd name="connsiteY45" fmla="*/ 7715250 h 14001750"/>
            <a:gd name="connsiteX46" fmla="*/ 2743200 w 2743200"/>
            <a:gd name="connsiteY46" fmla="*/ 7858125 h 14001750"/>
            <a:gd name="connsiteX47" fmla="*/ 2743200 w 2743200"/>
            <a:gd name="connsiteY47" fmla="*/ 8001000 h 14001750"/>
            <a:gd name="connsiteX48" fmla="*/ 2743200 w 2743200"/>
            <a:gd name="connsiteY48" fmla="*/ 8143875 h 14001750"/>
            <a:gd name="connsiteX49" fmla="*/ 2743200 w 2743200"/>
            <a:gd name="connsiteY49" fmla="*/ 8286750 h 14001750"/>
            <a:gd name="connsiteX50" fmla="*/ 2743200 w 2743200"/>
            <a:gd name="connsiteY50" fmla="*/ 8429625 h 14001750"/>
            <a:gd name="connsiteX51" fmla="*/ 2743200 w 2743200"/>
            <a:gd name="connsiteY51" fmla="*/ 8572500 h 14001750"/>
            <a:gd name="connsiteX52" fmla="*/ 2743200 w 2743200"/>
            <a:gd name="connsiteY52" fmla="*/ 8715375 h 14001750"/>
            <a:gd name="connsiteX53" fmla="*/ 1543050 w 2743200"/>
            <a:gd name="connsiteY53" fmla="*/ 8801100 h 14001750"/>
            <a:gd name="connsiteX54" fmla="*/ 2743200 w 2743200"/>
            <a:gd name="connsiteY54" fmla="*/ 8858250 h 14001750"/>
            <a:gd name="connsiteX55" fmla="*/ 2743200 w 2743200"/>
            <a:gd name="connsiteY55" fmla="*/ 9001125 h 14001750"/>
            <a:gd name="connsiteX56" fmla="*/ 2743200 w 2743200"/>
            <a:gd name="connsiteY56" fmla="*/ 9144000 h 14001750"/>
            <a:gd name="connsiteX57" fmla="*/ 2743200 w 2743200"/>
            <a:gd name="connsiteY57" fmla="*/ 9286875 h 14001750"/>
            <a:gd name="connsiteX58" fmla="*/ 2743200 w 2743200"/>
            <a:gd name="connsiteY58" fmla="*/ 9429750 h 14001750"/>
            <a:gd name="connsiteX59" fmla="*/ 2743200 w 2743200"/>
            <a:gd name="connsiteY59" fmla="*/ 9572625 h 14001750"/>
            <a:gd name="connsiteX60" fmla="*/ 2743200 w 2743200"/>
            <a:gd name="connsiteY60" fmla="*/ 9715500 h 14001750"/>
            <a:gd name="connsiteX61" fmla="*/ 2743200 w 2743200"/>
            <a:gd name="connsiteY61" fmla="*/ 9858375 h 14001750"/>
            <a:gd name="connsiteX62" fmla="*/ 0 w 2743200"/>
            <a:gd name="connsiteY62" fmla="*/ 9944100 h 14001750"/>
            <a:gd name="connsiteX63" fmla="*/ 2743200 w 2743200"/>
            <a:gd name="connsiteY63" fmla="*/ 10001250 h 14001750"/>
            <a:gd name="connsiteX64" fmla="*/ 2743200 w 2743200"/>
            <a:gd name="connsiteY64" fmla="*/ 10144125 h 14001750"/>
            <a:gd name="connsiteX65" fmla="*/ 2743200 w 2743200"/>
            <a:gd name="connsiteY65" fmla="*/ 10287000 h 14001750"/>
            <a:gd name="connsiteX66" fmla="*/ 2743200 w 2743200"/>
            <a:gd name="connsiteY66" fmla="*/ 10429875 h 14001750"/>
            <a:gd name="connsiteX67" fmla="*/ 2743200 w 2743200"/>
            <a:gd name="connsiteY67" fmla="*/ 10572750 h 14001750"/>
            <a:gd name="connsiteX68" fmla="*/ 2743200 w 2743200"/>
            <a:gd name="connsiteY68" fmla="*/ 10715625 h 14001750"/>
            <a:gd name="connsiteX69" fmla="*/ 2743200 w 2743200"/>
            <a:gd name="connsiteY69" fmla="*/ 10858500 h 14001750"/>
            <a:gd name="connsiteX70" fmla="*/ 2743200 w 2743200"/>
            <a:gd name="connsiteY70" fmla="*/ 11001375 h 14001750"/>
            <a:gd name="connsiteX71" fmla="*/ 2743200 w 2743200"/>
            <a:gd name="connsiteY71" fmla="*/ 11144250 h 14001750"/>
            <a:gd name="connsiteX72" fmla="*/ 2743200 w 2743200"/>
            <a:gd name="connsiteY72" fmla="*/ 11287125 h 14001750"/>
            <a:gd name="connsiteX73" fmla="*/ 2743200 w 2743200"/>
            <a:gd name="connsiteY73" fmla="*/ 11430000 h 14001750"/>
            <a:gd name="connsiteX74" fmla="*/ 2743200 w 2743200"/>
            <a:gd name="connsiteY74" fmla="*/ 11572875 h 14001750"/>
            <a:gd name="connsiteX75" fmla="*/ 2674619 w 2743200"/>
            <a:gd name="connsiteY75" fmla="*/ 11658600 h 14001750"/>
            <a:gd name="connsiteX76" fmla="*/ 2743200 w 2743200"/>
            <a:gd name="connsiteY76" fmla="*/ 11715750 h 14001750"/>
            <a:gd name="connsiteX77" fmla="*/ 2743200 w 2743200"/>
            <a:gd name="connsiteY77" fmla="*/ 11858625 h 14001750"/>
            <a:gd name="connsiteX78" fmla="*/ 2743200 w 2743200"/>
            <a:gd name="connsiteY78" fmla="*/ 12001500 h 14001750"/>
            <a:gd name="connsiteX79" fmla="*/ 2743200 w 2743200"/>
            <a:gd name="connsiteY79" fmla="*/ 14001750 h 14001750"/>
            <a:gd name="connsiteX0" fmla="*/ 2743200 w 2743200"/>
            <a:gd name="connsiteY0" fmla="*/ 0 h 14001750"/>
            <a:gd name="connsiteX1" fmla="*/ 2743200 w 2743200"/>
            <a:gd name="connsiteY1" fmla="*/ 1571625 h 14001750"/>
            <a:gd name="connsiteX2" fmla="*/ 2743200 w 2743200"/>
            <a:gd name="connsiteY2" fmla="*/ 1714500 h 14001750"/>
            <a:gd name="connsiteX3" fmla="*/ 2743200 w 2743200"/>
            <a:gd name="connsiteY3" fmla="*/ 1857375 h 14001750"/>
            <a:gd name="connsiteX4" fmla="*/ 2743200 w 2743200"/>
            <a:gd name="connsiteY4" fmla="*/ 2000250 h 14001750"/>
            <a:gd name="connsiteX5" fmla="*/ 2743200 w 2743200"/>
            <a:gd name="connsiteY5" fmla="*/ 2143125 h 14001750"/>
            <a:gd name="connsiteX6" fmla="*/ 2743200 w 2743200"/>
            <a:gd name="connsiteY6" fmla="*/ 2286000 h 14001750"/>
            <a:gd name="connsiteX7" fmla="*/ 2743200 w 2743200"/>
            <a:gd name="connsiteY7" fmla="*/ 2428875 h 14001750"/>
            <a:gd name="connsiteX8" fmla="*/ 2743200 w 2743200"/>
            <a:gd name="connsiteY8" fmla="*/ 2571750 h 14001750"/>
            <a:gd name="connsiteX9" fmla="*/ 2743200 w 2743200"/>
            <a:gd name="connsiteY9" fmla="*/ 2714625 h 14001750"/>
            <a:gd name="connsiteX10" fmla="*/ 2743200 w 2743200"/>
            <a:gd name="connsiteY10" fmla="*/ 2857500 h 14001750"/>
            <a:gd name="connsiteX11" fmla="*/ 2743200 w 2743200"/>
            <a:gd name="connsiteY11" fmla="*/ 3000375 h 14001750"/>
            <a:gd name="connsiteX12" fmla="*/ 2743200 w 2743200"/>
            <a:gd name="connsiteY12" fmla="*/ 3143250 h 14001750"/>
            <a:gd name="connsiteX13" fmla="*/ 2743200 w 2743200"/>
            <a:gd name="connsiteY13" fmla="*/ 3286125 h 14001750"/>
            <a:gd name="connsiteX14" fmla="*/ 2743200 w 2743200"/>
            <a:gd name="connsiteY14" fmla="*/ 3429000 h 14001750"/>
            <a:gd name="connsiteX15" fmla="*/ 2743200 w 2743200"/>
            <a:gd name="connsiteY15" fmla="*/ 3571875 h 14001750"/>
            <a:gd name="connsiteX16" fmla="*/ 2743200 w 2743200"/>
            <a:gd name="connsiteY16" fmla="*/ 3714750 h 14001750"/>
            <a:gd name="connsiteX17" fmla="*/ 2743200 w 2743200"/>
            <a:gd name="connsiteY17" fmla="*/ 3857625 h 14001750"/>
            <a:gd name="connsiteX18" fmla="*/ 2743200 w 2743200"/>
            <a:gd name="connsiteY18" fmla="*/ 4000500 h 14001750"/>
            <a:gd name="connsiteX19" fmla="*/ 2743200 w 2743200"/>
            <a:gd name="connsiteY19" fmla="*/ 4143375 h 14001750"/>
            <a:gd name="connsiteX20" fmla="*/ 2743200 w 2743200"/>
            <a:gd name="connsiteY20" fmla="*/ 4286250 h 14001750"/>
            <a:gd name="connsiteX21" fmla="*/ 2743200 w 2743200"/>
            <a:gd name="connsiteY21" fmla="*/ 4429125 h 14001750"/>
            <a:gd name="connsiteX22" fmla="*/ 2743200 w 2743200"/>
            <a:gd name="connsiteY22" fmla="*/ 4572000 h 14001750"/>
            <a:gd name="connsiteX23" fmla="*/ 1885950 w 2743200"/>
            <a:gd name="connsiteY23" fmla="*/ 4657725 h 14001750"/>
            <a:gd name="connsiteX24" fmla="*/ 2743200 w 2743200"/>
            <a:gd name="connsiteY24" fmla="*/ 4714875 h 14001750"/>
            <a:gd name="connsiteX25" fmla="*/ 2743200 w 2743200"/>
            <a:gd name="connsiteY25" fmla="*/ 4857750 h 14001750"/>
            <a:gd name="connsiteX26" fmla="*/ 2743200 w 2743200"/>
            <a:gd name="connsiteY26" fmla="*/ 5000625 h 14001750"/>
            <a:gd name="connsiteX27" fmla="*/ 2743200 w 2743200"/>
            <a:gd name="connsiteY27" fmla="*/ 5143500 h 14001750"/>
            <a:gd name="connsiteX28" fmla="*/ 2743200 w 2743200"/>
            <a:gd name="connsiteY28" fmla="*/ 5286375 h 14001750"/>
            <a:gd name="connsiteX29" fmla="*/ 2743200 w 2743200"/>
            <a:gd name="connsiteY29" fmla="*/ 5429250 h 14001750"/>
            <a:gd name="connsiteX30" fmla="*/ 2743200 w 2743200"/>
            <a:gd name="connsiteY30" fmla="*/ 5572125 h 14001750"/>
            <a:gd name="connsiteX31" fmla="*/ 2743200 w 2743200"/>
            <a:gd name="connsiteY31" fmla="*/ 5715000 h 14001750"/>
            <a:gd name="connsiteX32" fmla="*/ 2743200 w 2743200"/>
            <a:gd name="connsiteY32" fmla="*/ 5857875 h 14001750"/>
            <a:gd name="connsiteX33" fmla="*/ 2743200 w 2743200"/>
            <a:gd name="connsiteY33" fmla="*/ 6000750 h 14001750"/>
            <a:gd name="connsiteX34" fmla="*/ 2743200 w 2743200"/>
            <a:gd name="connsiteY34" fmla="*/ 6143625 h 14001750"/>
            <a:gd name="connsiteX35" fmla="*/ 2743200 w 2743200"/>
            <a:gd name="connsiteY35" fmla="*/ 6286500 h 14001750"/>
            <a:gd name="connsiteX36" fmla="*/ 2743200 w 2743200"/>
            <a:gd name="connsiteY36" fmla="*/ 6429375 h 14001750"/>
            <a:gd name="connsiteX37" fmla="*/ 2743200 w 2743200"/>
            <a:gd name="connsiteY37" fmla="*/ 6572250 h 14001750"/>
            <a:gd name="connsiteX38" fmla="*/ 2743200 w 2743200"/>
            <a:gd name="connsiteY38" fmla="*/ 6715125 h 14001750"/>
            <a:gd name="connsiteX39" fmla="*/ 2743200 w 2743200"/>
            <a:gd name="connsiteY39" fmla="*/ 6858000 h 14001750"/>
            <a:gd name="connsiteX40" fmla="*/ 2743200 w 2743200"/>
            <a:gd name="connsiteY40" fmla="*/ 7000875 h 14001750"/>
            <a:gd name="connsiteX41" fmla="*/ 2743200 w 2743200"/>
            <a:gd name="connsiteY41" fmla="*/ 7143750 h 14001750"/>
            <a:gd name="connsiteX42" fmla="*/ 2743200 w 2743200"/>
            <a:gd name="connsiteY42" fmla="*/ 7286625 h 14001750"/>
            <a:gd name="connsiteX43" fmla="*/ 2743200 w 2743200"/>
            <a:gd name="connsiteY43" fmla="*/ 7429500 h 14001750"/>
            <a:gd name="connsiteX44" fmla="*/ 2743200 w 2743200"/>
            <a:gd name="connsiteY44" fmla="*/ 7572375 h 14001750"/>
            <a:gd name="connsiteX45" fmla="*/ 2743200 w 2743200"/>
            <a:gd name="connsiteY45" fmla="*/ 7715250 h 14001750"/>
            <a:gd name="connsiteX46" fmla="*/ 2743200 w 2743200"/>
            <a:gd name="connsiteY46" fmla="*/ 7858125 h 14001750"/>
            <a:gd name="connsiteX47" fmla="*/ 2743200 w 2743200"/>
            <a:gd name="connsiteY47" fmla="*/ 8001000 h 14001750"/>
            <a:gd name="connsiteX48" fmla="*/ 2743200 w 2743200"/>
            <a:gd name="connsiteY48" fmla="*/ 8143875 h 14001750"/>
            <a:gd name="connsiteX49" fmla="*/ 2743200 w 2743200"/>
            <a:gd name="connsiteY49" fmla="*/ 8286750 h 14001750"/>
            <a:gd name="connsiteX50" fmla="*/ 2743200 w 2743200"/>
            <a:gd name="connsiteY50" fmla="*/ 8429625 h 14001750"/>
            <a:gd name="connsiteX51" fmla="*/ 2743200 w 2743200"/>
            <a:gd name="connsiteY51" fmla="*/ 8572500 h 14001750"/>
            <a:gd name="connsiteX52" fmla="*/ 2743200 w 2743200"/>
            <a:gd name="connsiteY52" fmla="*/ 8715375 h 14001750"/>
            <a:gd name="connsiteX53" fmla="*/ 1543050 w 2743200"/>
            <a:gd name="connsiteY53" fmla="*/ 8801100 h 14001750"/>
            <a:gd name="connsiteX54" fmla="*/ 2743200 w 2743200"/>
            <a:gd name="connsiteY54" fmla="*/ 8858250 h 14001750"/>
            <a:gd name="connsiteX55" fmla="*/ 2743200 w 2743200"/>
            <a:gd name="connsiteY55" fmla="*/ 9001125 h 14001750"/>
            <a:gd name="connsiteX56" fmla="*/ 2743200 w 2743200"/>
            <a:gd name="connsiteY56" fmla="*/ 9144000 h 14001750"/>
            <a:gd name="connsiteX57" fmla="*/ 2743200 w 2743200"/>
            <a:gd name="connsiteY57" fmla="*/ 9286875 h 14001750"/>
            <a:gd name="connsiteX58" fmla="*/ 2743200 w 2743200"/>
            <a:gd name="connsiteY58" fmla="*/ 9429750 h 14001750"/>
            <a:gd name="connsiteX59" fmla="*/ 2743200 w 2743200"/>
            <a:gd name="connsiteY59" fmla="*/ 9572625 h 14001750"/>
            <a:gd name="connsiteX60" fmla="*/ 2743200 w 2743200"/>
            <a:gd name="connsiteY60" fmla="*/ 9715500 h 14001750"/>
            <a:gd name="connsiteX61" fmla="*/ 2743200 w 2743200"/>
            <a:gd name="connsiteY61" fmla="*/ 9858375 h 14001750"/>
            <a:gd name="connsiteX62" fmla="*/ 0 w 2743200"/>
            <a:gd name="connsiteY62" fmla="*/ 9944100 h 14001750"/>
            <a:gd name="connsiteX63" fmla="*/ 2743200 w 2743200"/>
            <a:gd name="connsiteY63" fmla="*/ 10001250 h 14001750"/>
            <a:gd name="connsiteX64" fmla="*/ 2743200 w 2743200"/>
            <a:gd name="connsiteY64" fmla="*/ 10144125 h 14001750"/>
            <a:gd name="connsiteX65" fmla="*/ 2743200 w 2743200"/>
            <a:gd name="connsiteY65" fmla="*/ 10287000 h 14001750"/>
            <a:gd name="connsiteX66" fmla="*/ 2743200 w 2743200"/>
            <a:gd name="connsiteY66" fmla="*/ 10429875 h 14001750"/>
            <a:gd name="connsiteX67" fmla="*/ 2743200 w 2743200"/>
            <a:gd name="connsiteY67" fmla="*/ 10572750 h 14001750"/>
            <a:gd name="connsiteX68" fmla="*/ 2743200 w 2743200"/>
            <a:gd name="connsiteY68" fmla="*/ 10715625 h 14001750"/>
            <a:gd name="connsiteX69" fmla="*/ 2743200 w 2743200"/>
            <a:gd name="connsiteY69" fmla="*/ 10858500 h 14001750"/>
            <a:gd name="connsiteX70" fmla="*/ 2743200 w 2743200"/>
            <a:gd name="connsiteY70" fmla="*/ 11001375 h 14001750"/>
            <a:gd name="connsiteX71" fmla="*/ 2743200 w 2743200"/>
            <a:gd name="connsiteY71" fmla="*/ 11144250 h 14001750"/>
            <a:gd name="connsiteX72" fmla="*/ 2743200 w 2743200"/>
            <a:gd name="connsiteY72" fmla="*/ 11287125 h 14001750"/>
            <a:gd name="connsiteX73" fmla="*/ 2743200 w 2743200"/>
            <a:gd name="connsiteY73" fmla="*/ 11430000 h 14001750"/>
            <a:gd name="connsiteX74" fmla="*/ 2743200 w 2743200"/>
            <a:gd name="connsiteY74" fmla="*/ 11572875 h 14001750"/>
            <a:gd name="connsiteX75" fmla="*/ 2674619 w 2743200"/>
            <a:gd name="connsiteY75" fmla="*/ 11658600 h 14001750"/>
            <a:gd name="connsiteX76" fmla="*/ 2743200 w 2743200"/>
            <a:gd name="connsiteY76" fmla="*/ 11715750 h 14001750"/>
            <a:gd name="connsiteX77" fmla="*/ 2743200 w 2743200"/>
            <a:gd name="connsiteY77" fmla="*/ 11858625 h 14001750"/>
            <a:gd name="connsiteX78" fmla="*/ 2743200 w 2743200"/>
            <a:gd name="connsiteY78" fmla="*/ 12001500 h 14001750"/>
            <a:gd name="connsiteX79" fmla="*/ 2743200 w 2743200"/>
            <a:gd name="connsiteY79" fmla="*/ 12144375 h 14001750"/>
            <a:gd name="connsiteX80" fmla="*/ 2743200 w 2743200"/>
            <a:gd name="connsiteY80" fmla="*/ 14001750 h 14001750"/>
            <a:gd name="connsiteX0" fmla="*/ 2743200 w 2743200"/>
            <a:gd name="connsiteY0" fmla="*/ 0 h 14001750"/>
            <a:gd name="connsiteX1" fmla="*/ 2743200 w 2743200"/>
            <a:gd name="connsiteY1" fmla="*/ 1571625 h 14001750"/>
            <a:gd name="connsiteX2" fmla="*/ 2743200 w 2743200"/>
            <a:gd name="connsiteY2" fmla="*/ 1714500 h 14001750"/>
            <a:gd name="connsiteX3" fmla="*/ 2743200 w 2743200"/>
            <a:gd name="connsiteY3" fmla="*/ 1857375 h 14001750"/>
            <a:gd name="connsiteX4" fmla="*/ 2743200 w 2743200"/>
            <a:gd name="connsiteY4" fmla="*/ 2000250 h 14001750"/>
            <a:gd name="connsiteX5" fmla="*/ 2743200 w 2743200"/>
            <a:gd name="connsiteY5" fmla="*/ 2143125 h 14001750"/>
            <a:gd name="connsiteX6" fmla="*/ 2743200 w 2743200"/>
            <a:gd name="connsiteY6" fmla="*/ 2286000 h 14001750"/>
            <a:gd name="connsiteX7" fmla="*/ 2743200 w 2743200"/>
            <a:gd name="connsiteY7" fmla="*/ 2428875 h 14001750"/>
            <a:gd name="connsiteX8" fmla="*/ 2743200 w 2743200"/>
            <a:gd name="connsiteY8" fmla="*/ 2571750 h 14001750"/>
            <a:gd name="connsiteX9" fmla="*/ 2743200 w 2743200"/>
            <a:gd name="connsiteY9" fmla="*/ 2714625 h 14001750"/>
            <a:gd name="connsiteX10" fmla="*/ 2743200 w 2743200"/>
            <a:gd name="connsiteY10" fmla="*/ 2857500 h 14001750"/>
            <a:gd name="connsiteX11" fmla="*/ 2743200 w 2743200"/>
            <a:gd name="connsiteY11" fmla="*/ 3000375 h 14001750"/>
            <a:gd name="connsiteX12" fmla="*/ 2743200 w 2743200"/>
            <a:gd name="connsiteY12" fmla="*/ 3143250 h 14001750"/>
            <a:gd name="connsiteX13" fmla="*/ 2743200 w 2743200"/>
            <a:gd name="connsiteY13" fmla="*/ 3286125 h 14001750"/>
            <a:gd name="connsiteX14" fmla="*/ 2743200 w 2743200"/>
            <a:gd name="connsiteY14" fmla="*/ 3429000 h 14001750"/>
            <a:gd name="connsiteX15" fmla="*/ 2743200 w 2743200"/>
            <a:gd name="connsiteY15" fmla="*/ 3571875 h 14001750"/>
            <a:gd name="connsiteX16" fmla="*/ 2743200 w 2743200"/>
            <a:gd name="connsiteY16" fmla="*/ 3714750 h 14001750"/>
            <a:gd name="connsiteX17" fmla="*/ 2743200 w 2743200"/>
            <a:gd name="connsiteY17" fmla="*/ 3857625 h 14001750"/>
            <a:gd name="connsiteX18" fmla="*/ 2743200 w 2743200"/>
            <a:gd name="connsiteY18" fmla="*/ 4000500 h 14001750"/>
            <a:gd name="connsiteX19" fmla="*/ 2743200 w 2743200"/>
            <a:gd name="connsiteY19" fmla="*/ 4143375 h 14001750"/>
            <a:gd name="connsiteX20" fmla="*/ 2743200 w 2743200"/>
            <a:gd name="connsiteY20" fmla="*/ 4286250 h 14001750"/>
            <a:gd name="connsiteX21" fmla="*/ 2743200 w 2743200"/>
            <a:gd name="connsiteY21" fmla="*/ 4429125 h 14001750"/>
            <a:gd name="connsiteX22" fmla="*/ 2743200 w 2743200"/>
            <a:gd name="connsiteY22" fmla="*/ 4572000 h 14001750"/>
            <a:gd name="connsiteX23" fmla="*/ 1885950 w 2743200"/>
            <a:gd name="connsiteY23" fmla="*/ 4657725 h 14001750"/>
            <a:gd name="connsiteX24" fmla="*/ 2743200 w 2743200"/>
            <a:gd name="connsiteY24" fmla="*/ 4714875 h 14001750"/>
            <a:gd name="connsiteX25" fmla="*/ 2743200 w 2743200"/>
            <a:gd name="connsiteY25" fmla="*/ 4857750 h 14001750"/>
            <a:gd name="connsiteX26" fmla="*/ 2743200 w 2743200"/>
            <a:gd name="connsiteY26" fmla="*/ 5000625 h 14001750"/>
            <a:gd name="connsiteX27" fmla="*/ 2743200 w 2743200"/>
            <a:gd name="connsiteY27" fmla="*/ 5143500 h 14001750"/>
            <a:gd name="connsiteX28" fmla="*/ 2743200 w 2743200"/>
            <a:gd name="connsiteY28" fmla="*/ 5286375 h 14001750"/>
            <a:gd name="connsiteX29" fmla="*/ 2743200 w 2743200"/>
            <a:gd name="connsiteY29" fmla="*/ 5429250 h 14001750"/>
            <a:gd name="connsiteX30" fmla="*/ 2743200 w 2743200"/>
            <a:gd name="connsiteY30" fmla="*/ 5572125 h 14001750"/>
            <a:gd name="connsiteX31" fmla="*/ 2743200 w 2743200"/>
            <a:gd name="connsiteY31" fmla="*/ 5715000 h 14001750"/>
            <a:gd name="connsiteX32" fmla="*/ 2743200 w 2743200"/>
            <a:gd name="connsiteY32" fmla="*/ 5857875 h 14001750"/>
            <a:gd name="connsiteX33" fmla="*/ 2743200 w 2743200"/>
            <a:gd name="connsiteY33" fmla="*/ 6000750 h 14001750"/>
            <a:gd name="connsiteX34" fmla="*/ 2743200 w 2743200"/>
            <a:gd name="connsiteY34" fmla="*/ 6143625 h 14001750"/>
            <a:gd name="connsiteX35" fmla="*/ 2743200 w 2743200"/>
            <a:gd name="connsiteY35" fmla="*/ 6286500 h 14001750"/>
            <a:gd name="connsiteX36" fmla="*/ 2743200 w 2743200"/>
            <a:gd name="connsiteY36" fmla="*/ 6429375 h 14001750"/>
            <a:gd name="connsiteX37" fmla="*/ 2743200 w 2743200"/>
            <a:gd name="connsiteY37" fmla="*/ 6572250 h 14001750"/>
            <a:gd name="connsiteX38" fmla="*/ 2743200 w 2743200"/>
            <a:gd name="connsiteY38" fmla="*/ 6715125 h 14001750"/>
            <a:gd name="connsiteX39" fmla="*/ 2743200 w 2743200"/>
            <a:gd name="connsiteY39" fmla="*/ 6858000 h 14001750"/>
            <a:gd name="connsiteX40" fmla="*/ 2743200 w 2743200"/>
            <a:gd name="connsiteY40" fmla="*/ 7000875 h 14001750"/>
            <a:gd name="connsiteX41" fmla="*/ 2743200 w 2743200"/>
            <a:gd name="connsiteY41" fmla="*/ 7143750 h 14001750"/>
            <a:gd name="connsiteX42" fmla="*/ 2743200 w 2743200"/>
            <a:gd name="connsiteY42" fmla="*/ 7286625 h 14001750"/>
            <a:gd name="connsiteX43" fmla="*/ 2743200 w 2743200"/>
            <a:gd name="connsiteY43" fmla="*/ 7429500 h 14001750"/>
            <a:gd name="connsiteX44" fmla="*/ 2743200 w 2743200"/>
            <a:gd name="connsiteY44" fmla="*/ 7572375 h 14001750"/>
            <a:gd name="connsiteX45" fmla="*/ 2743200 w 2743200"/>
            <a:gd name="connsiteY45" fmla="*/ 7715250 h 14001750"/>
            <a:gd name="connsiteX46" fmla="*/ 2743200 w 2743200"/>
            <a:gd name="connsiteY46" fmla="*/ 7858125 h 14001750"/>
            <a:gd name="connsiteX47" fmla="*/ 2743200 w 2743200"/>
            <a:gd name="connsiteY47" fmla="*/ 8001000 h 14001750"/>
            <a:gd name="connsiteX48" fmla="*/ 2743200 w 2743200"/>
            <a:gd name="connsiteY48" fmla="*/ 8143875 h 14001750"/>
            <a:gd name="connsiteX49" fmla="*/ 2743200 w 2743200"/>
            <a:gd name="connsiteY49" fmla="*/ 8286750 h 14001750"/>
            <a:gd name="connsiteX50" fmla="*/ 2743200 w 2743200"/>
            <a:gd name="connsiteY50" fmla="*/ 8429625 h 14001750"/>
            <a:gd name="connsiteX51" fmla="*/ 2743200 w 2743200"/>
            <a:gd name="connsiteY51" fmla="*/ 8572500 h 14001750"/>
            <a:gd name="connsiteX52" fmla="*/ 2743200 w 2743200"/>
            <a:gd name="connsiteY52" fmla="*/ 8715375 h 14001750"/>
            <a:gd name="connsiteX53" fmla="*/ 1543050 w 2743200"/>
            <a:gd name="connsiteY53" fmla="*/ 8801100 h 14001750"/>
            <a:gd name="connsiteX54" fmla="*/ 2743200 w 2743200"/>
            <a:gd name="connsiteY54" fmla="*/ 8858250 h 14001750"/>
            <a:gd name="connsiteX55" fmla="*/ 2743200 w 2743200"/>
            <a:gd name="connsiteY55" fmla="*/ 9001125 h 14001750"/>
            <a:gd name="connsiteX56" fmla="*/ 2743200 w 2743200"/>
            <a:gd name="connsiteY56" fmla="*/ 9144000 h 14001750"/>
            <a:gd name="connsiteX57" fmla="*/ 2743200 w 2743200"/>
            <a:gd name="connsiteY57" fmla="*/ 9286875 h 14001750"/>
            <a:gd name="connsiteX58" fmla="*/ 2743200 w 2743200"/>
            <a:gd name="connsiteY58" fmla="*/ 9429750 h 14001750"/>
            <a:gd name="connsiteX59" fmla="*/ 2743200 w 2743200"/>
            <a:gd name="connsiteY59" fmla="*/ 9572625 h 14001750"/>
            <a:gd name="connsiteX60" fmla="*/ 2743200 w 2743200"/>
            <a:gd name="connsiteY60" fmla="*/ 9715500 h 14001750"/>
            <a:gd name="connsiteX61" fmla="*/ 2743200 w 2743200"/>
            <a:gd name="connsiteY61" fmla="*/ 9858375 h 14001750"/>
            <a:gd name="connsiteX62" fmla="*/ 0 w 2743200"/>
            <a:gd name="connsiteY62" fmla="*/ 9944100 h 14001750"/>
            <a:gd name="connsiteX63" fmla="*/ 2743200 w 2743200"/>
            <a:gd name="connsiteY63" fmla="*/ 10001250 h 14001750"/>
            <a:gd name="connsiteX64" fmla="*/ 2743200 w 2743200"/>
            <a:gd name="connsiteY64" fmla="*/ 10144125 h 14001750"/>
            <a:gd name="connsiteX65" fmla="*/ 2743200 w 2743200"/>
            <a:gd name="connsiteY65" fmla="*/ 10287000 h 14001750"/>
            <a:gd name="connsiteX66" fmla="*/ 2743200 w 2743200"/>
            <a:gd name="connsiteY66" fmla="*/ 10429875 h 14001750"/>
            <a:gd name="connsiteX67" fmla="*/ 2743200 w 2743200"/>
            <a:gd name="connsiteY67" fmla="*/ 10572750 h 14001750"/>
            <a:gd name="connsiteX68" fmla="*/ 2743200 w 2743200"/>
            <a:gd name="connsiteY68" fmla="*/ 10715625 h 14001750"/>
            <a:gd name="connsiteX69" fmla="*/ 2743200 w 2743200"/>
            <a:gd name="connsiteY69" fmla="*/ 10858500 h 14001750"/>
            <a:gd name="connsiteX70" fmla="*/ 2743200 w 2743200"/>
            <a:gd name="connsiteY70" fmla="*/ 11001375 h 14001750"/>
            <a:gd name="connsiteX71" fmla="*/ 2743200 w 2743200"/>
            <a:gd name="connsiteY71" fmla="*/ 11144250 h 14001750"/>
            <a:gd name="connsiteX72" fmla="*/ 2743200 w 2743200"/>
            <a:gd name="connsiteY72" fmla="*/ 11287125 h 14001750"/>
            <a:gd name="connsiteX73" fmla="*/ 2743200 w 2743200"/>
            <a:gd name="connsiteY73" fmla="*/ 11430000 h 14001750"/>
            <a:gd name="connsiteX74" fmla="*/ 2743200 w 2743200"/>
            <a:gd name="connsiteY74" fmla="*/ 11572875 h 14001750"/>
            <a:gd name="connsiteX75" fmla="*/ 2674619 w 2743200"/>
            <a:gd name="connsiteY75" fmla="*/ 11658600 h 14001750"/>
            <a:gd name="connsiteX76" fmla="*/ 2743200 w 2743200"/>
            <a:gd name="connsiteY76" fmla="*/ 11715750 h 14001750"/>
            <a:gd name="connsiteX77" fmla="*/ 2743200 w 2743200"/>
            <a:gd name="connsiteY77" fmla="*/ 11858625 h 14001750"/>
            <a:gd name="connsiteX78" fmla="*/ 2743200 w 2743200"/>
            <a:gd name="connsiteY78" fmla="*/ 12001500 h 14001750"/>
            <a:gd name="connsiteX79" fmla="*/ 2743200 w 2743200"/>
            <a:gd name="connsiteY79" fmla="*/ 12144375 h 14001750"/>
            <a:gd name="connsiteX80" fmla="*/ 2743200 w 2743200"/>
            <a:gd name="connsiteY80" fmla="*/ 12287250 h 14001750"/>
            <a:gd name="connsiteX81" fmla="*/ 2743200 w 2743200"/>
            <a:gd name="connsiteY81" fmla="*/ 14001750 h 14001750"/>
            <a:gd name="connsiteX0" fmla="*/ 2743200 w 2743200"/>
            <a:gd name="connsiteY0" fmla="*/ 0 h 14001750"/>
            <a:gd name="connsiteX1" fmla="*/ 2743200 w 2743200"/>
            <a:gd name="connsiteY1" fmla="*/ 1571625 h 14001750"/>
            <a:gd name="connsiteX2" fmla="*/ 2743200 w 2743200"/>
            <a:gd name="connsiteY2" fmla="*/ 1714500 h 14001750"/>
            <a:gd name="connsiteX3" fmla="*/ 2743200 w 2743200"/>
            <a:gd name="connsiteY3" fmla="*/ 1857375 h 14001750"/>
            <a:gd name="connsiteX4" fmla="*/ 2743200 w 2743200"/>
            <a:gd name="connsiteY4" fmla="*/ 2000250 h 14001750"/>
            <a:gd name="connsiteX5" fmla="*/ 2743200 w 2743200"/>
            <a:gd name="connsiteY5" fmla="*/ 2143125 h 14001750"/>
            <a:gd name="connsiteX6" fmla="*/ 2743200 w 2743200"/>
            <a:gd name="connsiteY6" fmla="*/ 2286000 h 14001750"/>
            <a:gd name="connsiteX7" fmla="*/ 2743200 w 2743200"/>
            <a:gd name="connsiteY7" fmla="*/ 2428875 h 14001750"/>
            <a:gd name="connsiteX8" fmla="*/ 2743200 w 2743200"/>
            <a:gd name="connsiteY8" fmla="*/ 2571750 h 14001750"/>
            <a:gd name="connsiteX9" fmla="*/ 2743200 w 2743200"/>
            <a:gd name="connsiteY9" fmla="*/ 2714625 h 14001750"/>
            <a:gd name="connsiteX10" fmla="*/ 2743200 w 2743200"/>
            <a:gd name="connsiteY10" fmla="*/ 2857500 h 14001750"/>
            <a:gd name="connsiteX11" fmla="*/ 2743200 w 2743200"/>
            <a:gd name="connsiteY11" fmla="*/ 3000375 h 14001750"/>
            <a:gd name="connsiteX12" fmla="*/ 2743200 w 2743200"/>
            <a:gd name="connsiteY12" fmla="*/ 3143250 h 14001750"/>
            <a:gd name="connsiteX13" fmla="*/ 2743200 w 2743200"/>
            <a:gd name="connsiteY13" fmla="*/ 3286125 h 14001750"/>
            <a:gd name="connsiteX14" fmla="*/ 2743200 w 2743200"/>
            <a:gd name="connsiteY14" fmla="*/ 3429000 h 14001750"/>
            <a:gd name="connsiteX15" fmla="*/ 2743200 w 2743200"/>
            <a:gd name="connsiteY15" fmla="*/ 3571875 h 14001750"/>
            <a:gd name="connsiteX16" fmla="*/ 2743200 w 2743200"/>
            <a:gd name="connsiteY16" fmla="*/ 3714750 h 14001750"/>
            <a:gd name="connsiteX17" fmla="*/ 2743200 w 2743200"/>
            <a:gd name="connsiteY17" fmla="*/ 3857625 h 14001750"/>
            <a:gd name="connsiteX18" fmla="*/ 2743200 w 2743200"/>
            <a:gd name="connsiteY18" fmla="*/ 4000500 h 14001750"/>
            <a:gd name="connsiteX19" fmla="*/ 2743200 w 2743200"/>
            <a:gd name="connsiteY19" fmla="*/ 4143375 h 14001750"/>
            <a:gd name="connsiteX20" fmla="*/ 2743200 w 2743200"/>
            <a:gd name="connsiteY20" fmla="*/ 4286250 h 14001750"/>
            <a:gd name="connsiteX21" fmla="*/ 2743200 w 2743200"/>
            <a:gd name="connsiteY21" fmla="*/ 4429125 h 14001750"/>
            <a:gd name="connsiteX22" fmla="*/ 2743200 w 2743200"/>
            <a:gd name="connsiteY22" fmla="*/ 4572000 h 14001750"/>
            <a:gd name="connsiteX23" fmla="*/ 1885950 w 2743200"/>
            <a:gd name="connsiteY23" fmla="*/ 4657725 h 14001750"/>
            <a:gd name="connsiteX24" fmla="*/ 2743200 w 2743200"/>
            <a:gd name="connsiteY24" fmla="*/ 4714875 h 14001750"/>
            <a:gd name="connsiteX25" fmla="*/ 2743200 w 2743200"/>
            <a:gd name="connsiteY25" fmla="*/ 4857750 h 14001750"/>
            <a:gd name="connsiteX26" fmla="*/ 2743200 w 2743200"/>
            <a:gd name="connsiteY26" fmla="*/ 5000625 h 14001750"/>
            <a:gd name="connsiteX27" fmla="*/ 2743200 w 2743200"/>
            <a:gd name="connsiteY27" fmla="*/ 5143500 h 14001750"/>
            <a:gd name="connsiteX28" fmla="*/ 2743200 w 2743200"/>
            <a:gd name="connsiteY28" fmla="*/ 5286375 h 14001750"/>
            <a:gd name="connsiteX29" fmla="*/ 2743200 w 2743200"/>
            <a:gd name="connsiteY29" fmla="*/ 5429250 h 14001750"/>
            <a:gd name="connsiteX30" fmla="*/ 2743200 w 2743200"/>
            <a:gd name="connsiteY30" fmla="*/ 5572125 h 14001750"/>
            <a:gd name="connsiteX31" fmla="*/ 2743200 w 2743200"/>
            <a:gd name="connsiteY31" fmla="*/ 5715000 h 14001750"/>
            <a:gd name="connsiteX32" fmla="*/ 2743200 w 2743200"/>
            <a:gd name="connsiteY32" fmla="*/ 5857875 h 14001750"/>
            <a:gd name="connsiteX33" fmla="*/ 2743200 w 2743200"/>
            <a:gd name="connsiteY33" fmla="*/ 6000750 h 14001750"/>
            <a:gd name="connsiteX34" fmla="*/ 2743200 w 2743200"/>
            <a:gd name="connsiteY34" fmla="*/ 6143625 h 14001750"/>
            <a:gd name="connsiteX35" fmla="*/ 2743200 w 2743200"/>
            <a:gd name="connsiteY35" fmla="*/ 6286500 h 14001750"/>
            <a:gd name="connsiteX36" fmla="*/ 2743200 w 2743200"/>
            <a:gd name="connsiteY36" fmla="*/ 6429375 h 14001750"/>
            <a:gd name="connsiteX37" fmla="*/ 2743200 w 2743200"/>
            <a:gd name="connsiteY37" fmla="*/ 6572250 h 14001750"/>
            <a:gd name="connsiteX38" fmla="*/ 2743200 w 2743200"/>
            <a:gd name="connsiteY38" fmla="*/ 6715125 h 14001750"/>
            <a:gd name="connsiteX39" fmla="*/ 2743200 w 2743200"/>
            <a:gd name="connsiteY39" fmla="*/ 6858000 h 14001750"/>
            <a:gd name="connsiteX40" fmla="*/ 2743200 w 2743200"/>
            <a:gd name="connsiteY40" fmla="*/ 7000875 h 14001750"/>
            <a:gd name="connsiteX41" fmla="*/ 2743200 w 2743200"/>
            <a:gd name="connsiteY41" fmla="*/ 7143750 h 14001750"/>
            <a:gd name="connsiteX42" fmla="*/ 2743200 w 2743200"/>
            <a:gd name="connsiteY42" fmla="*/ 7286625 h 14001750"/>
            <a:gd name="connsiteX43" fmla="*/ 2743200 w 2743200"/>
            <a:gd name="connsiteY43" fmla="*/ 7429500 h 14001750"/>
            <a:gd name="connsiteX44" fmla="*/ 2743200 w 2743200"/>
            <a:gd name="connsiteY44" fmla="*/ 7572375 h 14001750"/>
            <a:gd name="connsiteX45" fmla="*/ 2743200 w 2743200"/>
            <a:gd name="connsiteY45" fmla="*/ 7715250 h 14001750"/>
            <a:gd name="connsiteX46" fmla="*/ 2743200 w 2743200"/>
            <a:gd name="connsiteY46" fmla="*/ 7858125 h 14001750"/>
            <a:gd name="connsiteX47" fmla="*/ 2743200 w 2743200"/>
            <a:gd name="connsiteY47" fmla="*/ 8001000 h 14001750"/>
            <a:gd name="connsiteX48" fmla="*/ 2743200 w 2743200"/>
            <a:gd name="connsiteY48" fmla="*/ 8143875 h 14001750"/>
            <a:gd name="connsiteX49" fmla="*/ 2743200 w 2743200"/>
            <a:gd name="connsiteY49" fmla="*/ 8286750 h 14001750"/>
            <a:gd name="connsiteX50" fmla="*/ 2743200 w 2743200"/>
            <a:gd name="connsiteY50" fmla="*/ 8429625 h 14001750"/>
            <a:gd name="connsiteX51" fmla="*/ 2743200 w 2743200"/>
            <a:gd name="connsiteY51" fmla="*/ 8572500 h 14001750"/>
            <a:gd name="connsiteX52" fmla="*/ 2743200 w 2743200"/>
            <a:gd name="connsiteY52" fmla="*/ 8715375 h 14001750"/>
            <a:gd name="connsiteX53" fmla="*/ 1543050 w 2743200"/>
            <a:gd name="connsiteY53" fmla="*/ 8801100 h 14001750"/>
            <a:gd name="connsiteX54" fmla="*/ 2743200 w 2743200"/>
            <a:gd name="connsiteY54" fmla="*/ 8858250 h 14001750"/>
            <a:gd name="connsiteX55" fmla="*/ 2743200 w 2743200"/>
            <a:gd name="connsiteY55" fmla="*/ 9001125 h 14001750"/>
            <a:gd name="connsiteX56" fmla="*/ 2743200 w 2743200"/>
            <a:gd name="connsiteY56" fmla="*/ 9144000 h 14001750"/>
            <a:gd name="connsiteX57" fmla="*/ 2743200 w 2743200"/>
            <a:gd name="connsiteY57" fmla="*/ 9286875 h 14001750"/>
            <a:gd name="connsiteX58" fmla="*/ 2743200 w 2743200"/>
            <a:gd name="connsiteY58" fmla="*/ 9429750 h 14001750"/>
            <a:gd name="connsiteX59" fmla="*/ 2743200 w 2743200"/>
            <a:gd name="connsiteY59" fmla="*/ 9572625 h 14001750"/>
            <a:gd name="connsiteX60" fmla="*/ 2743200 w 2743200"/>
            <a:gd name="connsiteY60" fmla="*/ 9715500 h 14001750"/>
            <a:gd name="connsiteX61" fmla="*/ 2743200 w 2743200"/>
            <a:gd name="connsiteY61" fmla="*/ 9858375 h 14001750"/>
            <a:gd name="connsiteX62" fmla="*/ 0 w 2743200"/>
            <a:gd name="connsiteY62" fmla="*/ 9944100 h 14001750"/>
            <a:gd name="connsiteX63" fmla="*/ 2743200 w 2743200"/>
            <a:gd name="connsiteY63" fmla="*/ 10001250 h 14001750"/>
            <a:gd name="connsiteX64" fmla="*/ 2743200 w 2743200"/>
            <a:gd name="connsiteY64" fmla="*/ 10144125 h 14001750"/>
            <a:gd name="connsiteX65" fmla="*/ 2743200 w 2743200"/>
            <a:gd name="connsiteY65" fmla="*/ 10287000 h 14001750"/>
            <a:gd name="connsiteX66" fmla="*/ 2743200 w 2743200"/>
            <a:gd name="connsiteY66" fmla="*/ 10429875 h 14001750"/>
            <a:gd name="connsiteX67" fmla="*/ 2743200 w 2743200"/>
            <a:gd name="connsiteY67" fmla="*/ 10572750 h 14001750"/>
            <a:gd name="connsiteX68" fmla="*/ 2743200 w 2743200"/>
            <a:gd name="connsiteY68" fmla="*/ 10715625 h 14001750"/>
            <a:gd name="connsiteX69" fmla="*/ 2743200 w 2743200"/>
            <a:gd name="connsiteY69" fmla="*/ 10858500 h 14001750"/>
            <a:gd name="connsiteX70" fmla="*/ 2743200 w 2743200"/>
            <a:gd name="connsiteY70" fmla="*/ 11001375 h 14001750"/>
            <a:gd name="connsiteX71" fmla="*/ 2743200 w 2743200"/>
            <a:gd name="connsiteY71" fmla="*/ 11144250 h 14001750"/>
            <a:gd name="connsiteX72" fmla="*/ 2743200 w 2743200"/>
            <a:gd name="connsiteY72" fmla="*/ 11287125 h 14001750"/>
            <a:gd name="connsiteX73" fmla="*/ 2743200 w 2743200"/>
            <a:gd name="connsiteY73" fmla="*/ 11430000 h 14001750"/>
            <a:gd name="connsiteX74" fmla="*/ 2743200 w 2743200"/>
            <a:gd name="connsiteY74" fmla="*/ 11572875 h 14001750"/>
            <a:gd name="connsiteX75" fmla="*/ 2674619 w 2743200"/>
            <a:gd name="connsiteY75" fmla="*/ 11658600 h 14001750"/>
            <a:gd name="connsiteX76" fmla="*/ 2743200 w 2743200"/>
            <a:gd name="connsiteY76" fmla="*/ 11715750 h 14001750"/>
            <a:gd name="connsiteX77" fmla="*/ 2743200 w 2743200"/>
            <a:gd name="connsiteY77" fmla="*/ 11858625 h 14001750"/>
            <a:gd name="connsiteX78" fmla="*/ 2743200 w 2743200"/>
            <a:gd name="connsiteY78" fmla="*/ 12001500 h 14001750"/>
            <a:gd name="connsiteX79" fmla="*/ 2743200 w 2743200"/>
            <a:gd name="connsiteY79" fmla="*/ 12144375 h 14001750"/>
            <a:gd name="connsiteX80" fmla="*/ 2743200 w 2743200"/>
            <a:gd name="connsiteY80" fmla="*/ 12287250 h 14001750"/>
            <a:gd name="connsiteX81" fmla="*/ 2743200 w 2743200"/>
            <a:gd name="connsiteY81" fmla="*/ 12430125 h 14001750"/>
            <a:gd name="connsiteX82" fmla="*/ 2743200 w 2743200"/>
            <a:gd name="connsiteY82" fmla="*/ 14001750 h 14001750"/>
            <a:gd name="connsiteX0" fmla="*/ 2743200 w 2743200"/>
            <a:gd name="connsiteY0" fmla="*/ 0 h 14001750"/>
            <a:gd name="connsiteX1" fmla="*/ 2743200 w 2743200"/>
            <a:gd name="connsiteY1" fmla="*/ 1571625 h 14001750"/>
            <a:gd name="connsiteX2" fmla="*/ 2743200 w 2743200"/>
            <a:gd name="connsiteY2" fmla="*/ 1714500 h 14001750"/>
            <a:gd name="connsiteX3" fmla="*/ 2743200 w 2743200"/>
            <a:gd name="connsiteY3" fmla="*/ 1857375 h 14001750"/>
            <a:gd name="connsiteX4" fmla="*/ 2743200 w 2743200"/>
            <a:gd name="connsiteY4" fmla="*/ 2000250 h 14001750"/>
            <a:gd name="connsiteX5" fmla="*/ 2743200 w 2743200"/>
            <a:gd name="connsiteY5" fmla="*/ 2143125 h 14001750"/>
            <a:gd name="connsiteX6" fmla="*/ 2743200 w 2743200"/>
            <a:gd name="connsiteY6" fmla="*/ 2286000 h 14001750"/>
            <a:gd name="connsiteX7" fmla="*/ 2743200 w 2743200"/>
            <a:gd name="connsiteY7" fmla="*/ 2428875 h 14001750"/>
            <a:gd name="connsiteX8" fmla="*/ 2743200 w 2743200"/>
            <a:gd name="connsiteY8" fmla="*/ 2571750 h 14001750"/>
            <a:gd name="connsiteX9" fmla="*/ 2743200 w 2743200"/>
            <a:gd name="connsiteY9" fmla="*/ 2714625 h 14001750"/>
            <a:gd name="connsiteX10" fmla="*/ 2743200 w 2743200"/>
            <a:gd name="connsiteY10" fmla="*/ 2857500 h 14001750"/>
            <a:gd name="connsiteX11" fmla="*/ 2743200 w 2743200"/>
            <a:gd name="connsiteY11" fmla="*/ 3000375 h 14001750"/>
            <a:gd name="connsiteX12" fmla="*/ 2743200 w 2743200"/>
            <a:gd name="connsiteY12" fmla="*/ 3143250 h 14001750"/>
            <a:gd name="connsiteX13" fmla="*/ 2743200 w 2743200"/>
            <a:gd name="connsiteY13" fmla="*/ 3286125 h 14001750"/>
            <a:gd name="connsiteX14" fmla="*/ 2743200 w 2743200"/>
            <a:gd name="connsiteY14" fmla="*/ 3429000 h 14001750"/>
            <a:gd name="connsiteX15" fmla="*/ 2743200 w 2743200"/>
            <a:gd name="connsiteY15" fmla="*/ 3571875 h 14001750"/>
            <a:gd name="connsiteX16" fmla="*/ 2743200 w 2743200"/>
            <a:gd name="connsiteY16" fmla="*/ 3714750 h 14001750"/>
            <a:gd name="connsiteX17" fmla="*/ 2743200 w 2743200"/>
            <a:gd name="connsiteY17" fmla="*/ 3857625 h 14001750"/>
            <a:gd name="connsiteX18" fmla="*/ 2743200 w 2743200"/>
            <a:gd name="connsiteY18" fmla="*/ 4000500 h 14001750"/>
            <a:gd name="connsiteX19" fmla="*/ 2743200 w 2743200"/>
            <a:gd name="connsiteY19" fmla="*/ 4143375 h 14001750"/>
            <a:gd name="connsiteX20" fmla="*/ 2743200 w 2743200"/>
            <a:gd name="connsiteY20" fmla="*/ 4286250 h 14001750"/>
            <a:gd name="connsiteX21" fmla="*/ 2743200 w 2743200"/>
            <a:gd name="connsiteY21" fmla="*/ 4429125 h 14001750"/>
            <a:gd name="connsiteX22" fmla="*/ 2743200 w 2743200"/>
            <a:gd name="connsiteY22" fmla="*/ 4572000 h 14001750"/>
            <a:gd name="connsiteX23" fmla="*/ 1885950 w 2743200"/>
            <a:gd name="connsiteY23" fmla="*/ 4657725 h 14001750"/>
            <a:gd name="connsiteX24" fmla="*/ 2743200 w 2743200"/>
            <a:gd name="connsiteY24" fmla="*/ 4714875 h 14001750"/>
            <a:gd name="connsiteX25" fmla="*/ 2743200 w 2743200"/>
            <a:gd name="connsiteY25" fmla="*/ 4857750 h 14001750"/>
            <a:gd name="connsiteX26" fmla="*/ 2743200 w 2743200"/>
            <a:gd name="connsiteY26" fmla="*/ 5000625 h 14001750"/>
            <a:gd name="connsiteX27" fmla="*/ 2743200 w 2743200"/>
            <a:gd name="connsiteY27" fmla="*/ 5143500 h 14001750"/>
            <a:gd name="connsiteX28" fmla="*/ 2743200 w 2743200"/>
            <a:gd name="connsiteY28" fmla="*/ 5286375 h 14001750"/>
            <a:gd name="connsiteX29" fmla="*/ 2743200 w 2743200"/>
            <a:gd name="connsiteY29" fmla="*/ 5429250 h 14001750"/>
            <a:gd name="connsiteX30" fmla="*/ 2743200 w 2743200"/>
            <a:gd name="connsiteY30" fmla="*/ 5572125 h 14001750"/>
            <a:gd name="connsiteX31" fmla="*/ 2743200 w 2743200"/>
            <a:gd name="connsiteY31" fmla="*/ 5715000 h 14001750"/>
            <a:gd name="connsiteX32" fmla="*/ 2743200 w 2743200"/>
            <a:gd name="connsiteY32" fmla="*/ 5857875 h 14001750"/>
            <a:gd name="connsiteX33" fmla="*/ 2743200 w 2743200"/>
            <a:gd name="connsiteY33" fmla="*/ 6000750 h 14001750"/>
            <a:gd name="connsiteX34" fmla="*/ 2743200 w 2743200"/>
            <a:gd name="connsiteY34" fmla="*/ 6143625 h 14001750"/>
            <a:gd name="connsiteX35" fmla="*/ 2743200 w 2743200"/>
            <a:gd name="connsiteY35" fmla="*/ 6286500 h 14001750"/>
            <a:gd name="connsiteX36" fmla="*/ 2743200 w 2743200"/>
            <a:gd name="connsiteY36" fmla="*/ 6429375 h 14001750"/>
            <a:gd name="connsiteX37" fmla="*/ 2743200 w 2743200"/>
            <a:gd name="connsiteY37" fmla="*/ 6572250 h 14001750"/>
            <a:gd name="connsiteX38" fmla="*/ 2743200 w 2743200"/>
            <a:gd name="connsiteY38" fmla="*/ 6715125 h 14001750"/>
            <a:gd name="connsiteX39" fmla="*/ 2743200 w 2743200"/>
            <a:gd name="connsiteY39" fmla="*/ 6858000 h 14001750"/>
            <a:gd name="connsiteX40" fmla="*/ 2743200 w 2743200"/>
            <a:gd name="connsiteY40" fmla="*/ 7000875 h 14001750"/>
            <a:gd name="connsiteX41" fmla="*/ 2743200 w 2743200"/>
            <a:gd name="connsiteY41" fmla="*/ 7143750 h 14001750"/>
            <a:gd name="connsiteX42" fmla="*/ 2743200 w 2743200"/>
            <a:gd name="connsiteY42" fmla="*/ 7286625 h 14001750"/>
            <a:gd name="connsiteX43" fmla="*/ 2743200 w 2743200"/>
            <a:gd name="connsiteY43" fmla="*/ 7429500 h 14001750"/>
            <a:gd name="connsiteX44" fmla="*/ 2743200 w 2743200"/>
            <a:gd name="connsiteY44" fmla="*/ 7572375 h 14001750"/>
            <a:gd name="connsiteX45" fmla="*/ 2743200 w 2743200"/>
            <a:gd name="connsiteY45" fmla="*/ 7715250 h 14001750"/>
            <a:gd name="connsiteX46" fmla="*/ 2743200 w 2743200"/>
            <a:gd name="connsiteY46" fmla="*/ 7858125 h 14001750"/>
            <a:gd name="connsiteX47" fmla="*/ 2743200 w 2743200"/>
            <a:gd name="connsiteY47" fmla="*/ 8001000 h 14001750"/>
            <a:gd name="connsiteX48" fmla="*/ 2743200 w 2743200"/>
            <a:gd name="connsiteY48" fmla="*/ 8143875 h 14001750"/>
            <a:gd name="connsiteX49" fmla="*/ 2743200 w 2743200"/>
            <a:gd name="connsiteY49" fmla="*/ 8286750 h 14001750"/>
            <a:gd name="connsiteX50" fmla="*/ 2743200 w 2743200"/>
            <a:gd name="connsiteY50" fmla="*/ 8429625 h 14001750"/>
            <a:gd name="connsiteX51" fmla="*/ 2743200 w 2743200"/>
            <a:gd name="connsiteY51" fmla="*/ 8572500 h 14001750"/>
            <a:gd name="connsiteX52" fmla="*/ 2743200 w 2743200"/>
            <a:gd name="connsiteY52" fmla="*/ 8715375 h 14001750"/>
            <a:gd name="connsiteX53" fmla="*/ 1543050 w 2743200"/>
            <a:gd name="connsiteY53" fmla="*/ 8801100 h 14001750"/>
            <a:gd name="connsiteX54" fmla="*/ 2743200 w 2743200"/>
            <a:gd name="connsiteY54" fmla="*/ 8858250 h 14001750"/>
            <a:gd name="connsiteX55" fmla="*/ 2743200 w 2743200"/>
            <a:gd name="connsiteY55" fmla="*/ 9001125 h 14001750"/>
            <a:gd name="connsiteX56" fmla="*/ 2743200 w 2743200"/>
            <a:gd name="connsiteY56" fmla="*/ 9144000 h 14001750"/>
            <a:gd name="connsiteX57" fmla="*/ 2743200 w 2743200"/>
            <a:gd name="connsiteY57" fmla="*/ 9286875 h 14001750"/>
            <a:gd name="connsiteX58" fmla="*/ 2743200 w 2743200"/>
            <a:gd name="connsiteY58" fmla="*/ 9429750 h 14001750"/>
            <a:gd name="connsiteX59" fmla="*/ 2743200 w 2743200"/>
            <a:gd name="connsiteY59" fmla="*/ 9572625 h 14001750"/>
            <a:gd name="connsiteX60" fmla="*/ 2743200 w 2743200"/>
            <a:gd name="connsiteY60" fmla="*/ 9715500 h 14001750"/>
            <a:gd name="connsiteX61" fmla="*/ 2743200 w 2743200"/>
            <a:gd name="connsiteY61" fmla="*/ 9858375 h 14001750"/>
            <a:gd name="connsiteX62" fmla="*/ 0 w 2743200"/>
            <a:gd name="connsiteY62" fmla="*/ 9944100 h 14001750"/>
            <a:gd name="connsiteX63" fmla="*/ 2743200 w 2743200"/>
            <a:gd name="connsiteY63" fmla="*/ 10001250 h 14001750"/>
            <a:gd name="connsiteX64" fmla="*/ 2743200 w 2743200"/>
            <a:gd name="connsiteY64" fmla="*/ 10144125 h 14001750"/>
            <a:gd name="connsiteX65" fmla="*/ 2743200 w 2743200"/>
            <a:gd name="connsiteY65" fmla="*/ 10287000 h 14001750"/>
            <a:gd name="connsiteX66" fmla="*/ 2743200 w 2743200"/>
            <a:gd name="connsiteY66" fmla="*/ 10429875 h 14001750"/>
            <a:gd name="connsiteX67" fmla="*/ 2743200 w 2743200"/>
            <a:gd name="connsiteY67" fmla="*/ 10572750 h 14001750"/>
            <a:gd name="connsiteX68" fmla="*/ 2743200 w 2743200"/>
            <a:gd name="connsiteY68" fmla="*/ 10715625 h 14001750"/>
            <a:gd name="connsiteX69" fmla="*/ 2743200 w 2743200"/>
            <a:gd name="connsiteY69" fmla="*/ 10858500 h 14001750"/>
            <a:gd name="connsiteX70" fmla="*/ 2743200 w 2743200"/>
            <a:gd name="connsiteY70" fmla="*/ 11001375 h 14001750"/>
            <a:gd name="connsiteX71" fmla="*/ 2743200 w 2743200"/>
            <a:gd name="connsiteY71" fmla="*/ 11144250 h 14001750"/>
            <a:gd name="connsiteX72" fmla="*/ 2743200 w 2743200"/>
            <a:gd name="connsiteY72" fmla="*/ 11287125 h 14001750"/>
            <a:gd name="connsiteX73" fmla="*/ 2743200 w 2743200"/>
            <a:gd name="connsiteY73" fmla="*/ 11430000 h 14001750"/>
            <a:gd name="connsiteX74" fmla="*/ 2743200 w 2743200"/>
            <a:gd name="connsiteY74" fmla="*/ 11572875 h 14001750"/>
            <a:gd name="connsiteX75" fmla="*/ 2674619 w 2743200"/>
            <a:gd name="connsiteY75" fmla="*/ 11658600 h 14001750"/>
            <a:gd name="connsiteX76" fmla="*/ 2743200 w 2743200"/>
            <a:gd name="connsiteY76" fmla="*/ 11715750 h 14001750"/>
            <a:gd name="connsiteX77" fmla="*/ 2743200 w 2743200"/>
            <a:gd name="connsiteY77" fmla="*/ 11858625 h 14001750"/>
            <a:gd name="connsiteX78" fmla="*/ 2743200 w 2743200"/>
            <a:gd name="connsiteY78" fmla="*/ 12001500 h 14001750"/>
            <a:gd name="connsiteX79" fmla="*/ 2743200 w 2743200"/>
            <a:gd name="connsiteY79" fmla="*/ 12144375 h 14001750"/>
            <a:gd name="connsiteX80" fmla="*/ 2743200 w 2743200"/>
            <a:gd name="connsiteY80" fmla="*/ 12287250 h 14001750"/>
            <a:gd name="connsiteX81" fmla="*/ 2743200 w 2743200"/>
            <a:gd name="connsiteY81" fmla="*/ 12430125 h 14001750"/>
            <a:gd name="connsiteX82" fmla="*/ 2743200 w 2743200"/>
            <a:gd name="connsiteY82" fmla="*/ 12573000 h 14001750"/>
            <a:gd name="connsiteX83" fmla="*/ 2743200 w 2743200"/>
            <a:gd name="connsiteY83" fmla="*/ 14001750 h 14001750"/>
            <a:gd name="connsiteX0" fmla="*/ 2743200 w 2743200"/>
            <a:gd name="connsiteY0" fmla="*/ 0 h 14001750"/>
            <a:gd name="connsiteX1" fmla="*/ 2743200 w 2743200"/>
            <a:gd name="connsiteY1" fmla="*/ 1571625 h 14001750"/>
            <a:gd name="connsiteX2" fmla="*/ 2743200 w 2743200"/>
            <a:gd name="connsiteY2" fmla="*/ 1714500 h 14001750"/>
            <a:gd name="connsiteX3" fmla="*/ 2743200 w 2743200"/>
            <a:gd name="connsiteY3" fmla="*/ 1857375 h 14001750"/>
            <a:gd name="connsiteX4" fmla="*/ 2743200 w 2743200"/>
            <a:gd name="connsiteY4" fmla="*/ 2000250 h 14001750"/>
            <a:gd name="connsiteX5" fmla="*/ 2743200 w 2743200"/>
            <a:gd name="connsiteY5" fmla="*/ 2143125 h 14001750"/>
            <a:gd name="connsiteX6" fmla="*/ 2743200 w 2743200"/>
            <a:gd name="connsiteY6" fmla="*/ 2286000 h 14001750"/>
            <a:gd name="connsiteX7" fmla="*/ 2743200 w 2743200"/>
            <a:gd name="connsiteY7" fmla="*/ 2428875 h 14001750"/>
            <a:gd name="connsiteX8" fmla="*/ 2743200 w 2743200"/>
            <a:gd name="connsiteY8" fmla="*/ 2571750 h 14001750"/>
            <a:gd name="connsiteX9" fmla="*/ 2743200 w 2743200"/>
            <a:gd name="connsiteY9" fmla="*/ 2714625 h 14001750"/>
            <a:gd name="connsiteX10" fmla="*/ 2743200 w 2743200"/>
            <a:gd name="connsiteY10" fmla="*/ 2857500 h 14001750"/>
            <a:gd name="connsiteX11" fmla="*/ 2743200 w 2743200"/>
            <a:gd name="connsiteY11" fmla="*/ 3000375 h 14001750"/>
            <a:gd name="connsiteX12" fmla="*/ 2743200 w 2743200"/>
            <a:gd name="connsiteY12" fmla="*/ 3143250 h 14001750"/>
            <a:gd name="connsiteX13" fmla="*/ 2743200 w 2743200"/>
            <a:gd name="connsiteY13" fmla="*/ 3286125 h 14001750"/>
            <a:gd name="connsiteX14" fmla="*/ 2743200 w 2743200"/>
            <a:gd name="connsiteY14" fmla="*/ 3429000 h 14001750"/>
            <a:gd name="connsiteX15" fmla="*/ 2743200 w 2743200"/>
            <a:gd name="connsiteY15" fmla="*/ 3571875 h 14001750"/>
            <a:gd name="connsiteX16" fmla="*/ 2743200 w 2743200"/>
            <a:gd name="connsiteY16" fmla="*/ 3714750 h 14001750"/>
            <a:gd name="connsiteX17" fmla="*/ 2743200 w 2743200"/>
            <a:gd name="connsiteY17" fmla="*/ 3857625 h 14001750"/>
            <a:gd name="connsiteX18" fmla="*/ 2743200 w 2743200"/>
            <a:gd name="connsiteY18" fmla="*/ 4000500 h 14001750"/>
            <a:gd name="connsiteX19" fmla="*/ 2743200 w 2743200"/>
            <a:gd name="connsiteY19" fmla="*/ 4143375 h 14001750"/>
            <a:gd name="connsiteX20" fmla="*/ 2743200 w 2743200"/>
            <a:gd name="connsiteY20" fmla="*/ 4286250 h 14001750"/>
            <a:gd name="connsiteX21" fmla="*/ 2743200 w 2743200"/>
            <a:gd name="connsiteY21" fmla="*/ 4429125 h 14001750"/>
            <a:gd name="connsiteX22" fmla="*/ 2743200 w 2743200"/>
            <a:gd name="connsiteY22" fmla="*/ 4572000 h 14001750"/>
            <a:gd name="connsiteX23" fmla="*/ 1885950 w 2743200"/>
            <a:gd name="connsiteY23" fmla="*/ 4657725 h 14001750"/>
            <a:gd name="connsiteX24" fmla="*/ 2743200 w 2743200"/>
            <a:gd name="connsiteY24" fmla="*/ 4714875 h 14001750"/>
            <a:gd name="connsiteX25" fmla="*/ 2743200 w 2743200"/>
            <a:gd name="connsiteY25" fmla="*/ 4857750 h 14001750"/>
            <a:gd name="connsiteX26" fmla="*/ 2743200 w 2743200"/>
            <a:gd name="connsiteY26" fmla="*/ 5000625 h 14001750"/>
            <a:gd name="connsiteX27" fmla="*/ 2743200 w 2743200"/>
            <a:gd name="connsiteY27" fmla="*/ 5143500 h 14001750"/>
            <a:gd name="connsiteX28" fmla="*/ 2743200 w 2743200"/>
            <a:gd name="connsiteY28" fmla="*/ 5286375 h 14001750"/>
            <a:gd name="connsiteX29" fmla="*/ 2743200 w 2743200"/>
            <a:gd name="connsiteY29" fmla="*/ 5429250 h 14001750"/>
            <a:gd name="connsiteX30" fmla="*/ 2743200 w 2743200"/>
            <a:gd name="connsiteY30" fmla="*/ 5572125 h 14001750"/>
            <a:gd name="connsiteX31" fmla="*/ 2743200 w 2743200"/>
            <a:gd name="connsiteY31" fmla="*/ 5715000 h 14001750"/>
            <a:gd name="connsiteX32" fmla="*/ 2743200 w 2743200"/>
            <a:gd name="connsiteY32" fmla="*/ 5857875 h 14001750"/>
            <a:gd name="connsiteX33" fmla="*/ 2743200 w 2743200"/>
            <a:gd name="connsiteY33" fmla="*/ 6000750 h 14001750"/>
            <a:gd name="connsiteX34" fmla="*/ 2743200 w 2743200"/>
            <a:gd name="connsiteY34" fmla="*/ 6143625 h 14001750"/>
            <a:gd name="connsiteX35" fmla="*/ 2743200 w 2743200"/>
            <a:gd name="connsiteY35" fmla="*/ 6286500 h 14001750"/>
            <a:gd name="connsiteX36" fmla="*/ 2743200 w 2743200"/>
            <a:gd name="connsiteY36" fmla="*/ 6429375 h 14001750"/>
            <a:gd name="connsiteX37" fmla="*/ 2743200 w 2743200"/>
            <a:gd name="connsiteY37" fmla="*/ 6572250 h 14001750"/>
            <a:gd name="connsiteX38" fmla="*/ 2743200 w 2743200"/>
            <a:gd name="connsiteY38" fmla="*/ 6715125 h 14001750"/>
            <a:gd name="connsiteX39" fmla="*/ 2743200 w 2743200"/>
            <a:gd name="connsiteY39" fmla="*/ 6858000 h 14001750"/>
            <a:gd name="connsiteX40" fmla="*/ 2743200 w 2743200"/>
            <a:gd name="connsiteY40" fmla="*/ 7000875 h 14001750"/>
            <a:gd name="connsiteX41" fmla="*/ 2743200 w 2743200"/>
            <a:gd name="connsiteY41" fmla="*/ 7143750 h 14001750"/>
            <a:gd name="connsiteX42" fmla="*/ 2743200 w 2743200"/>
            <a:gd name="connsiteY42" fmla="*/ 7286625 h 14001750"/>
            <a:gd name="connsiteX43" fmla="*/ 2743200 w 2743200"/>
            <a:gd name="connsiteY43" fmla="*/ 7429500 h 14001750"/>
            <a:gd name="connsiteX44" fmla="*/ 2743200 w 2743200"/>
            <a:gd name="connsiteY44" fmla="*/ 7572375 h 14001750"/>
            <a:gd name="connsiteX45" fmla="*/ 2743200 w 2743200"/>
            <a:gd name="connsiteY45" fmla="*/ 7715250 h 14001750"/>
            <a:gd name="connsiteX46" fmla="*/ 2743200 w 2743200"/>
            <a:gd name="connsiteY46" fmla="*/ 7858125 h 14001750"/>
            <a:gd name="connsiteX47" fmla="*/ 2743200 w 2743200"/>
            <a:gd name="connsiteY47" fmla="*/ 8001000 h 14001750"/>
            <a:gd name="connsiteX48" fmla="*/ 2743200 w 2743200"/>
            <a:gd name="connsiteY48" fmla="*/ 8143875 h 14001750"/>
            <a:gd name="connsiteX49" fmla="*/ 2743200 w 2743200"/>
            <a:gd name="connsiteY49" fmla="*/ 8286750 h 14001750"/>
            <a:gd name="connsiteX50" fmla="*/ 2743200 w 2743200"/>
            <a:gd name="connsiteY50" fmla="*/ 8429625 h 14001750"/>
            <a:gd name="connsiteX51" fmla="*/ 2743200 w 2743200"/>
            <a:gd name="connsiteY51" fmla="*/ 8572500 h 14001750"/>
            <a:gd name="connsiteX52" fmla="*/ 2743200 w 2743200"/>
            <a:gd name="connsiteY52" fmla="*/ 8715375 h 14001750"/>
            <a:gd name="connsiteX53" fmla="*/ 1543050 w 2743200"/>
            <a:gd name="connsiteY53" fmla="*/ 8801100 h 14001750"/>
            <a:gd name="connsiteX54" fmla="*/ 2743200 w 2743200"/>
            <a:gd name="connsiteY54" fmla="*/ 8858250 h 14001750"/>
            <a:gd name="connsiteX55" fmla="*/ 2743200 w 2743200"/>
            <a:gd name="connsiteY55" fmla="*/ 9001125 h 14001750"/>
            <a:gd name="connsiteX56" fmla="*/ 2743200 w 2743200"/>
            <a:gd name="connsiteY56" fmla="*/ 9144000 h 14001750"/>
            <a:gd name="connsiteX57" fmla="*/ 2743200 w 2743200"/>
            <a:gd name="connsiteY57" fmla="*/ 9286875 h 14001750"/>
            <a:gd name="connsiteX58" fmla="*/ 2743200 w 2743200"/>
            <a:gd name="connsiteY58" fmla="*/ 9429750 h 14001750"/>
            <a:gd name="connsiteX59" fmla="*/ 2743200 w 2743200"/>
            <a:gd name="connsiteY59" fmla="*/ 9572625 h 14001750"/>
            <a:gd name="connsiteX60" fmla="*/ 2743200 w 2743200"/>
            <a:gd name="connsiteY60" fmla="*/ 9715500 h 14001750"/>
            <a:gd name="connsiteX61" fmla="*/ 2743200 w 2743200"/>
            <a:gd name="connsiteY61" fmla="*/ 9858375 h 14001750"/>
            <a:gd name="connsiteX62" fmla="*/ 0 w 2743200"/>
            <a:gd name="connsiteY62" fmla="*/ 9944100 h 14001750"/>
            <a:gd name="connsiteX63" fmla="*/ 2743200 w 2743200"/>
            <a:gd name="connsiteY63" fmla="*/ 10001250 h 14001750"/>
            <a:gd name="connsiteX64" fmla="*/ 2743200 w 2743200"/>
            <a:gd name="connsiteY64" fmla="*/ 10144125 h 14001750"/>
            <a:gd name="connsiteX65" fmla="*/ 2743200 w 2743200"/>
            <a:gd name="connsiteY65" fmla="*/ 10287000 h 14001750"/>
            <a:gd name="connsiteX66" fmla="*/ 2743200 w 2743200"/>
            <a:gd name="connsiteY66" fmla="*/ 10429875 h 14001750"/>
            <a:gd name="connsiteX67" fmla="*/ 2743200 w 2743200"/>
            <a:gd name="connsiteY67" fmla="*/ 10572750 h 14001750"/>
            <a:gd name="connsiteX68" fmla="*/ 2743200 w 2743200"/>
            <a:gd name="connsiteY68" fmla="*/ 10715625 h 14001750"/>
            <a:gd name="connsiteX69" fmla="*/ 2743200 w 2743200"/>
            <a:gd name="connsiteY69" fmla="*/ 10858500 h 14001750"/>
            <a:gd name="connsiteX70" fmla="*/ 2743200 w 2743200"/>
            <a:gd name="connsiteY70" fmla="*/ 11001375 h 14001750"/>
            <a:gd name="connsiteX71" fmla="*/ 2743200 w 2743200"/>
            <a:gd name="connsiteY71" fmla="*/ 11144250 h 14001750"/>
            <a:gd name="connsiteX72" fmla="*/ 2743200 w 2743200"/>
            <a:gd name="connsiteY72" fmla="*/ 11287125 h 14001750"/>
            <a:gd name="connsiteX73" fmla="*/ 2743200 w 2743200"/>
            <a:gd name="connsiteY73" fmla="*/ 11430000 h 14001750"/>
            <a:gd name="connsiteX74" fmla="*/ 2743200 w 2743200"/>
            <a:gd name="connsiteY74" fmla="*/ 11572875 h 14001750"/>
            <a:gd name="connsiteX75" fmla="*/ 2674619 w 2743200"/>
            <a:gd name="connsiteY75" fmla="*/ 11658600 h 14001750"/>
            <a:gd name="connsiteX76" fmla="*/ 2743200 w 2743200"/>
            <a:gd name="connsiteY76" fmla="*/ 11715750 h 14001750"/>
            <a:gd name="connsiteX77" fmla="*/ 2743200 w 2743200"/>
            <a:gd name="connsiteY77" fmla="*/ 11858625 h 14001750"/>
            <a:gd name="connsiteX78" fmla="*/ 2743200 w 2743200"/>
            <a:gd name="connsiteY78" fmla="*/ 12001500 h 14001750"/>
            <a:gd name="connsiteX79" fmla="*/ 2743200 w 2743200"/>
            <a:gd name="connsiteY79" fmla="*/ 12144375 h 14001750"/>
            <a:gd name="connsiteX80" fmla="*/ 2743200 w 2743200"/>
            <a:gd name="connsiteY80" fmla="*/ 12287250 h 14001750"/>
            <a:gd name="connsiteX81" fmla="*/ 2743200 w 2743200"/>
            <a:gd name="connsiteY81" fmla="*/ 12430125 h 14001750"/>
            <a:gd name="connsiteX82" fmla="*/ 2743200 w 2743200"/>
            <a:gd name="connsiteY82" fmla="*/ 12573000 h 14001750"/>
            <a:gd name="connsiteX83" fmla="*/ 2743200 w 2743200"/>
            <a:gd name="connsiteY83" fmla="*/ 12715875 h 14001750"/>
            <a:gd name="connsiteX84" fmla="*/ 2743200 w 2743200"/>
            <a:gd name="connsiteY84" fmla="*/ 14001750 h 14001750"/>
            <a:gd name="connsiteX0" fmla="*/ 2743200 w 2743200"/>
            <a:gd name="connsiteY0" fmla="*/ 0 h 14001750"/>
            <a:gd name="connsiteX1" fmla="*/ 2743200 w 2743200"/>
            <a:gd name="connsiteY1" fmla="*/ 1571625 h 14001750"/>
            <a:gd name="connsiteX2" fmla="*/ 2743200 w 2743200"/>
            <a:gd name="connsiteY2" fmla="*/ 1714500 h 14001750"/>
            <a:gd name="connsiteX3" fmla="*/ 2743200 w 2743200"/>
            <a:gd name="connsiteY3" fmla="*/ 1857375 h 14001750"/>
            <a:gd name="connsiteX4" fmla="*/ 2743200 w 2743200"/>
            <a:gd name="connsiteY4" fmla="*/ 2000250 h 14001750"/>
            <a:gd name="connsiteX5" fmla="*/ 2743200 w 2743200"/>
            <a:gd name="connsiteY5" fmla="*/ 2143125 h 14001750"/>
            <a:gd name="connsiteX6" fmla="*/ 2743200 w 2743200"/>
            <a:gd name="connsiteY6" fmla="*/ 2286000 h 14001750"/>
            <a:gd name="connsiteX7" fmla="*/ 2743200 w 2743200"/>
            <a:gd name="connsiteY7" fmla="*/ 2428875 h 14001750"/>
            <a:gd name="connsiteX8" fmla="*/ 2743200 w 2743200"/>
            <a:gd name="connsiteY8" fmla="*/ 2571750 h 14001750"/>
            <a:gd name="connsiteX9" fmla="*/ 2743200 w 2743200"/>
            <a:gd name="connsiteY9" fmla="*/ 2714625 h 14001750"/>
            <a:gd name="connsiteX10" fmla="*/ 2743200 w 2743200"/>
            <a:gd name="connsiteY10" fmla="*/ 2857500 h 14001750"/>
            <a:gd name="connsiteX11" fmla="*/ 2743200 w 2743200"/>
            <a:gd name="connsiteY11" fmla="*/ 3000375 h 14001750"/>
            <a:gd name="connsiteX12" fmla="*/ 2743200 w 2743200"/>
            <a:gd name="connsiteY12" fmla="*/ 3143250 h 14001750"/>
            <a:gd name="connsiteX13" fmla="*/ 2743200 w 2743200"/>
            <a:gd name="connsiteY13" fmla="*/ 3286125 h 14001750"/>
            <a:gd name="connsiteX14" fmla="*/ 2743200 w 2743200"/>
            <a:gd name="connsiteY14" fmla="*/ 3429000 h 14001750"/>
            <a:gd name="connsiteX15" fmla="*/ 2743200 w 2743200"/>
            <a:gd name="connsiteY15" fmla="*/ 3571875 h 14001750"/>
            <a:gd name="connsiteX16" fmla="*/ 2743200 w 2743200"/>
            <a:gd name="connsiteY16" fmla="*/ 3714750 h 14001750"/>
            <a:gd name="connsiteX17" fmla="*/ 2743200 w 2743200"/>
            <a:gd name="connsiteY17" fmla="*/ 3857625 h 14001750"/>
            <a:gd name="connsiteX18" fmla="*/ 2743200 w 2743200"/>
            <a:gd name="connsiteY18" fmla="*/ 4000500 h 14001750"/>
            <a:gd name="connsiteX19" fmla="*/ 2743200 w 2743200"/>
            <a:gd name="connsiteY19" fmla="*/ 4143375 h 14001750"/>
            <a:gd name="connsiteX20" fmla="*/ 2743200 w 2743200"/>
            <a:gd name="connsiteY20" fmla="*/ 4286250 h 14001750"/>
            <a:gd name="connsiteX21" fmla="*/ 2743200 w 2743200"/>
            <a:gd name="connsiteY21" fmla="*/ 4429125 h 14001750"/>
            <a:gd name="connsiteX22" fmla="*/ 2743200 w 2743200"/>
            <a:gd name="connsiteY22" fmla="*/ 4572000 h 14001750"/>
            <a:gd name="connsiteX23" fmla="*/ 1885950 w 2743200"/>
            <a:gd name="connsiteY23" fmla="*/ 4657725 h 14001750"/>
            <a:gd name="connsiteX24" fmla="*/ 2743200 w 2743200"/>
            <a:gd name="connsiteY24" fmla="*/ 4714875 h 14001750"/>
            <a:gd name="connsiteX25" fmla="*/ 2743200 w 2743200"/>
            <a:gd name="connsiteY25" fmla="*/ 4857750 h 14001750"/>
            <a:gd name="connsiteX26" fmla="*/ 2743200 w 2743200"/>
            <a:gd name="connsiteY26" fmla="*/ 5000625 h 14001750"/>
            <a:gd name="connsiteX27" fmla="*/ 2743200 w 2743200"/>
            <a:gd name="connsiteY27" fmla="*/ 5143500 h 14001750"/>
            <a:gd name="connsiteX28" fmla="*/ 2743200 w 2743200"/>
            <a:gd name="connsiteY28" fmla="*/ 5286375 h 14001750"/>
            <a:gd name="connsiteX29" fmla="*/ 2743200 w 2743200"/>
            <a:gd name="connsiteY29" fmla="*/ 5429250 h 14001750"/>
            <a:gd name="connsiteX30" fmla="*/ 2743200 w 2743200"/>
            <a:gd name="connsiteY30" fmla="*/ 5572125 h 14001750"/>
            <a:gd name="connsiteX31" fmla="*/ 2743200 w 2743200"/>
            <a:gd name="connsiteY31" fmla="*/ 5715000 h 14001750"/>
            <a:gd name="connsiteX32" fmla="*/ 2743200 w 2743200"/>
            <a:gd name="connsiteY32" fmla="*/ 5857875 h 14001750"/>
            <a:gd name="connsiteX33" fmla="*/ 2743200 w 2743200"/>
            <a:gd name="connsiteY33" fmla="*/ 6000750 h 14001750"/>
            <a:gd name="connsiteX34" fmla="*/ 2743200 w 2743200"/>
            <a:gd name="connsiteY34" fmla="*/ 6143625 h 14001750"/>
            <a:gd name="connsiteX35" fmla="*/ 2743200 w 2743200"/>
            <a:gd name="connsiteY35" fmla="*/ 6286500 h 14001750"/>
            <a:gd name="connsiteX36" fmla="*/ 2743200 w 2743200"/>
            <a:gd name="connsiteY36" fmla="*/ 6429375 h 14001750"/>
            <a:gd name="connsiteX37" fmla="*/ 2743200 w 2743200"/>
            <a:gd name="connsiteY37" fmla="*/ 6572250 h 14001750"/>
            <a:gd name="connsiteX38" fmla="*/ 2743200 w 2743200"/>
            <a:gd name="connsiteY38" fmla="*/ 6715125 h 14001750"/>
            <a:gd name="connsiteX39" fmla="*/ 2743200 w 2743200"/>
            <a:gd name="connsiteY39" fmla="*/ 6858000 h 14001750"/>
            <a:gd name="connsiteX40" fmla="*/ 2743200 w 2743200"/>
            <a:gd name="connsiteY40" fmla="*/ 7000875 h 14001750"/>
            <a:gd name="connsiteX41" fmla="*/ 2743200 w 2743200"/>
            <a:gd name="connsiteY41" fmla="*/ 7143750 h 14001750"/>
            <a:gd name="connsiteX42" fmla="*/ 2743200 w 2743200"/>
            <a:gd name="connsiteY42" fmla="*/ 7286625 h 14001750"/>
            <a:gd name="connsiteX43" fmla="*/ 2743200 w 2743200"/>
            <a:gd name="connsiteY43" fmla="*/ 7429500 h 14001750"/>
            <a:gd name="connsiteX44" fmla="*/ 2743200 w 2743200"/>
            <a:gd name="connsiteY44" fmla="*/ 7572375 h 14001750"/>
            <a:gd name="connsiteX45" fmla="*/ 2743200 w 2743200"/>
            <a:gd name="connsiteY45" fmla="*/ 7715250 h 14001750"/>
            <a:gd name="connsiteX46" fmla="*/ 2743200 w 2743200"/>
            <a:gd name="connsiteY46" fmla="*/ 7858125 h 14001750"/>
            <a:gd name="connsiteX47" fmla="*/ 2743200 w 2743200"/>
            <a:gd name="connsiteY47" fmla="*/ 8001000 h 14001750"/>
            <a:gd name="connsiteX48" fmla="*/ 2743200 w 2743200"/>
            <a:gd name="connsiteY48" fmla="*/ 8143875 h 14001750"/>
            <a:gd name="connsiteX49" fmla="*/ 2743200 w 2743200"/>
            <a:gd name="connsiteY49" fmla="*/ 8286750 h 14001750"/>
            <a:gd name="connsiteX50" fmla="*/ 2743200 w 2743200"/>
            <a:gd name="connsiteY50" fmla="*/ 8429625 h 14001750"/>
            <a:gd name="connsiteX51" fmla="*/ 2743200 w 2743200"/>
            <a:gd name="connsiteY51" fmla="*/ 8572500 h 14001750"/>
            <a:gd name="connsiteX52" fmla="*/ 2743200 w 2743200"/>
            <a:gd name="connsiteY52" fmla="*/ 8715375 h 14001750"/>
            <a:gd name="connsiteX53" fmla="*/ 1543050 w 2743200"/>
            <a:gd name="connsiteY53" fmla="*/ 8801100 h 14001750"/>
            <a:gd name="connsiteX54" fmla="*/ 2743200 w 2743200"/>
            <a:gd name="connsiteY54" fmla="*/ 8858250 h 14001750"/>
            <a:gd name="connsiteX55" fmla="*/ 2743200 w 2743200"/>
            <a:gd name="connsiteY55" fmla="*/ 9001125 h 14001750"/>
            <a:gd name="connsiteX56" fmla="*/ 2743200 w 2743200"/>
            <a:gd name="connsiteY56" fmla="*/ 9144000 h 14001750"/>
            <a:gd name="connsiteX57" fmla="*/ 2743200 w 2743200"/>
            <a:gd name="connsiteY57" fmla="*/ 9286875 h 14001750"/>
            <a:gd name="connsiteX58" fmla="*/ 2743200 w 2743200"/>
            <a:gd name="connsiteY58" fmla="*/ 9429750 h 14001750"/>
            <a:gd name="connsiteX59" fmla="*/ 2743200 w 2743200"/>
            <a:gd name="connsiteY59" fmla="*/ 9572625 h 14001750"/>
            <a:gd name="connsiteX60" fmla="*/ 2743200 w 2743200"/>
            <a:gd name="connsiteY60" fmla="*/ 9715500 h 14001750"/>
            <a:gd name="connsiteX61" fmla="*/ 2743200 w 2743200"/>
            <a:gd name="connsiteY61" fmla="*/ 9858375 h 14001750"/>
            <a:gd name="connsiteX62" fmla="*/ 0 w 2743200"/>
            <a:gd name="connsiteY62" fmla="*/ 9944100 h 14001750"/>
            <a:gd name="connsiteX63" fmla="*/ 2743200 w 2743200"/>
            <a:gd name="connsiteY63" fmla="*/ 10001250 h 14001750"/>
            <a:gd name="connsiteX64" fmla="*/ 2743200 w 2743200"/>
            <a:gd name="connsiteY64" fmla="*/ 10144125 h 14001750"/>
            <a:gd name="connsiteX65" fmla="*/ 2743200 w 2743200"/>
            <a:gd name="connsiteY65" fmla="*/ 10287000 h 14001750"/>
            <a:gd name="connsiteX66" fmla="*/ 2743200 w 2743200"/>
            <a:gd name="connsiteY66" fmla="*/ 10429875 h 14001750"/>
            <a:gd name="connsiteX67" fmla="*/ 2743200 w 2743200"/>
            <a:gd name="connsiteY67" fmla="*/ 10572750 h 14001750"/>
            <a:gd name="connsiteX68" fmla="*/ 2743200 w 2743200"/>
            <a:gd name="connsiteY68" fmla="*/ 10715625 h 14001750"/>
            <a:gd name="connsiteX69" fmla="*/ 2743200 w 2743200"/>
            <a:gd name="connsiteY69" fmla="*/ 10858500 h 14001750"/>
            <a:gd name="connsiteX70" fmla="*/ 2743200 w 2743200"/>
            <a:gd name="connsiteY70" fmla="*/ 11001375 h 14001750"/>
            <a:gd name="connsiteX71" fmla="*/ 2743200 w 2743200"/>
            <a:gd name="connsiteY71" fmla="*/ 11144250 h 14001750"/>
            <a:gd name="connsiteX72" fmla="*/ 2743200 w 2743200"/>
            <a:gd name="connsiteY72" fmla="*/ 11287125 h 14001750"/>
            <a:gd name="connsiteX73" fmla="*/ 2743200 w 2743200"/>
            <a:gd name="connsiteY73" fmla="*/ 11430000 h 14001750"/>
            <a:gd name="connsiteX74" fmla="*/ 2743200 w 2743200"/>
            <a:gd name="connsiteY74" fmla="*/ 11572875 h 14001750"/>
            <a:gd name="connsiteX75" fmla="*/ 2674619 w 2743200"/>
            <a:gd name="connsiteY75" fmla="*/ 11658600 h 14001750"/>
            <a:gd name="connsiteX76" fmla="*/ 2743200 w 2743200"/>
            <a:gd name="connsiteY76" fmla="*/ 11715750 h 14001750"/>
            <a:gd name="connsiteX77" fmla="*/ 2743200 w 2743200"/>
            <a:gd name="connsiteY77" fmla="*/ 11858625 h 14001750"/>
            <a:gd name="connsiteX78" fmla="*/ 2743200 w 2743200"/>
            <a:gd name="connsiteY78" fmla="*/ 12001500 h 14001750"/>
            <a:gd name="connsiteX79" fmla="*/ 2743200 w 2743200"/>
            <a:gd name="connsiteY79" fmla="*/ 12144375 h 14001750"/>
            <a:gd name="connsiteX80" fmla="*/ 2743200 w 2743200"/>
            <a:gd name="connsiteY80" fmla="*/ 12287250 h 14001750"/>
            <a:gd name="connsiteX81" fmla="*/ 2743200 w 2743200"/>
            <a:gd name="connsiteY81" fmla="*/ 12430125 h 14001750"/>
            <a:gd name="connsiteX82" fmla="*/ 2743200 w 2743200"/>
            <a:gd name="connsiteY82" fmla="*/ 12573000 h 14001750"/>
            <a:gd name="connsiteX83" fmla="*/ 2743200 w 2743200"/>
            <a:gd name="connsiteY83" fmla="*/ 12715875 h 14001750"/>
            <a:gd name="connsiteX84" fmla="*/ 2743200 w 2743200"/>
            <a:gd name="connsiteY84" fmla="*/ 12858750 h 14001750"/>
            <a:gd name="connsiteX85" fmla="*/ 2743200 w 2743200"/>
            <a:gd name="connsiteY85" fmla="*/ 14001750 h 14001750"/>
            <a:gd name="connsiteX0" fmla="*/ 2743200 w 2743200"/>
            <a:gd name="connsiteY0" fmla="*/ 0 h 14001750"/>
            <a:gd name="connsiteX1" fmla="*/ 2743200 w 2743200"/>
            <a:gd name="connsiteY1" fmla="*/ 1571625 h 14001750"/>
            <a:gd name="connsiteX2" fmla="*/ 2743200 w 2743200"/>
            <a:gd name="connsiteY2" fmla="*/ 1714500 h 14001750"/>
            <a:gd name="connsiteX3" fmla="*/ 2743200 w 2743200"/>
            <a:gd name="connsiteY3" fmla="*/ 1857375 h 14001750"/>
            <a:gd name="connsiteX4" fmla="*/ 2743200 w 2743200"/>
            <a:gd name="connsiteY4" fmla="*/ 2000250 h 14001750"/>
            <a:gd name="connsiteX5" fmla="*/ 2743200 w 2743200"/>
            <a:gd name="connsiteY5" fmla="*/ 2143125 h 14001750"/>
            <a:gd name="connsiteX6" fmla="*/ 2743200 w 2743200"/>
            <a:gd name="connsiteY6" fmla="*/ 2286000 h 14001750"/>
            <a:gd name="connsiteX7" fmla="*/ 2743200 w 2743200"/>
            <a:gd name="connsiteY7" fmla="*/ 2428875 h 14001750"/>
            <a:gd name="connsiteX8" fmla="*/ 2743200 w 2743200"/>
            <a:gd name="connsiteY8" fmla="*/ 2571750 h 14001750"/>
            <a:gd name="connsiteX9" fmla="*/ 2743200 w 2743200"/>
            <a:gd name="connsiteY9" fmla="*/ 2714625 h 14001750"/>
            <a:gd name="connsiteX10" fmla="*/ 2743200 w 2743200"/>
            <a:gd name="connsiteY10" fmla="*/ 2857500 h 14001750"/>
            <a:gd name="connsiteX11" fmla="*/ 2743200 w 2743200"/>
            <a:gd name="connsiteY11" fmla="*/ 3000375 h 14001750"/>
            <a:gd name="connsiteX12" fmla="*/ 2743200 w 2743200"/>
            <a:gd name="connsiteY12" fmla="*/ 3143250 h 14001750"/>
            <a:gd name="connsiteX13" fmla="*/ 2743200 w 2743200"/>
            <a:gd name="connsiteY13" fmla="*/ 3286125 h 14001750"/>
            <a:gd name="connsiteX14" fmla="*/ 2743200 w 2743200"/>
            <a:gd name="connsiteY14" fmla="*/ 3429000 h 14001750"/>
            <a:gd name="connsiteX15" fmla="*/ 2743200 w 2743200"/>
            <a:gd name="connsiteY15" fmla="*/ 3571875 h 14001750"/>
            <a:gd name="connsiteX16" fmla="*/ 2743200 w 2743200"/>
            <a:gd name="connsiteY16" fmla="*/ 3714750 h 14001750"/>
            <a:gd name="connsiteX17" fmla="*/ 2743200 w 2743200"/>
            <a:gd name="connsiteY17" fmla="*/ 3857625 h 14001750"/>
            <a:gd name="connsiteX18" fmla="*/ 2743200 w 2743200"/>
            <a:gd name="connsiteY18" fmla="*/ 4000500 h 14001750"/>
            <a:gd name="connsiteX19" fmla="*/ 2743200 w 2743200"/>
            <a:gd name="connsiteY19" fmla="*/ 4143375 h 14001750"/>
            <a:gd name="connsiteX20" fmla="*/ 2743200 w 2743200"/>
            <a:gd name="connsiteY20" fmla="*/ 4286250 h 14001750"/>
            <a:gd name="connsiteX21" fmla="*/ 2743200 w 2743200"/>
            <a:gd name="connsiteY21" fmla="*/ 4429125 h 14001750"/>
            <a:gd name="connsiteX22" fmla="*/ 2743200 w 2743200"/>
            <a:gd name="connsiteY22" fmla="*/ 4572000 h 14001750"/>
            <a:gd name="connsiteX23" fmla="*/ 1885950 w 2743200"/>
            <a:gd name="connsiteY23" fmla="*/ 4657725 h 14001750"/>
            <a:gd name="connsiteX24" fmla="*/ 2743200 w 2743200"/>
            <a:gd name="connsiteY24" fmla="*/ 4714875 h 14001750"/>
            <a:gd name="connsiteX25" fmla="*/ 2743200 w 2743200"/>
            <a:gd name="connsiteY25" fmla="*/ 4857750 h 14001750"/>
            <a:gd name="connsiteX26" fmla="*/ 2743200 w 2743200"/>
            <a:gd name="connsiteY26" fmla="*/ 5000625 h 14001750"/>
            <a:gd name="connsiteX27" fmla="*/ 2743200 w 2743200"/>
            <a:gd name="connsiteY27" fmla="*/ 5143500 h 14001750"/>
            <a:gd name="connsiteX28" fmla="*/ 2743200 w 2743200"/>
            <a:gd name="connsiteY28" fmla="*/ 5286375 h 14001750"/>
            <a:gd name="connsiteX29" fmla="*/ 2743200 w 2743200"/>
            <a:gd name="connsiteY29" fmla="*/ 5429250 h 14001750"/>
            <a:gd name="connsiteX30" fmla="*/ 2743200 w 2743200"/>
            <a:gd name="connsiteY30" fmla="*/ 5572125 h 14001750"/>
            <a:gd name="connsiteX31" fmla="*/ 2743200 w 2743200"/>
            <a:gd name="connsiteY31" fmla="*/ 5715000 h 14001750"/>
            <a:gd name="connsiteX32" fmla="*/ 2743200 w 2743200"/>
            <a:gd name="connsiteY32" fmla="*/ 5857875 h 14001750"/>
            <a:gd name="connsiteX33" fmla="*/ 2743200 w 2743200"/>
            <a:gd name="connsiteY33" fmla="*/ 6000750 h 14001750"/>
            <a:gd name="connsiteX34" fmla="*/ 2743200 w 2743200"/>
            <a:gd name="connsiteY34" fmla="*/ 6143625 h 14001750"/>
            <a:gd name="connsiteX35" fmla="*/ 2743200 w 2743200"/>
            <a:gd name="connsiteY35" fmla="*/ 6286500 h 14001750"/>
            <a:gd name="connsiteX36" fmla="*/ 2743200 w 2743200"/>
            <a:gd name="connsiteY36" fmla="*/ 6429375 h 14001750"/>
            <a:gd name="connsiteX37" fmla="*/ 2743200 w 2743200"/>
            <a:gd name="connsiteY37" fmla="*/ 6572250 h 14001750"/>
            <a:gd name="connsiteX38" fmla="*/ 2743200 w 2743200"/>
            <a:gd name="connsiteY38" fmla="*/ 6715125 h 14001750"/>
            <a:gd name="connsiteX39" fmla="*/ 2743200 w 2743200"/>
            <a:gd name="connsiteY39" fmla="*/ 6858000 h 14001750"/>
            <a:gd name="connsiteX40" fmla="*/ 2743200 w 2743200"/>
            <a:gd name="connsiteY40" fmla="*/ 7000875 h 14001750"/>
            <a:gd name="connsiteX41" fmla="*/ 2743200 w 2743200"/>
            <a:gd name="connsiteY41" fmla="*/ 7143750 h 14001750"/>
            <a:gd name="connsiteX42" fmla="*/ 2743200 w 2743200"/>
            <a:gd name="connsiteY42" fmla="*/ 7286625 h 14001750"/>
            <a:gd name="connsiteX43" fmla="*/ 2743200 w 2743200"/>
            <a:gd name="connsiteY43" fmla="*/ 7429500 h 14001750"/>
            <a:gd name="connsiteX44" fmla="*/ 2743200 w 2743200"/>
            <a:gd name="connsiteY44" fmla="*/ 7572375 h 14001750"/>
            <a:gd name="connsiteX45" fmla="*/ 2743200 w 2743200"/>
            <a:gd name="connsiteY45" fmla="*/ 7715250 h 14001750"/>
            <a:gd name="connsiteX46" fmla="*/ 2743200 w 2743200"/>
            <a:gd name="connsiteY46" fmla="*/ 7858125 h 14001750"/>
            <a:gd name="connsiteX47" fmla="*/ 2743200 w 2743200"/>
            <a:gd name="connsiteY47" fmla="*/ 8001000 h 14001750"/>
            <a:gd name="connsiteX48" fmla="*/ 2743200 w 2743200"/>
            <a:gd name="connsiteY48" fmla="*/ 8143875 h 14001750"/>
            <a:gd name="connsiteX49" fmla="*/ 2743200 w 2743200"/>
            <a:gd name="connsiteY49" fmla="*/ 8286750 h 14001750"/>
            <a:gd name="connsiteX50" fmla="*/ 2743200 w 2743200"/>
            <a:gd name="connsiteY50" fmla="*/ 8429625 h 14001750"/>
            <a:gd name="connsiteX51" fmla="*/ 2743200 w 2743200"/>
            <a:gd name="connsiteY51" fmla="*/ 8572500 h 14001750"/>
            <a:gd name="connsiteX52" fmla="*/ 2743200 w 2743200"/>
            <a:gd name="connsiteY52" fmla="*/ 8715375 h 14001750"/>
            <a:gd name="connsiteX53" fmla="*/ 1543050 w 2743200"/>
            <a:gd name="connsiteY53" fmla="*/ 8801100 h 14001750"/>
            <a:gd name="connsiteX54" fmla="*/ 2743200 w 2743200"/>
            <a:gd name="connsiteY54" fmla="*/ 8858250 h 14001750"/>
            <a:gd name="connsiteX55" fmla="*/ 2743200 w 2743200"/>
            <a:gd name="connsiteY55" fmla="*/ 9001125 h 14001750"/>
            <a:gd name="connsiteX56" fmla="*/ 2743200 w 2743200"/>
            <a:gd name="connsiteY56" fmla="*/ 9144000 h 14001750"/>
            <a:gd name="connsiteX57" fmla="*/ 2743200 w 2743200"/>
            <a:gd name="connsiteY57" fmla="*/ 9286875 h 14001750"/>
            <a:gd name="connsiteX58" fmla="*/ 2743200 w 2743200"/>
            <a:gd name="connsiteY58" fmla="*/ 9429750 h 14001750"/>
            <a:gd name="connsiteX59" fmla="*/ 2743200 w 2743200"/>
            <a:gd name="connsiteY59" fmla="*/ 9572625 h 14001750"/>
            <a:gd name="connsiteX60" fmla="*/ 2743200 w 2743200"/>
            <a:gd name="connsiteY60" fmla="*/ 9715500 h 14001750"/>
            <a:gd name="connsiteX61" fmla="*/ 2743200 w 2743200"/>
            <a:gd name="connsiteY61" fmla="*/ 9858375 h 14001750"/>
            <a:gd name="connsiteX62" fmla="*/ 0 w 2743200"/>
            <a:gd name="connsiteY62" fmla="*/ 9944100 h 14001750"/>
            <a:gd name="connsiteX63" fmla="*/ 2743200 w 2743200"/>
            <a:gd name="connsiteY63" fmla="*/ 10001250 h 14001750"/>
            <a:gd name="connsiteX64" fmla="*/ 2743200 w 2743200"/>
            <a:gd name="connsiteY64" fmla="*/ 10144125 h 14001750"/>
            <a:gd name="connsiteX65" fmla="*/ 2743200 w 2743200"/>
            <a:gd name="connsiteY65" fmla="*/ 10287000 h 14001750"/>
            <a:gd name="connsiteX66" fmla="*/ 2743200 w 2743200"/>
            <a:gd name="connsiteY66" fmla="*/ 10429875 h 14001750"/>
            <a:gd name="connsiteX67" fmla="*/ 2743200 w 2743200"/>
            <a:gd name="connsiteY67" fmla="*/ 10572750 h 14001750"/>
            <a:gd name="connsiteX68" fmla="*/ 2743200 w 2743200"/>
            <a:gd name="connsiteY68" fmla="*/ 10715625 h 14001750"/>
            <a:gd name="connsiteX69" fmla="*/ 2743200 w 2743200"/>
            <a:gd name="connsiteY69" fmla="*/ 10858500 h 14001750"/>
            <a:gd name="connsiteX70" fmla="*/ 2743200 w 2743200"/>
            <a:gd name="connsiteY70" fmla="*/ 11001375 h 14001750"/>
            <a:gd name="connsiteX71" fmla="*/ 2743200 w 2743200"/>
            <a:gd name="connsiteY71" fmla="*/ 11144250 h 14001750"/>
            <a:gd name="connsiteX72" fmla="*/ 2743200 w 2743200"/>
            <a:gd name="connsiteY72" fmla="*/ 11287125 h 14001750"/>
            <a:gd name="connsiteX73" fmla="*/ 2743200 w 2743200"/>
            <a:gd name="connsiteY73" fmla="*/ 11430000 h 14001750"/>
            <a:gd name="connsiteX74" fmla="*/ 2743200 w 2743200"/>
            <a:gd name="connsiteY74" fmla="*/ 11572875 h 14001750"/>
            <a:gd name="connsiteX75" fmla="*/ 2674619 w 2743200"/>
            <a:gd name="connsiteY75" fmla="*/ 11658600 h 14001750"/>
            <a:gd name="connsiteX76" fmla="*/ 2743200 w 2743200"/>
            <a:gd name="connsiteY76" fmla="*/ 11715750 h 14001750"/>
            <a:gd name="connsiteX77" fmla="*/ 2743200 w 2743200"/>
            <a:gd name="connsiteY77" fmla="*/ 11858625 h 14001750"/>
            <a:gd name="connsiteX78" fmla="*/ 2743200 w 2743200"/>
            <a:gd name="connsiteY78" fmla="*/ 12001500 h 14001750"/>
            <a:gd name="connsiteX79" fmla="*/ 2743200 w 2743200"/>
            <a:gd name="connsiteY79" fmla="*/ 12144375 h 14001750"/>
            <a:gd name="connsiteX80" fmla="*/ 2743200 w 2743200"/>
            <a:gd name="connsiteY80" fmla="*/ 12287250 h 14001750"/>
            <a:gd name="connsiteX81" fmla="*/ 2743200 w 2743200"/>
            <a:gd name="connsiteY81" fmla="*/ 12430125 h 14001750"/>
            <a:gd name="connsiteX82" fmla="*/ 2743200 w 2743200"/>
            <a:gd name="connsiteY82" fmla="*/ 12573000 h 14001750"/>
            <a:gd name="connsiteX83" fmla="*/ 2743200 w 2743200"/>
            <a:gd name="connsiteY83" fmla="*/ 12715875 h 14001750"/>
            <a:gd name="connsiteX84" fmla="*/ 2743200 w 2743200"/>
            <a:gd name="connsiteY84" fmla="*/ 12858750 h 14001750"/>
            <a:gd name="connsiteX85" fmla="*/ 2743200 w 2743200"/>
            <a:gd name="connsiteY85" fmla="*/ 13001625 h 14001750"/>
            <a:gd name="connsiteX86" fmla="*/ 2743200 w 2743200"/>
            <a:gd name="connsiteY86" fmla="*/ 14001750 h 14001750"/>
            <a:gd name="connsiteX0" fmla="*/ 2743200 w 3086100"/>
            <a:gd name="connsiteY0" fmla="*/ 0 h 14001750"/>
            <a:gd name="connsiteX1" fmla="*/ 2743200 w 3086100"/>
            <a:gd name="connsiteY1" fmla="*/ 1571625 h 14001750"/>
            <a:gd name="connsiteX2" fmla="*/ 2743200 w 3086100"/>
            <a:gd name="connsiteY2" fmla="*/ 1714500 h 14001750"/>
            <a:gd name="connsiteX3" fmla="*/ 2743200 w 3086100"/>
            <a:gd name="connsiteY3" fmla="*/ 1857375 h 14001750"/>
            <a:gd name="connsiteX4" fmla="*/ 2743200 w 3086100"/>
            <a:gd name="connsiteY4" fmla="*/ 2000250 h 14001750"/>
            <a:gd name="connsiteX5" fmla="*/ 2743200 w 3086100"/>
            <a:gd name="connsiteY5" fmla="*/ 2143125 h 14001750"/>
            <a:gd name="connsiteX6" fmla="*/ 2743200 w 3086100"/>
            <a:gd name="connsiteY6" fmla="*/ 2286000 h 14001750"/>
            <a:gd name="connsiteX7" fmla="*/ 2743200 w 3086100"/>
            <a:gd name="connsiteY7" fmla="*/ 2428875 h 14001750"/>
            <a:gd name="connsiteX8" fmla="*/ 2743200 w 3086100"/>
            <a:gd name="connsiteY8" fmla="*/ 2571750 h 14001750"/>
            <a:gd name="connsiteX9" fmla="*/ 2743200 w 3086100"/>
            <a:gd name="connsiteY9" fmla="*/ 2714625 h 14001750"/>
            <a:gd name="connsiteX10" fmla="*/ 2743200 w 3086100"/>
            <a:gd name="connsiteY10" fmla="*/ 2857500 h 14001750"/>
            <a:gd name="connsiteX11" fmla="*/ 2743200 w 3086100"/>
            <a:gd name="connsiteY11" fmla="*/ 3000375 h 14001750"/>
            <a:gd name="connsiteX12" fmla="*/ 2743200 w 3086100"/>
            <a:gd name="connsiteY12" fmla="*/ 3143250 h 14001750"/>
            <a:gd name="connsiteX13" fmla="*/ 2743200 w 3086100"/>
            <a:gd name="connsiteY13" fmla="*/ 3286125 h 14001750"/>
            <a:gd name="connsiteX14" fmla="*/ 2743200 w 3086100"/>
            <a:gd name="connsiteY14" fmla="*/ 3429000 h 14001750"/>
            <a:gd name="connsiteX15" fmla="*/ 2743200 w 3086100"/>
            <a:gd name="connsiteY15" fmla="*/ 3571875 h 14001750"/>
            <a:gd name="connsiteX16" fmla="*/ 2743200 w 3086100"/>
            <a:gd name="connsiteY16" fmla="*/ 3714750 h 14001750"/>
            <a:gd name="connsiteX17" fmla="*/ 2743200 w 3086100"/>
            <a:gd name="connsiteY17" fmla="*/ 3857625 h 14001750"/>
            <a:gd name="connsiteX18" fmla="*/ 2743200 w 3086100"/>
            <a:gd name="connsiteY18" fmla="*/ 4000500 h 14001750"/>
            <a:gd name="connsiteX19" fmla="*/ 2743200 w 3086100"/>
            <a:gd name="connsiteY19" fmla="*/ 4143375 h 14001750"/>
            <a:gd name="connsiteX20" fmla="*/ 2743200 w 3086100"/>
            <a:gd name="connsiteY20" fmla="*/ 4286250 h 14001750"/>
            <a:gd name="connsiteX21" fmla="*/ 2743200 w 3086100"/>
            <a:gd name="connsiteY21" fmla="*/ 4429125 h 14001750"/>
            <a:gd name="connsiteX22" fmla="*/ 2743200 w 3086100"/>
            <a:gd name="connsiteY22" fmla="*/ 4572000 h 14001750"/>
            <a:gd name="connsiteX23" fmla="*/ 1885950 w 3086100"/>
            <a:gd name="connsiteY23" fmla="*/ 4657725 h 14001750"/>
            <a:gd name="connsiteX24" fmla="*/ 2743200 w 3086100"/>
            <a:gd name="connsiteY24" fmla="*/ 4714875 h 14001750"/>
            <a:gd name="connsiteX25" fmla="*/ 2743200 w 3086100"/>
            <a:gd name="connsiteY25" fmla="*/ 4857750 h 14001750"/>
            <a:gd name="connsiteX26" fmla="*/ 2743200 w 3086100"/>
            <a:gd name="connsiteY26" fmla="*/ 5000625 h 14001750"/>
            <a:gd name="connsiteX27" fmla="*/ 2743200 w 3086100"/>
            <a:gd name="connsiteY27" fmla="*/ 5143500 h 14001750"/>
            <a:gd name="connsiteX28" fmla="*/ 2743200 w 3086100"/>
            <a:gd name="connsiteY28" fmla="*/ 5286375 h 14001750"/>
            <a:gd name="connsiteX29" fmla="*/ 2743200 w 3086100"/>
            <a:gd name="connsiteY29" fmla="*/ 5429250 h 14001750"/>
            <a:gd name="connsiteX30" fmla="*/ 2743200 w 3086100"/>
            <a:gd name="connsiteY30" fmla="*/ 5572125 h 14001750"/>
            <a:gd name="connsiteX31" fmla="*/ 2743200 w 3086100"/>
            <a:gd name="connsiteY31" fmla="*/ 5715000 h 14001750"/>
            <a:gd name="connsiteX32" fmla="*/ 2743200 w 3086100"/>
            <a:gd name="connsiteY32" fmla="*/ 5857875 h 14001750"/>
            <a:gd name="connsiteX33" fmla="*/ 2743200 w 3086100"/>
            <a:gd name="connsiteY33" fmla="*/ 6000750 h 14001750"/>
            <a:gd name="connsiteX34" fmla="*/ 2743200 w 3086100"/>
            <a:gd name="connsiteY34" fmla="*/ 6143625 h 14001750"/>
            <a:gd name="connsiteX35" fmla="*/ 2743200 w 3086100"/>
            <a:gd name="connsiteY35" fmla="*/ 6286500 h 14001750"/>
            <a:gd name="connsiteX36" fmla="*/ 2743200 w 3086100"/>
            <a:gd name="connsiteY36" fmla="*/ 6429375 h 14001750"/>
            <a:gd name="connsiteX37" fmla="*/ 2743200 w 3086100"/>
            <a:gd name="connsiteY37" fmla="*/ 6572250 h 14001750"/>
            <a:gd name="connsiteX38" fmla="*/ 2743200 w 3086100"/>
            <a:gd name="connsiteY38" fmla="*/ 6715125 h 14001750"/>
            <a:gd name="connsiteX39" fmla="*/ 2743200 w 3086100"/>
            <a:gd name="connsiteY39" fmla="*/ 6858000 h 14001750"/>
            <a:gd name="connsiteX40" fmla="*/ 2743200 w 3086100"/>
            <a:gd name="connsiteY40" fmla="*/ 7000875 h 14001750"/>
            <a:gd name="connsiteX41" fmla="*/ 2743200 w 3086100"/>
            <a:gd name="connsiteY41" fmla="*/ 7143750 h 14001750"/>
            <a:gd name="connsiteX42" fmla="*/ 2743200 w 3086100"/>
            <a:gd name="connsiteY42" fmla="*/ 7286625 h 14001750"/>
            <a:gd name="connsiteX43" fmla="*/ 2743200 w 3086100"/>
            <a:gd name="connsiteY43" fmla="*/ 7429500 h 14001750"/>
            <a:gd name="connsiteX44" fmla="*/ 2743200 w 3086100"/>
            <a:gd name="connsiteY44" fmla="*/ 7572375 h 14001750"/>
            <a:gd name="connsiteX45" fmla="*/ 2743200 w 3086100"/>
            <a:gd name="connsiteY45" fmla="*/ 7715250 h 14001750"/>
            <a:gd name="connsiteX46" fmla="*/ 2743200 w 3086100"/>
            <a:gd name="connsiteY46" fmla="*/ 7858125 h 14001750"/>
            <a:gd name="connsiteX47" fmla="*/ 2743200 w 3086100"/>
            <a:gd name="connsiteY47" fmla="*/ 8001000 h 14001750"/>
            <a:gd name="connsiteX48" fmla="*/ 2743200 w 3086100"/>
            <a:gd name="connsiteY48" fmla="*/ 8143875 h 14001750"/>
            <a:gd name="connsiteX49" fmla="*/ 2743200 w 3086100"/>
            <a:gd name="connsiteY49" fmla="*/ 8286750 h 14001750"/>
            <a:gd name="connsiteX50" fmla="*/ 2743200 w 3086100"/>
            <a:gd name="connsiteY50" fmla="*/ 8429625 h 14001750"/>
            <a:gd name="connsiteX51" fmla="*/ 2743200 w 3086100"/>
            <a:gd name="connsiteY51" fmla="*/ 8572500 h 14001750"/>
            <a:gd name="connsiteX52" fmla="*/ 2743200 w 3086100"/>
            <a:gd name="connsiteY52" fmla="*/ 8715375 h 14001750"/>
            <a:gd name="connsiteX53" fmla="*/ 1543050 w 3086100"/>
            <a:gd name="connsiteY53" fmla="*/ 8801100 h 14001750"/>
            <a:gd name="connsiteX54" fmla="*/ 2743200 w 3086100"/>
            <a:gd name="connsiteY54" fmla="*/ 8858250 h 14001750"/>
            <a:gd name="connsiteX55" fmla="*/ 2743200 w 3086100"/>
            <a:gd name="connsiteY55" fmla="*/ 9001125 h 14001750"/>
            <a:gd name="connsiteX56" fmla="*/ 2743200 w 3086100"/>
            <a:gd name="connsiteY56" fmla="*/ 9144000 h 14001750"/>
            <a:gd name="connsiteX57" fmla="*/ 2743200 w 3086100"/>
            <a:gd name="connsiteY57" fmla="*/ 9286875 h 14001750"/>
            <a:gd name="connsiteX58" fmla="*/ 2743200 w 3086100"/>
            <a:gd name="connsiteY58" fmla="*/ 9429750 h 14001750"/>
            <a:gd name="connsiteX59" fmla="*/ 2743200 w 3086100"/>
            <a:gd name="connsiteY59" fmla="*/ 9572625 h 14001750"/>
            <a:gd name="connsiteX60" fmla="*/ 2743200 w 3086100"/>
            <a:gd name="connsiteY60" fmla="*/ 9715500 h 14001750"/>
            <a:gd name="connsiteX61" fmla="*/ 2743200 w 3086100"/>
            <a:gd name="connsiteY61" fmla="*/ 9858375 h 14001750"/>
            <a:gd name="connsiteX62" fmla="*/ 0 w 3086100"/>
            <a:gd name="connsiteY62" fmla="*/ 9944100 h 14001750"/>
            <a:gd name="connsiteX63" fmla="*/ 2743200 w 3086100"/>
            <a:gd name="connsiteY63" fmla="*/ 10001250 h 14001750"/>
            <a:gd name="connsiteX64" fmla="*/ 2743200 w 3086100"/>
            <a:gd name="connsiteY64" fmla="*/ 10144125 h 14001750"/>
            <a:gd name="connsiteX65" fmla="*/ 2743200 w 3086100"/>
            <a:gd name="connsiteY65" fmla="*/ 10287000 h 14001750"/>
            <a:gd name="connsiteX66" fmla="*/ 2743200 w 3086100"/>
            <a:gd name="connsiteY66" fmla="*/ 10429875 h 14001750"/>
            <a:gd name="connsiteX67" fmla="*/ 2743200 w 3086100"/>
            <a:gd name="connsiteY67" fmla="*/ 10572750 h 14001750"/>
            <a:gd name="connsiteX68" fmla="*/ 2743200 w 3086100"/>
            <a:gd name="connsiteY68" fmla="*/ 10715625 h 14001750"/>
            <a:gd name="connsiteX69" fmla="*/ 2743200 w 3086100"/>
            <a:gd name="connsiteY69" fmla="*/ 10858500 h 14001750"/>
            <a:gd name="connsiteX70" fmla="*/ 2743200 w 3086100"/>
            <a:gd name="connsiteY70" fmla="*/ 11001375 h 14001750"/>
            <a:gd name="connsiteX71" fmla="*/ 2743200 w 3086100"/>
            <a:gd name="connsiteY71" fmla="*/ 11144250 h 14001750"/>
            <a:gd name="connsiteX72" fmla="*/ 2743200 w 3086100"/>
            <a:gd name="connsiteY72" fmla="*/ 11287125 h 14001750"/>
            <a:gd name="connsiteX73" fmla="*/ 2743200 w 3086100"/>
            <a:gd name="connsiteY73" fmla="*/ 11430000 h 14001750"/>
            <a:gd name="connsiteX74" fmla="*/ 2743200 w 3086100"/>
            <a:gd name="connsiteY74" fmla="*/ 11572875 h 14001750"/>
            <a:gd name="connsiteX75" fmla="*/ 2674619 w 3086100"/>
            <a:gd name="connsiteY75" fmla="*/ 11658600 h 14001750"/>
            <a:gd name="connsiteX76" fmla="*/ 2743200 w 3086100"/>
            <a:gd name="connsiteY76" fmla="*/ 11715750 h 14001750"/>
            <a:gd name="connsiteX77" fmla="*/ 2743200 w 3086100"/>
            <a:gd name="connsiteY77" fmla="*/ 11858625 h 14001750"/>
            <a:gd name="connsiteX78" fmla="*/ 2743200 w 3086100"/>
            <a:gd name="connsiteY78" fmla="*/ 12001500 h 14001750"/>
            <a:gd name="connsiteX79" fmla="*/ 2743200 w 3086100"/>
            <a:gd name="connsiteY79" fmla="*/ 12144375 h 14001750"/>
            <a:gd name="connsiteX80" fmla="*/ 2743200 w 3086100"/>
            <a:gd name="connsiteY80" fmla="*/ 12287250 h 14001750"/>
            <a:gd name="connsiteX81" fmla="*/ 2743200 w 3086100"/>
            <a:gd name="connsiteY81" fmla="*/ 12430125 h 14001750"/>
            <a:gd name="connsiteX82" fmla="*/ 2743200 w 3086100"/>
            <a:gd name="connsiteY82" fmla="*/ 12573000 h 14001750"/>
            <a:gd name="connsiteX83" fmla="*/ 2743200 w 3086100"/>
            <a:gd name="connsiteY83" fmla="*/ 12715875 h 14001750"/>
            <a:gd name="connsiteX84" fmla="*/ 2743200 w 3086100"/>
            <a:gd name="connsiteY84" fmla="*/ 12858750 h 14001750"/>
            <a:gd name="connsiteX85" fmla="*/ 2743200 w 3086100"/>
            <a:gd name="connsiteY85" fmla="*/ 13001625 h 14001750"/>
            <a:gd name="connsiteX86" fmla="*/ 3086100 w 3086100"/>
            <a:gd name="connsiteY86" fmla="*/ 13087350 h 14001750"/>
            <a:gd name="connsiteX87" fmla="*/ 2743200 w 3086100"/>
            <a:gd name="connsiteY87" fmla="*/ 14001750 h 14001750"/>
            <a:gd name="connsiteX0" fmla="*/ 2743200 w 3086100"/>
            <a:gd name="connsiteY0" fmla="*/ 0 h 14001750"/>
            <a:gd name="connsiteX1" fmla="*/ 2743200 w 3086100"/>
            <a:gd name="connsiteY1" fmla="*/ 1571625 h 14001750"/>
            <a:gd name="connsiteX2" fmla="*/ 2743200 w 3086100"/>
            <a:gd name="connsiteY2" fmla="*/ 1714500 h 14001750"/>
            <a:gd name="connsiteX3" fmla="*/ 2743200 w 3086100"/>
            <a:gd name="connsiteY3" fmla="*/ 1857375 h 14001750"/>
            <a:gd name="connsiteX4" fmla="*/ 2743200 w 3086100"/>
            <a:gd name="connsiteY4" fmla="*/ 2000250 h 14001750"/>
            <a:gd name="connsiteX5" fmla="*/ 2743200 w 3086100"/>
            <a:gd name="connsiteY5" fmla="*/ 2143125 h 14001750"/>
            <a:gd name="connsiteX6" fmla="*/ 2743200 w 3086100"/>
            <a:gd name="connsiteY6" fmla="*/ 2286000 h 14001750"/>
            <a:gd name="connsiteX7" fmla="*/ 2743200 w 3086100"/>
            <a:gd name="connsiteY7" fmla="*/ 2428875 h 14001750"/>
            <a:gd name="connsiteX8" fmla="*/ 2743200 w 3086100"/>
            <a:gd name="connsiteY8" fmla="*/ 2571750 h 14001750"/>
            <a:gd name="connsiteX9" fmla="*/ 2743200 w 3086100"/>
            <a:gd name="connsiteY9" fmla="*/ 2714625 h 14001750"/>
            <a:gd name="connsiteX10" fmla="*/ 2743200 w 3086100"/>
            <a:gd name="connsiteY10" fmla="*/ 2857500 h 14001750"/>
            <a:gd name="connsiteX11" fmla="*/ 2743200 w 3086100"/>
            <a:gd name="connsiteY11" fmla="*/ 3000375 h 14001750"/>
            <a:gd name="connsiteX12" fmla="*/ 2743200 w 3086100"/>
            <a:gd name="connsiteY12" fmla="*/ 3143250 h 14001750"/>
            <a:gd name="connsiteX13" fmla="*/ 2743200 w 3086100"/>
            <a:gd name="connsiteY13" fmla="*/ 3286125 h 14001750"/>
            <a:gd name="connsiteX14" fmla="*/ 2743200 w 3086100"/>
            <a:gd name="connsiteY14" fmla="*/ 3429000 h 14001750"/>
            <a:gd name="connsiteX15" fmla="*/ 2743200 w 3086100"/>
            <a:gd name="connsiteY15" fmla="*/ 3571875 h 14001750"/>
            <a:gd name="connsiteX16" fmla="*/ 2743200 w 3086100"/>
            <a:gd name="connsiteY16" fmla="*/ 3714750 h 14001750"/>
            <a:gd name="connsiteX17" fmla="*/ 2743200 w 3086100"/>
            <a:gd name="connsiteY17" fmla="*/ 3857625 h 14001750"/>
            <a:gd name="connsiteX18" fmla="*/ 2743200 w 3086100"/>
            <a:gd name="connsiteY18" fmla="*/ 4000500 h 14001750"/>
            <a:gd name="connsiteX19" fmla="*/ 2743200 w 3086100"/>
            <a:gd name="connsiteY19" fmla="*/ 4143375 h 14001750"/>
            <a:gd name="connsiteX20" fmla="*/ 2743200 w 3086100"/>
            <a:gd name="connsiteY20" fmla="*/ 4286250 h 14001750"/>
            <a:gd name="connsiteX21" fmla="*/ 2743200 w 3086100"/>
            <a:gd name="connsiteY21" fmla="*/ 4429125 h 14001750"/>
            <a:gd name="connsiteX22" fmla="*/ 2743200 w 3086100"/>
            <a:gd name="connsiteY22" fmla="*/ 4572000 h 14001750"/>
            <a:gd name="connsiteX23" fmla="*/ 1885950 w 3086100"/>
            <a:gd name="connsiteY23" fmla="*/ 4657725 h 14001750"/>
            <a:gd name="connsiteX24" fmla="*/ 2743200 w 3086100"/>
            <a:gd name="connsiteY24" fmla="*/ 4714875 h 14001750"/>
            <a:gd name="connsiteX25" fmla="*/ 2743200 w 3086100"/>
            <a:gd name="connsiteY25" fmla="*/ 4857750 h 14001750"/>
            <a:gd name="connsiteX26" fmla="*/ 2743200 w 3086100"/>
            <a:gd name="connsiteY26" fmla="*/ 5000625 h 14001750"/>
            <a:gd name="connsiteX27" fmla="*/ 2743200 w 3086100"/>
            <a:gd name="connsiteY27" fmla="*/ 5143500 h 14001750"/>
            <a:gd name="connsiteX28" fmla="*/ 2743200 w 3086100"/>
            <a:gd name="connsiteY28" fmla="*/ 5286375 h 14001750"/>
            <a:gd name="connsiteX29" fmla="*/ 2743200 w 3086100"/>
            <a:gd name="connsiteY29" fmla="*/ 5429250 h 14001750"/>
            <a:gd name="connsiteX30" fmla="*/ 2743200 w 3086100"/>
            <a:gd name="connsiteY30" fmla="*/ 5572125 h 14001750"/>
            <a:gd name="connsiteX31" fmla="*/ 2743200 w 3086100"/>
            <a:gd name="connsiteY31" fmla="*/ 5715000 h 14001750"/>
            <a:gd name="connsiteX32" fmla="*/ 2743200 w 3086100"/>
            <a:gd name="connsiteY32" fmla="*/ 5857875 h 14001750"/>
            <a:gd name="connsiteX33" fmla="*/ 2743200 w 3086100"/>
            <a:gd name="connsiteY33" fmla="*/ 6000750 h 14001750"/>
            <a:gd name="connsiteX34" fmla="*/ 2743200 w 3086100"/>
            <a:gd name="connsiteY34" fmla="*/ 6143625 h 14001750"/>
            <a:gd name="connsiteX35" fmla="*/ 2743200 w 3086100"/>
            <a:gd name="connsiteY35" fmla="*/ 6286500 h 14001750"/>
            <a:gd name="connsiteX36" fmla="*/ 2743200 w 3086100"/>
            <a:gd name="connsiteY36" fmla="*/ 6429375 h 14001750"/>
            <a:gd name="connsiteX37" fmla="*/ 2743200 w 3086100"/>
            <a:gd name="connsiteY37" fmla="*/ 6572250 h 14001750"/>
            <a:gd name="connsiteX38" fmla="*/ 2743200 w 3086100"/>
            <a:gd name="connsiteY38" fmla="*/ 6715125 h 14001750"/>
            <a:gd name="connsiteX39" fmla="*/ 2743200 w 3086100"/>
            <a:gd name="connsiteY39" fmla="*/ 6858000 h 14001750"/>
            <a:gd name="connsiteX40" fmla="*/ 2743200 w 3086100"/>
            <a:gd name="connsiteY40" fmla="*/ 7000875 h 14001750"/>
            <a:gd name="connsiteX41" fmla="*/ 2743200 w 3086100"/>
            <a:gd name="connsiteY41" fmla="*/ 7143750 h 14001750"/>
            <a:gd name="connsiteX42" fmla="*/ 2743200 w 3086100"/>
            <a:gd name="connsiteY42" fmla="*/ 7286625 h 14001750"/>
            <a:gd name="connsiteX43" fmla="*/ 2743200 w 3086100"/>
            <a:gd name="connsiteY43" fmla="*/ 7429500 h 14001750"/>
            <a:gd name="connsiteX44" fmla="*/ 2743200 w 3086100"/>
            <a:gd name="connsiteY44" fmla="*/ 7572375 h 14001750"/>
            <a:gd name="connsiteX45" fmla="*/ 2743200 w 3086100"/>
            <a:gd name="connsiteY45" fmla="*/ 7715250 h 14001750"/>
            <a:gd name="connsiteX46" fmla="*/ 2743200 w 3086100"/>
            <a:gd name="connsiteY46" fmla="*/ 7858125 h 14001750"/>
            <a:gd name="connsiteX47" fmla="*/ 2743200 w 3086100"/>
            <a:gd name="connsiteY47" fmla="*/ 8001000 h 14001750"/>
            <a:gd name="connsiteX48" fmla="*/ 2743200 w 3086100"/>
            <a:gd name="connsiteY48" fmla="*/ 8143875 h 14001750"/>
            <a:gd name="connsiteX49" fmla="*/ 2743200 w 3086100"/>
            <a:gd name="connsiteY49" fmla="*/ 8286750 h 14001750"/>
            <a:gd name="connsiteX50" fmla="*/ 2743200 w 3086100"/>
            <a:gd name="connsiteY50" fmla="*/ 8429625 h 14001750"/>
            <a:gd name="connsiteX51" fmla="*/ 2743200 w 3086100"/>
            <a:gd name="connsiteY51" fmla="*/ 8572500 h 14001750"/>
            <a:gd name="connsiteX52" fmla="*/ 2743200 w 3086100"/>
            <a:gd name="connsiteY52" fmla="*/ 8715375 h 14001750"/>
            <a:gd name="connsiteX53" fmla="*/ 1543050 w 3086100"/>
            <a:gd name="connsiteY53" fmla="*/ 8801100 h 14001750"/>
            <a:gd name="connsiteX54" fmla="*/ 2743200 w 3086100"/>
            <a:gd name="connsiteY54" fmla="*/ 8858250 h 14001750"/>
            <a:gd name="connsiteX55" fmla="*/ 2743200 w 3086100"/>
            <a:gd name="connsiteY55" fmla="*/ 9001125 h 14001750"/>
            <a:gd name="connsiteX56" fmla="*/ 2743200 w 3086100"/>
            <a:gd name="connsiteY56" fmla="*/ 9144000 h 14001750"/>
            <a:gd name="connsiteX57" fmla="*/ 2743200 w 3086100"/>
            <a:gd name="connsiteY57" fmla="*/ 9286875 h 14001750"/>
            <a:gd name="connsiteX58" fmla="*/ 2743200 w 3086100"/>
            <a:gd name="connsiteY58" fmla="*/ 9429750 h 14001750"/>
            <a:gd name="connsiteX59" fmla="*/ 2743200 w 3086100"/>
            <a:gd name="connsiteY59" fmla="*/ 9572625 h 14001750"/>
            <a:gd name="connsiteX60" fmla="*/ 2743200 w 3086100"/>
            <a:gd name="connsiteY60" fmla="*/ 9715500 h 14001750"/>
            <a:gd name="connsiteX61" fmla="*/ 2743200 w 3086100"/>
            <a:gd name="connsiteY61" fmla="*/ 9858375 h 14001750"/>
            <a:gd name="connsiteX62" fmla="*/ 0 w 3086100"/>
            <a:gd name="connsiteY62" fmla="*/ 9944100 h 14001750"/>
            <a:gd name="connsiteX63" fmla="*/ 2743200 w 3086100"/>
            <a:gd name="connsiteY63" fmla="*/ 10001250 h 14001750"/>
            <a:gd name="connsiteX64" fmla="*/ 2743200 w 3086100"/>
            <a:gd name="connsiteY64" fmla="*/ 10144125 h 14001750"/>
            <a:gd name="connsiteX65" fmla="*/ 2743200 w 3086100"/>
            <a:gd name="connsiteY65" fmla="*/ 10287000 h 14001750"/>
            <a:gd name="connsiteX66" fmla="*/ 2743200 w 3086100"/>
            <a:gd name="connsiteY66" fmla="*/ 10429875 h 14001750"/>
            <a:gd name="connsiteX67" fmla="*/ 2743200 w 3086100"/>
            <a:gd name="connsiteY67" fmla="*/ 10572750 h 14001750"/>
            <a:gd name="connsiteX68" fmla="*/ 2743200 w 3086100"/>
            <a:gd name="connsiteY68" fmla="*/ 10715625 h 14001750"/>
            <a:gd name="connsiteX69" fmla="*/ 2743200 w 3086100"/>
            <a:gd name="connsiteY69" fmla="*/ 10858500 h 14001750"/>
            <a:gd name="connsiteX70" fmla="*/ 2743200 w 3086100"/>
            <a:gd name="connsiteY70" fmla="*/ 11001375 h 14001750"/>
            <a:gd name="connsiteX71" fmla="*/ 2743200 w 3086100"/>
            <a:gd name="connsiteY71" fmla="*/ 11144250 h 14001750"/>
            <a:gd name="connsiteX72" fmla="*/ 2743200 w 3086100"/>
            <a:gd name="connsiteY72" fmla="*/ 11287125 h 14001750"/>
            <a:gd name="connsiteX73" fmla="*/ 2743200 w 3086100"/>
            <a:gd name="connsiteY73" fmla="*/ 11430000 h 14001750"/>
            <a:gd name="connsiteX74" fmla="*/ 2743200 w 3086100"/>
            <a:gd name="connsiteY74" fmla="*/ 11572875 h 14001750"/>
            <a:gd name="connsiteX75" fmla="*/ 2674619 w 3086100"/>
            <a:gd name="connsiteY75" fmla="*/ 11658600 h 14001750"/>
            <a:gd name="connsiteX76" fmla="*/ 2743200 w 3086100"/>
            <a:gd name="connsiteY76" fmla="*/ 11715750 h 14001750"/>
            <a:gd name="connsiteX77" fmla="*/ 2743200 w 3086100"/>
            <a:gd name="connsiteY77" fmla="*/ 11858625 h 14001750"/>
            <a:gd name="connsiteX78" fmla="*/ 2743200 w 3086100"/>
            <a:gd name="connsiteY78" fmla="*/ 12001500 h 14001750"/>
            <a:gd name="connsiteX79" fmla="*/ 2743200 w 3086100"/>
            <a:gd name="connsiteY79" fmla="*/ 12144375 h 14001750"/>
            <a:gd name="connsiteX80" fmla="*/ 2743200 w 3086100"/>
            <a:gd name="connsiteY80" fmla="*/ 12287250 h 14001750"/>
            <a:gd name="connsiteX81" fmla="*/ 2743200 w 3086100"/>
            <a:gd name="connsiteY81" fmla="*/ 12430125 h 14001750"/>
            <a:gd name="connsiteX82" fmla="*/ 2743200 w 3086100"/>
            <a:gd name="connsiteY82" fmla="*/ 12573000 h 14001750"/>
            <a:gd name="connsiteX83" fmla="*/ 2743200 w 3086100"/>
            <a:gd name="connsiteY83" fmla="*/ 12715875 h 14001750"/>
            <a:gd name="connsiteX84" fmla="*/ 2743200 w 3086100"/>
            <a:gd name="connsiteY84" fmla="*/ 12858750 h 14001750"/>
            <a:gd name="connsiteX85" fmla="*/ 2743200 w 3086100"/>
            <a:gd name="connsiteY85" fmla="*/ 13001625 h 14001750"/>
            <a:gd name="connsiteX86" fmla="*/ 3086100 w 3086100"/>
            <a:gd name="connsiteY86" fmla="*/ 13087350 h 14001750"/>
            <a:gd name="connsiteX87" fmla="*/ 2743200 w 3086100"/>
            <a:gd name="connsiteY87" fmla="*/ 13144500 h 14001750"/>
            <a:gd name="connsiteX88" fmla="*/ 2743200 w 3086100"/>
            <a:gd name="connsiteY88" fmla="*/ 14001750 h 14001750"/>
            <a:gd name="connsiteX0" fmla="*/ 2743200 w 3086100"/>
            <a:gd name="connsiteY0" fmla="*/ 0 h 14001750"/>
            <a:gd name="connsiteX1" fmla="*/ 2743200 w 3086100"/>
            <a:gd name="connsiteY1" fmla="*/ 1571625 h 14001750"/>
            <a:gd name="connsiteX2" fmla="*/ 2743200 w 3086100"/>
            <a:gd name="connsiteY2" fmla="*/ 1714500 h 14001750"/>
            <a:gd name="connsiteX3" fmla="*/ 2743200 w 3086100"/>
            <a:gd name="connsiteY3" fmla="*/ 1857375 h 14001750"/>
            <a:gd name="connsiteX4" fmla="*/ 2743200 w 3086100"/>
            <a:gd name="connsiteY4" fmla="*/ 2000250 h 14001750"/>
            <a:gd name="connsiteX5" fmla="*/ 2743200 w 3086100"/>
            <a:gd name="connsiteY5" fmla="*/ 2143125 h 14001750"/>
            <a:gd name="connsiteX6" fmla="*/ 2743200 w 3086100"/>
            <a:gd name="connsiteY6" fmla="*/ 2286000 h 14001750"/>
            <a:gd name="connsiteX7" fmla="*/ 2743200 w 3086100"/>
            <a:gd name="connsiteY7" fmla="*/ 2428875 h 14001750"/>
            <a:gd name="connsiteX8" fmla="*/ 2743200 w 3086100"/>
            <a:gd name="connsiteY8" fmla="*/ 2571750 h 14001750"/>
            <a:gd name="connsiteX9" fmla="*/ 2743200 w 3086100"/>
            <a:gd name="connsiteY9" fmla="*/ 2714625 h 14001750"/>
            <a:gd name="connsiteX10" fmla="*/ 2743200 w 3086100"/>
            <a:gd name="connsiteY10" fmla="*/ 2857500 h 14001750"/>
            <a:gd name="connsiteX11" fmla="*/ 2743200 w 3086100"/>
            <a:gd name="connsiteY11" fmla="*/ 3000375 h 14001750"/>
            <a:gd name="connsiteX12" fmla="*/ 2743200 w 3086100"/>
            <a:gd name="connsiteY12" fmla="*/ 3143250 h 14001750"/>
            <a:gd name="connsiteX13" fmla="*/ 2743200 w 3086100"/>
            <a:gd name="connsiteY13" fmla="*/ 3286125 h 14001750"/>
            <a:gd name="connsiteX14" fmla="*/ 2743200 w 3086100"/>
            <a:gd name="connsiteY14" fmla="*/ 3429000 h 14001750"/>
            <a:gd name="connsiteX15" fmla="*/ 2743200 w 3086100"/>
            <a:gd name="connsiteY15" fmla="*/ 3571875 h 14001750"/>
            <a:gd name="connsiteX16" fmla="*/ 2743200 w 3086100"/>
            <a:gd name="connsiteY16" fmla="*/ 3714750 h 14001750"/>
            <a:gd name="connsiteX17" fmla="*/ 2743200 w 3086100"/>
            <a:gd name="connsiteY17" fmla="*/ 3857625 h 14001750"/>
            <a:gd name="connsiteX18" fmla="*/ 2743200 w 3086100"/>
            <a:gd name="connsiteY18" fmla="*/ 4000500 h 14001750"/>
            <a:gd name="connsiteX19" fmla="*/ 2743200 w 3086100"/>
            <a:gd name="connsiteY19" fmla="*/ 4143375 h 14001750"/>
            <a:gd name="connsiteX20" fmla="*/ 2743200 w 3086100"/>
            <a:gd name="connsiteY20" fmla="*/ 4286250 h 14001750"/>
            <a:gd name="connsiteX21" fmla="*/ 2743200 w 3086100"/>
            <a:gd name="connsiteY21" fmla="*/ 4429125 h 14001750"/>
            <a:gd name="connsiteX22" fmla="*/ 2743200 w 3086100"/>
            <a:gd name="connsiteY22" fmla="*/ 4572000 h 14001750"/>
            <a:gd name="connsiteX23" fmla="*/ 1885950 w 3086100"/>
            <a:gd name="connsiteY23" fmla="*/ 4657725 h 14001750"/>
            <a:gd name="connsiteX24" fmla="*/ 2743200 w 3086100"/>
            <a:gd name="connsiteY24" fmla="*/ 4714875 h 14001750"/>
            <a:gd name="connsiteX25" fmla="*/ 2743200 w 3086100"/>
            <a:gd name="connsiteY25" fmla="*/ 4857750 h 14001750"/>
            <a:gd name="connsiteX26" fmla="*/ 2743200 w 3086100"/>
            <a:gd name="connsiteY26" fmla="*/ 5000625 h 14001750"/>
            <a:gd name="connsiteX27" fmla="*/ 2743200 w 3086100"/>
            <a:gd name="connsiteY27" fmla="*/ 5143500 h 14001750"/>
            <a:gd name="connsiteX28" fmla="*/ 2743200 w 3086100"/>
            <a:gd name="connsiteY28" fmla="*/ 5286375 h 14001750"/>
            <a:gd name="connsiteX29" fmla="*/ 2743200 w 3086100"/>
            <a:gd name="connsiteY29" fmla="*/ 5429250 h 14001750"/>
            <a:gd name="connsiteX30" fmla="*/ 2743200 w 3086100"/>
            <a:gd name="connsiteY30" fmla="*/ 5572125 h 14001750"/>
            <a:gd name="connsiteX31" fmla="*/ 2743200 w 3086100"/>
            <a:gd name="connsiteY31" fmla="*/ 5715000 h 14001750"/>
            <a:gd name="connsiteX32" fmla="*/ 2743200 w 3086100"/>
            <a:gd name="connsiteY32" fmla="*/ 5857875 h 14001750"/>
            <a:gd name="connsiteX33" fmla="*/ 2743200 w 3086100"/>
            <a:gd name="connsiteY33" fmla="*/ 6000750 h 14001750"/>
            <a:gd name="connsiteX34" fmla="*/ 2743200 w 3086100"/>
            <a:gd name="connsiteY34" fmla="*/ 6143625 h 14001750"/>
            <a:gd name="connsiteX35" fmla="*/ 2743200 w 3086100"/>
            <a:gd name="connsiteY35" fmla="*/ 6286500 h 14001750"/>
            <a:gd name="connsiteX36" fmla="*/ 2743200 w 3086100"/>
            <a:gd name="connsiteY36" fmla="*/ 6429375 h 14001750"/>
            <a:gd name="connsiteX37" fmla="*/ 2743200 w 3086100"/>
            <a:gd name="connsiteY37" fmla="*/ 6572250 h 14001750"/>
            <a:gd name="connsiteX38" fmla="*/ 2743200 w 3086100"/>
            <a:gd name="connsiteY38" fmla="*/ 6715125 h 14001750"/>
            <a:gd name="connsiteX39" fmla="*/ 2743200 w 3086100"/>
            <a:gd name="connsiteY39" fmla="*/ 6858000 h 14001750"/>
            <a:gd name="connsiteX40" fmla="*/ 2743200 w 3086100"/>
            <a:gd name="connsiteY40" fmla="*/ 7000875 h 14001750"/>
            <a:gd name="connsiteX41" fmla="*/ 2743200 w 3086100"/>
            <a:gd name="connsiteY41" fmla="*/ 7143750 h 14001750"/>
            <a:gd name="connsiteX42" fmla="*/ 2743200 w 3086100"/>
            <a:gd name="connsiteY42" fmla="*/ 7286625 h 14001750"/>
            <a:gd name="connsiteX43" fmla="*/ 2743200 w 3086100"/>
            <a:gd name="connsiteY43" fmla="*/ 7429500 h 14001750"/>
            <a:gd name="connsiteX44" fmla="*/ 2743200 w 3086100"/>
            <a:gd name="connsiteY44" fmla="*/ 7572375 h 14001750"/>
            <a:gd name="connsiteX45" fmla="*/ 2743200 w 3086100"/>
            <a:gd name="connsiteY45" fmla="*/ 7715250 h 14001750"/>
            <a:gd name="connsiteX46" fmla="*/ 2743200 w 3086100"/>
            <a:gd name="connsiteY46" fmla="*/ 7858125 h 14001750"/>
            <a:gd name="connsiteX47" fmla="*/ 2743200 w 3086100"/>
            <a:gd name="connsiteY47" fmla="*/ 8001000 h 14001750"/>
            <a:gd name="connsiteX48" fmla="*/ 2743200 w 3086100"/>
            <a:gd name="connsiteY48" fmla="*/ 8143875 h 14001750"/>
            <a:gd name="connsiteX49" fmla="*/ 2743200 w 3086100"/>
            <a:gd name="connsiteY49" fmla="*/ 8286750 h 14001750"/>
            <a:gd name="connsiteX50" fmla="*/ 2743200 w 3086100"/>
            <a:gd name="connsiteY50" fmla="*/ 8429625 h 14001750"/>
            <a:gd name="connsiteX51" fmla="*/ 2743200 w 3086100"/>
            <a:gd name="connsiteY51" fmla="*/ 8572500 h 14001750"/>
            <a:gd name="connsiteX52" fmla="*/ 2743200 w 3086100"/>
            <a:gd name="connsiteY52" fmla="*/ 8715375 h 14001750"/>
            <a:gd name="connsiteX53" fmla="*/ 1543050 w 3086100"/>
            <a:gd name="connsiteY53" fmla="*/ 8801100 h 14001750"/>
            <a:gd name="connsiteX54" fmla="*/ 2743200 w 3086100"/>
            <a:gd name="connsiteY54" fmla="*/ 8858250 h 14001750"/>
            <a:gd name="connsiteX55" fmla="*/ 2743200 w 3086100"/>
            <a:gd name="connsiteY55" fmla="*/ 9001125 h 14001750"/>
            <a:gd name="connsiteX56" fmla="*/ 2743200 w 3086100"/>
            <a:gd name="connsiteY56" fmla="*/ 9144000 h 14001750"/>
            <a:gd name="connsiteX57" fmla="*/ 2743200 w 3086100"/>
            <a:gd name="connsiteY57" fmla="*/ 9286875 h 14001750"/>
            <a:gd name="connsiteX58" fmla="*/ 2743200 w 3086100"/>
            <a:gd name="connsiteY58" fmla="*/ 9429750 h 14001750"/>
            <a:gd name="connsiteX59" fmla="*/ 2743200 w 3086100"/>
            <a:gd name="connsiteY59" fmla="*/ 9572625 h 14001750"/>
            <a:gd name="connsiteX60" fmla="*/ 2743200 w 3086100"/>
            <a:gd name="connsiteY60" fmla="*/ 9715500 h 14001750"/>
            <a:gd name="connsiteX61" fmla="*/ 2743200 w 3086100"/>
            <a:gd name="connsiteY61" fmla="*/ 9858375 h 14001750"/>
            <a:gd name="connsiteX62" fmla="*/ 0 w 3086100"/>
            <a:gd name="connsiteY62" fmla="*/ 9944100 h 14001750"/>
            <a:gd name="connsiteX63" fmla="*/ 2743200 w 3086100"/>
            <a:gd name="connsiteY63" fmla="*/ 10001250 h 14001750"/>
            <a:gd name="connsiteX64" fmla="*/ 2743200 w 3086100"/>
            <a:gd name="connsiteY64" fmla="*/ 10144125 h 14001750"/>
            <a:gd name="connsiteX65" fmla="*/ 2743200 w 3086100"/>
            <a:gd name="connsiteY65" fmla="*/ 10287000 h 14001750"/>
            <a:gd name="connsiteX66" fmla="*/ 2743200 w 3086100"/>
            <a:gd name="connsiteY66" fmla="*/ 10429875 h 14001750"/>
            <a:gd name="connsiteX67" fmla="*/ 2743200 w 3086100"/>
            <a:gd name="connsiteY67" fmla="*/ 10572750 h 14001750"/>
            <a:gd name="connsiteX68" fmla="*/ 2743200 w 3086100"/>
            <a:gd name="connsiteY68" fmla="*/ 10715625 h 14001750"/>
            <a:gd name="connsiteX69" fmla="*/ 2743200 w 3086100"/>
            <a:gd name="connsiteY69" fmla="*/ 10858500 h 14001750"/>
            <a:gd name="connsiteX70" fmla="*/ 2743200 w 3086100"/>
            <a:gd name="connsiteY70" fmla="*/ 11001375 h 14001750"/>
            <a:gd name="connsiteX71" fmla="*/ 2743200 w 3086100"/>
            <a:gd name="connsiteY71" fmla="*/ 11144250 h 14001750"/>
            <a:gd name="connsiteX72" fmla="*/ 2743200 w 3086100"/>
            <a:gd name="connsiteY72" fmla="*/ 11287125 h 14001750"/>
            <a:gd name="connsiteX73" fmla="*/ 2743200 w 3086100"/>
            <a:gd name="connsiteY73" fmla="*/ 11430000 h 14001750"/>
            <a:gd name="connsiteX74" fmla="*/ 2743200 w 3086100"/>
            <a:gd name="connsiteY74" fmla="*/ 11572875 h 14001750"/>
            <a:gd name="connsiteX75" fmla="*/ 2674619 w 3086100"/>
            <a:gd name="connsiteY75" fmla="*/ 11658600 h 14001750"/>
            <a:gd name="connsiteX76" fmla="*/ 2743200 w 3086100"/>
            <a:gd name="connsiteY76" fmla="*/ 11715750 h 14001750"/>
            <a:gd name="connsiteX77" fmla="*/ 2743200 w 3086100"/>
            <a:gd name="connsiteY77" fmla="*/ 11858625 h 14001750"/>
            <a:gd name="connsiteX78" fmla="*/ 2743200 w 3086100"/>
            <a:gd name="connsiteY78" fmla="*/ 12001500 h 14001750"/>
            <a:gd name="connsiteX79" fmla="*/ 2743200 w 3086100"/>
            <a:gd name="connsiteY79" fmla="*/ 12144375 h 14001750"/>
            <a:gd name="connsiteX80" fmla="*/ 2743200 w 3086100"/>
            <a:gd name="connsiteY80" fmla="*/ 12287250 h 14001750"/>
            <a:gd name="connsiteX81" fmla="*/ 2743200 w 3086100"/>
            <a:gd name="connsiteY81" fmla="*/ 12430125 h 14001750"/>
            <a:gd name="connsiteX82" fmla="*/ 2743200 w 3086100"/>
            <a:gd name="connsiteY82" fmla="*/ 12573000 h 14001750"/>
            <a:gd name="connsiteX83" fmla="*/ 2743200 w 3086100"/>
            <a:gd name="connsiteY83" fmla="*/ 12715875 h 14001750"/>
            <a:gd name="connsiteX84" fmla="*/ 2743200 w 3086100"/>
            <a:gd name="connsiteY84" fmla="*/ 12858750 h 14001750"/>
            <a:gd name="connsiteX85" fmla="*/ 2743200 w 3086100"/>
            <a:gd name="connsiteY85" fmla="*/ 13001625 h 14001750"/>
            <a:gd name="connsiteX86" fmla="*/ 3086100 w 3086100"/>
            <a:gd name="connsiteY86" fmla="*/ 13087350 h 14001750"/>
            <a:gd name="connsiteX87" fmla="*/ 2743200 w 3086100"/>
            <a:gd name="connsiteY87" fmla="*/ 13144500 h 14001750"/>
            <a:gd name="connsiteX88" fmla="*/ 2743200 w 3086100"/>
            <a:gd name="connsiteY88" fmla="*/ 13287375 h 14001750"/>
            <a:gd name="connsiteX89" fmla="*/ 2743200 w 3086100"/>
            <a:gd name="connsiteY89" fmla="*/ 14001750 h 14001750"/>
            <a:gd name="connsiteX0" fmla="*/ 2743200 w 3086100"/>
            <a:gd name="connsiteY0" fmla="*/ 0 h 14001750"/>
            <a:gd name="connsiteX1" fmla="*/ 2743200 w 3086100"/>
            <a:gd name="connsiteY1" fmla="*/ 1571625 h 14001750"/>
            <a:gd name="connsiteX2" fmla="*/ 2743200 w 3086100"/>
            <a:gd name="connsiteY2" fmla="*/ 1714500 h 14001750"/>
            <a:gd name="connsiteX3" fmla="*/ 2743200 w 3086100"/>
            <a:gd name="connsiteY3" fmla="*/ 1857375 h 14001750"/>
            <a:gd name="connsiteX4" fmla="*/ 2743200 w 3086100"/>
            <a:gd name="connsiteY4" fmla="*/ 2000250 h 14001750"/>
            <a:gd name="connsiteX5" fmla="*/ 2743200 w 3086100"/>
            <a:gd name="connsiteY5" fmla="*/ 2143125 h 14001750"/>
            <a:gd name="connsiteX6" fmla="*/ 2743200 w 3086100"/>
            <a:gd name="connsiteY6" fmla="*/ 2286000 h 14001750"/>
            <a:gd name="connsiteX7" fmla="*/ 2743200 w 3086100"/>
            <a:gd name="connsiteY7" fmla="*/ 2428875 h 14001750"/>
            <a:gd name="connsiteX8" fmla="*/ 2743200 w 3086100"/>
            <a:gd name="connsiteY8" fmla="*/ 2571750 h 14001750"/>
            <a:gd name="connsiteX9" fmla="*/ 2743200 w 3086100"/>
            <a:gd name="connsiteY9" fmla="*/ 2714625 h 14001750"/>
            <a:gd name="connsiteX10" fmla="*/ 2743200 w 3086100"/>
            <a:gd name="connsiteY10" fmla="*/ 2857500 h 14001750"/>
            <a:gd name="connsiteX11" fmla="*/ 2743200 w 3086100"/>
            <a:gd name="connsiteY11" fmla="*/ 3000375 h 14001750"/>
            <a:gd name="connsiteX12" fmla="*/ 2743200 w 3086100"/>
            <a:gd name="connsiteY12" fmla="*/ 3143250 h 14001750"/>
            <a:gd name="connsiteX13" fmla="*/ 2743200 w 3086100"/>
            <a:gd name="connsiteY13" fmla="*/ 3286125 h 14001750"/>
            <a:gd name="connsiteX14" fmla="*/ 2743200 w 3086100"/>
            <a:gd name="connsiteY14" fmla="*/ 3429000 h 14001750"/>
            <a:gd name="connsiteX15" fmla="*/ 2743200 w 3086100"/>
            <a:gd name="connsiteY15" fmla="*/ 3571875 h 14001750"/>
            <a:gd name="connsiteX16" fmla="*/ 2743200 w 3086100"/>
            <a:gd name="connsiteY16" fmla="*/ 3714750 h 14001750"/>
            <a:gd name="connsiteX17" fmla="*/ 2743200 w 3086100"/>
            <a:gd name="connsiteY17" fmla="*/ 3857625 h 14001750"/>
            <a:gd name="connsiteX18" fmla="*/ 2743200 w 3086100"/>
            <a:gd name="connsiteY18" fmla="*/ 4000500 h 14001750"/>
            <a:gd name="connsiteX19" fmla="*/ 2743200 w 3086100"/>
            <a:gd name="connsiteY19" fmla="*/ 4143375 h 14001750"/>
            <a:gd name="connsiteX20" fmla="*/ 2743200 w 3086100"/>
            <a:gd name="connsiteY20" fmla="*/ 4286250 h 14001750"/>
            <a:gd name="connsiteX21" fmla="*/ 2743200 w 3086100"/>
            <a:gd name="connsiteY21" fmla="*/ 4429125 h 14001750"/>
            <a:gd name="connsiteX22" fmla="*/ 2743200 w 3086100"/>
            <a:gd name="connsiteY22" fmla="*/ 4572000 h 14001750"/>
            <a:gd name="connsiteX23" fmla="*/ 1885950 w 3086100"/>
            <a:gd name="connsiteY23" fmla="*/ 4657725 h 14001750"/>
            <a:gd name="connsiteX24" fmla="*/ 2743200 w 3086100"/>
            <a:gd name="connsiteY24" fmla="*/ 4714875 h 14001750"/>
            <a:gd name="connsiteX25" fmla="*/ 2743200 w 3086100"/>
            <a:gd name="connsiteY25" fmla="*/ 4857750 h 14001750"/>
            <a:gd name="connsiteX26" fmla="*/ 2743200 w 3086100"/>
            <a:gd name="connsiteY26" fmla="*/ 5000625 h 14001750"/>
            <a:gd name="connsiteX27" fmla="*/ 2743200 w 3086100"/>
            <a:gd name="connsiteY27" fmla="*/ 5143500 h 14001750"/>
            <a:gd name="connsiteX28" fmla="*/ 2743200 w 3086100"/>
            <a:gd name="connsiteY28" fmla="*/ 5286375 h 14001750"/>
            <a:gd name="connsiteX29" fmla="*/ 2743200 w 3086100"/>
            <a:gd name="connsiteY29" fmla="*/ 5429250 h 14001750"/>
            <a:gd name="connsiteX30" fmla="*/ 2743200 w 3086100"/>
            <a:gd name="connsiteY30" fmla="*/ 5572125 h 14001750"/>
            <a:gd name="connsiteX31" fmla="*/ 2743200 w 3086100"/>
            <a:gd name="connsiteY31" fmla="*/ 5715000 h 14001750"/>
            <a:gd name="connsiteX32" fmla="*/ 2743200 w 3086100"/>
            <a:gd name="connsiteY32" fmla="*/ 5857875 h 14001750"/>
            <a:gd name="connsiteX33" fmla="*/ 2743200 w 3086100"/>
            <a:gd name="connsiteY33" fmla="*/ 6000750 h 14001750"/>
            <a:gd name="connsiteX34" fmla="*/ 2743200 w 3086100"/>
            <a:gd name="connsiteY34" fmla="*/ 6143625 h 14001750"/>
            <a:gd name="connsiteX35" fmla="*/ 2743200 w 3086100"/>
            <a:gd name="connsiteY35" fmla="*/ 6286500 h 14001750"/>
            <a:gd name="connsiteX36" fmla="*/ 2743200 w 3086100"/>
            <a:gd name="connsiteY36" fmla="*/ 6429375 h 14001750"/>
            <a:gd name="connsiteX37" fmla="*/ 2743200 w 3086100"/>
            <a:gd name="connsiteY37" fmla="*/ 6572250 h 14001750"/>
            <a:gd name="connsiteX38" fmla="*/ 2743200 w 3086100"/>
            <a:gd name="connsiteY38" fmla="*/ 6715125 h 14001750"/>
            <a:gd name="connsiteX39" fmla="*/ 2743200 w 3086100"/>
            <a:gd name="connsiteY39" fmla="*/ 6858000 h 14001750"/>
            <a:gd name="connsiteX40" fmla="*/ 2743200 w 3086100"/>
            <a:gd name="connsiteY40" fmla="*/ 7000875 h 14001750"/>
            <a:gd name="connsiteX41" fmla="*/ 2743200 w 3086100"/>
            <a:gd name="connsiteY41" fmla="*/ 7143750 h 14001750"/>
            <a:gd name="connsiteX42" fmla="*/ 2743200 w 3086100"/>
            <a:gd name="connsiteY42" fmla="*/ 7286625 h 14001750"/>
            <a:gd name="connsiteX43" fmla="*/ 2743200 w 3086100"/>
            <a:gd name="connsiteY43" fmla="*/ 7429500 h 14001750"/>
            <a:gd name="connsiteX44" fmla="*/ 2743200 w 3086100"/>
            <a:gd name="connsiteY44" fmla="*/ 7572375 h 14001750"/>
            <a:gd name="connsiteX45" fmla="*/ 2743200 w 3086100"/>
            <a:gd name="connsiteY45" fmla="*/ 7715250 h 14001750"/>
            <a:gd name="connsiteX46" fmla="*/ 2743200 w 3086100"/>
            <a:gd name="connsiteY46" fmla="*/ 7858125 h 14001750"/>
            <a:gd name="connsiteX47" fmla="*/ 2743200 w 3086100"/>
            <a:gd name="connsiteY47" fmla="*/ 8001000 h 14001750"/>
            <a:gd name="connsiteX48" fmla="*/ 2743200 w 3086100"/>
            <a:gd name="connsiteY48" fmla="*/ 8143875 h 14001750"/>
            <a:gd name="connsiteX49" fmla="*/ 2743200 w 3086100"/>
            <a:gd name="connsiteY49" fmla="*/ 8286750 h 14001750"/>
            <a:gd name="connsiteX50" fmla="*/ 2743200 w 3086100"/>
            <a:gd name="connsiteY50" fmla="*/ 8429625 h 14001750"/>
            <a:gd name="connsiteX51" fmla="*/ 2743200 w 3086100"/>
            <a:gd name="connsiteY51" fmla="*/ 8572500 h 14001750"/>
            <a:gd name="connsiteX52" fmla="*/ 2743200 w 3086100"/>
            <a:gd name="connsiteY52" fmla="*/ 8715375 h 14001750"/>
            <a:gd name="connsiteX53" fmla="*/ 1543050 w 3086100"/>
            <a:gd name="connsiteY53" fmla="*/ 8801100 h 14001750"/>
            <a:gd name="connsiteX54" fmla="*/ 2743200 w 3086100"/>
            <a:gd name="connsiteY54" fmla="*/ 8858250 h 14001750"/>
            <a:gd name="connsiteX55" fmla="*/ 2743200 w 3086100"/>
            <a:gd name="connsiteY55" fmla="*/ 9001125 h 14001750"/>
            <a:gd name="connsiteX56" fmla="*/ 2743200 w 3086100"/>
            <a:gd name="connsiteY56" fmla="*/ 9144000 h 14001750"/>
            <a:gd name="connsiteX57" fmla="*/ 2743200 w 3086100"/>
            <a:gd name="connsiteY57" fmla="*/ 9286875 h 14001750"/>
            <a:gd name="connsiteX58" fmla="*/ 2743200 w 3086100"/>
            <a:gd name="connsiteY58" fmla="*/ 9429750 h 14001750"/>
            <a:gd name="connsiteX59" fmla="*/ 2743200 w 3086100"/>
            <a:gd name="connsiteY59" fmla="*/ 9572625 h 14001750"/>
            <a:gd name="connsiteX60" fmla="*/ 2743200 w 3086100"/>
            <a:gd name="connsiteY60" fmla="*/ 9715500 h 14001750"/>
            <a:gd name="connsiteX61" fmla="*/ 2743200 w 3086100"/>
            <a:gd name="connsiteY61" fmla="*/ 9858375 h 14001750"/>
            <a:gd name="connsiteX62" fmla="*/ 0 w 3086100"/>
            <a:gd name="connsiteY62" fmla="*/ 9944100 h 14001750"/>
            <a:gd name="connsiteX63" fmla="*/ 2743200 w 3086100"/>
            <a:gd name="connsiteY63" fmla="*/ 10001250 h 14001750"/>
            <a:gd name="connsiteX64" fmla="*/ 2743200 w 3086100"/>
            <a:gd name="connsiteY64" fmla="*/ 10144125 h 14001750"/>
            <a:gd name="connsiteX65" fmla="*/ 2743200 w 3086100"/>
            <a:gd name="connsiteY65" fmla="*/ 10287000 h 14001750"/>
            <a:gd name="connsiteX66" fmla="*/ 2743200 w 3086100"/>
            <a:gd name="connsiteY66" fmla="*/ 10429875 h 14001750"/>
            <a:gd name="connsiteX67" fmla="*/ 2743200 w 3086100"/>
            <a:gd name="connsiteY67" fmla="*/ 10572750 h 14001750"/>
            <a:gd name="connsiteX68" fmla="*/ 2743200 w 3086100"/>
            <a:gd name="connsiteY68" fmla="*/ 10715625 h 14001750"/>
            <a:gd name="connsiteX69" fmla="*/ 2743200 w 3086100"/>
            <a:gd name="connsiteY69" fmla="*/ 10858500 h 14001750"/>
            <a:gd name="connsiteX70" fmla="*/ 2743200 w 3086100"/>
            <a:gd name="connsiteY70" fmla="*/ 11001375 h 14001750"/>
            <a:gd name="connsiteX71" fmla="*/ 2743200 w 3086100"/>
            <a:gd name="connsiteY71" fmla="*/ 11144250 h 14001750"/>
            <a:gd name="connsiteX72" fmla="*/ 2743200 w 3086100"/>
            <a:gd name="connsiteY72" fmla="*/ 11287125 h 14001750"/>
            <a:gd name="connsiteX73" fmla="*/ 2743200 w 3086100"/>
            <a:gd name="connsiteY73" fmla="*/ 11430000 h 14001750"/>
            <a:gd name="connsiteX74" fmla="*/ 2743200 w 3086100"/>
            <a:gd name="connsiteY74" fmla="*/ 11572875 h 14001750"/>
            <a:gd name="connsiteX75" fmla="*/ 2674619 w 3086100"/>
            <a:gd name="connsiteY75" fmla="*/ 11658600 h 14001750"/>
            <a:gd name="connsiteX76" fmla="*/ 2743200 w 3086100"/>
            <a:gd name="connsiteY76" fmla="*/ 11715750 h 14001750"/>
            <a:gd name="connsiteX77" fmla="*/ 2743200 w 3086100"/>
            <a:gd name="connsiteY77" fmla="*/ 11858625 h 14001750"/>
            <a:gd name="connsiteX78" fmla="*/ 2743200 w 3086100"/>
            <a:gd name="connsiteY78" fmla="*/ 12001500 h 14001750"/>
            <a:gd name="connsiteX79" fmla="*/ 2743200 w 3086100"/>
            <a:gd name="connsiteY79" fmla="*/ 12144375 h 14001750"/>
            <a:gd name="connsiteX80" fmla="*/ 2743200 w 3086100"/>
            <a:gd name="connsiteY80" fmla="*/ 12287250 h 14001750"/>
            <a:gd name="connsiteX81" fmla="*/ 2743200 w 3086100"/>
            <a:gd name="connsiteY81" fmla="*/ 12430125 h 14001750"/>
            <a:gd name="connsiteX82" fmla="*/ 2743200 w 3086100"/>
            <a:gd name="connsiteY82" fmla="*/ 12573000 h 14001750"/>
            <a:gd name="connsiteX83" fmla="*/ 2743200 w 3086100"/>
            <a:gd name="connsiteY83" fmla="*/ 12715875 h 14001750"/>
            <a:gd name="connsiteX84" fmla="*/ 2743200 w 3086100"/>
            <a:gd name="connsiteY84" fmla="*/ 12858750 h 14001750"/>
            <a:gd name="connsiteX85" fmla="*/ 2743200 w 3086100"/>
            <a:gd name="connsiteY85" fmla="*/ 13001625 h 14001750"/>
            <a:gd name="connsiteX86" fmla="*/ 3086100 w 3086100"/>
            <a:gd name="connsiteY86" fmla="*/ 13087350 h 14001750"/>
            <a:gd name="connsiteX87" fmla="*/ 2743200 w 3086100"/>
            <a:gd name="connsiteY87" fmla="*/ 13144500 h 14001750"/>
            <a:gd name="connsiteX88" fmla="*/ 2743200 w 3086100"/>
            <a:gd name="connsiteY88" fmla="*/ 13287375 h 14001750"/>
            <a:gd name="connsiteX89" fmla="*/ 2743200 w 3086100"/>
            <a:gd name="connsiteY89" fmla="*/ 13430250 h 14001750"/>
            <a:gd name="connsiteX90" fmla="*/ 2743200 w 3086100"/>
            <a:gd name="connsiteY90" fmla="*/ 14001750 h 14001750"/>
            <a:gd name="connsiteX0" fmla="*/ 2743200 w 3086100"/>
            <a:gd name="connsiteY0" fmla="*/ 0 h 14001750"/>
            <a:gd name="connsiteX1" fmla="*/ 2743200 w 3086100"/>
            <a:gd name="connsiteY1" fmla="*/ 1571625 h 14001750"/>
            <a:gd name="connsiteX2" fmla="*/ 2743200 w 3086100"/>
            <a:gd name="connsiteY2" fmla="*/ 1714500 h 14001750"/>
            <a:gd name="connsiteX3" fmla="*/ 2743200 w 3086100"/>
            <a:gd name="connsiteY3" fmla="*/ 1857375 h 14001750"/>
            <a:gd name="connsiteX4" fmla="*/ 2743200 w 3086100"/>
            <a:gd name="connsiteY4" fmla="*/ 2000250 h 14001750"/>
            <a:gd name="connsiteX5" fmla="*/ 2743200 w 3086100"/>
            <a:gd name="connsiteY5" fmla="*/ 2143125 h 14001750"/>
            <a:gd name="connsiteX6" fmla="*/ 2743200 w 3086100"/>
            <a:gd name="connsiteY6" fmla="*/ 2286000 h 14001750"/>
            <a:gd name="connsiteX7" fmla="*/ 2743200 w 3086100"/>
            <a:gd name="connsiteY7" fmla="*/ 2428875 h 14001750"/>
            <a:gd name="connsiteX8" fmla="*/ 2743200 w 3086100"/>
            <a:gd name="connsiteY8" fmla="*/ 2571750 h 14001750"/>
            <a:gd name="connsiteX9" fmla="*/ 2743200 w 3086100"/>
            <a:gd name="connsiteY9" fmla="*/ 2714625 h 14001750"/>
            <a:gd name="connsiteX10" fmla="*/ 2743200 w 3086100"/>
            <a:gd name="connsiteY10" fmla="*/ 2857500 h 14001750"/>
            <a:gd name="connsiteX11" fmla="*/ 2743200 w 3086100"/>
            <a:gd name="connsiteY11" fmla="*/ 3000375 h 14001750"/>
            <a:gd name="connsiteX12" fmla="*/ 2743200 w 3086100"/>
            <a:gd name="connsiteY12" fmla="*/ 3143250 h 14001750"/>
            <a:gd name="connsiteX13" fmla="*/ 2743200 w 3086100"/>
            <a:gd name="connsiteY13" fmla="*/ 3286125 h 14001750"/>
            <a:gd name="connsiteX14" fmla="*/ 2743200 w 3086100"/>
            <a:gd name="connsiteY14" fmla="*/ 3429000 h 14001750"/>
            <a:gd name="connsiteX15" fmla="*/ 2743200 w 3086100"/>
            <a:gd name="connsiteY15" fmla="*/ 3571875 h 14001750"/>
            <a:gd name="connsiteX16" fmla="*/ 2743200 w 3086100"/>
            <a:gd name="connsiteY16" fmla="*/ 3714750 h 14001750"/>
            <a:gd name="connsiteX17" fmla="*/ 2743200 w 3086100"/>
            <a:gd name="connsiteY17" fmla="*/ 3857625 h 14001750"/>
            <a:gd name="connsiteX18" fmla="*/ 2743200 w 3086100"/>
            <a:gd name="connsiteY18" fmla="*/ 4000500 h 14001750"/>
            <a:gd name="connsiteX19" fmla="*/ 2743200 w 3086100"/>
            <a:gd name="connsiteY19" fmla="*/ 4143375 h 14001750"/>
            <a:gd name="connsiteX20" fmla="*/ 2743200 w 3086100"/>
            <a:gd name="connsiteY20" fmla="*/ 4286250 h 14001750"/>
            <a:gd name="connsiteX21" fmla="*/ 2743200 w 3086100"/>
            <a:gd name="connsiteY21" fmla="*/ 4429125 h 14001750"/>
            <a:gd name="connsiteX22" fmla="*/ 2743200 w 3086100"/>
            <a:gd name="connsiteY22" fmla="*/ 4572000 h 14001750"/>
            <a:gd name="connsiteX23" fmla="*/ 1885950 w 3086100"/>
            <a:gd name="connsiteY23" fmla="*/ 4657725 h 14001750"/>
            <a:gd name="connsiteX24" fmla="*/ 2743200 w 3086100"/>
            <a:gd name="connsiteY24" fmla="*/ 4714875 h 14001750"/>
            <a:gd name="connsiteX25" fmla="*/ 2743200 w 3086100"/>
            <a:gd name="connsiteY25" fmla="*/ 4857750 h 14001750"/>
            <a:gd name="connsiteX26" fmla="*/ 2743200 w 3086100"/>
            <a:gd name="connsiteY26" fmla="*/ 5000625 h 14001750"/>
            <a:gd name="connsiteX27" fmla="*/ 2743200 w 3086100"/>
            <a:gd name="connsiteY27" fmla="*/ 5143500 h 14001750"/>
            <a:gd name="connsiteX28" fmla="*/ 2743200 w 3086100"/>
            <a:gd name="connsiteY28" fmla="*/ 5286375 h 14001750"/>
            <a:gd name="connsiteX29" fmla="*/ 2743200 w 3086100"/>
            <a:gd name="connsiteY29" fmla="*/ 5429250 h 14001750"/>
            <a:gd name="connsiteX30" fmla="*/ 2743200 w 3086100"/>
            <a:gd name="connsiteY30" fmla="*/ 5572125 h 14001750"/>
            <a:gd name="connsiteX31" fmla="*/ 2743200 w 3086100"/>
            <a:gd name="connsiteY31" fmla="*/ 5715000 h 14001750"/>
            <a:gd name="connsiteX32" fmla="*/ 2743200 w 3086100"/>
            <a:gd name="connsiteY32" fmla="*/ 5857875 h 14001750"/>
            <a:gd name="connsiteX33" fmla="*/ 2743200 w 3086100"/>
            <a:gd name="connsiteY33" fmla="*/ 6000750 h 14001750"/>
            <a:gd name="connsiteX34" fmla="*/ 2743200 w 3086100"/>
            <a:gd name="connsiteY34" fmla="*/ 6143625 h 14001750"/>
            <a:gd name="connsiteX35" fmla="*/ 2743200 w 3086100"/>
            <a:gd name="connsiteY35" fmla="*/ 6286500 h 14001750"/>
            <a:gd name="connsiteX36" fmla="*/ 2743200 w 3086100"/>
            <a:gd name="connsiteY36" fmla="*/ 6429375 h 14001750"/>
            <a:gd name="connsiteX37" fmla="*/ 2743200 w 3086100"/>
            <a:gd name="connsiteY37" fmla="*/ 6572250 h 14001750"/>
            <a:gd name="connsiteX38" fmla="*/ 2743200 w 3086100"/>
            <a:gd name="connsiteY38" fmla="*/ 6715125 h 14001750"/>
            <a:gd name="connsiteX39" fmla="*/ 2743200 w 3086100"/>
            <a:gd name="connsiteY39" fmla="*/ 6858000 h 14001750"/>
            <a:gd name="connsiteX40" fmla="*/ 2743200 w 3086100"/>
            <a:gd name="connsiteY40" fmla="*/ 7000875 h 14001750"/>
            <a:gd name="connsiteX41" fmla="*/ 2743200 w 3086100"/>
            <a:gd name="connsiteY41" fmla="*/ 7143750 h 14001750"/>
            <a:gd name="connsiteX42" fmla="*/ 2743200 w 3086100"/>
            <a:gd name="connsiteY42" fmla="*/ 7286625 h 14001750"/>
            <a:gd name="connsiteX43" fmla="*/ 2743200 w 3086100"/>
            <a:gd name="connsiteY43" fmla="*/ 7429500 h 14001750"/>
            <a:gd name="connsiteX44" fmla="*/ 2743200 w 3086100"/>
            <a:gd name="connsiteY44" fmla="*/ 7572375 h 14001750"/>
            <a:gd name="connsiteX45" fmla="*/ 2743200 w 3086100"/>
            <a:gd name="connsiteY45" fmla="*/ 7715250 h 14001750"/>
            <a:gd name="connsiteX46" fmla="*/ 2743200 w 3086100"/>
            <a:gd name="connsiteY46" fmla="*/ 7858125 h 14001750"/>
            <a:gd name="connsiteX47" fmla="*/ 2743200 w 3086100"/>
            <a:gd name="connsiteY47" fmla="*/ 8001000 h 14001750"/>
            <a:gd name="connsiteX48" fmla="*/ 2743200 w 3086100"/>
            <a:gd name="connsiteY48" fmla="*/ 8143875 h 14001750"/>
            <a:gd name="connsiteX49" fmla="*/ 2743200 w 3086100"/>
            <a:gd name="connsiteY49" fmla="*/ 8286750 h 14001750"/>
            <a:gd name="connsiteX50" fmla="*/ 2743200 w 3086100"/>
            <a:gd name="connsiteY50" fmla="*/ 8429625 h 14001750"/>
            <a:gd name="connsiteX51" fmla="*/ 2743200 w 3086100"/>
            <a:gd name="connsiteY51" fmla="*/ 8572500 h 14001750"/>
            <a:gd name="connsiteX52" fmla="*/ 2743200 w 3086100"/>
            <a:gd name="connsiteY52" fmla="*/ 8715375 h 14001750"/>
            <a:gd name="connsiteX53" fmla="*/ 1543050 w 3086100"/>
            <a:gd name="connsiteY53" fmla="*/ 8801100 h 14001750"/>
            <a:gd name="connsiteX54" fmla="*/ 2743200 w 3086100"/>
            <a:gd name="connsiteY54" fmla="*/ 8858250 h 14001750"/>
            <a:gd name="connsiteX55" fmla="*/ 2743200 w 3086100"/>
            <a:gd name="connsiteY55" fmla="*/ 9001125 h 14001750"/>
            <a:gd name="connsiteX56" fmla="*/ 2743200 w 3086100"/>
            <a:gd name="connsiteY56" fmla="*/ 9144000 h 14001750"/>
            <a:gd name="connsiteX57" fmla="*/ 2743200 w 3086100"/>
            <a:gd name="connsiteY57" fmla="*/ 9286875 h 14001750"/>
            <a:gd name="connsiteX58" fmla="*/ 2743200 w 3086100"/>
            <a:gd name="connsiteY58" fmla="*/ 9429750 h 14001750"/>
            <a:gd name="connsiteX59" fmla="*/ 2743200 w 3086100"/>
            <a:gd name="connsiteY59" fmla="*/ 9572625 h 14001750"/>
            <a:gd name="connsiteX60" fmla="*/ 2743200 w 3086100"/>
            <a:gd name="connsiteY60" fmla="*/ 9715500 h 14001750"/>
            <a:gd name="connsiteX61" fmla="*/ 2743200 w 3086100"/>
            <a:gd name="connsiteY61" fmla="*/ 9858375 h 14001750"/>
            <a:gd name="connsiteX62" fmla="*/ 0 w 3086100"/>
            <a:gd name="connsiteY62" fmla="*/ 9944100 h 14001750"/>
            <a:gd name="connsiteX63" fmla="*/ 2743200 w 3086100"/>
            <a:gd name="connsiteY63" fmla="*/ 10001250 h 14001750"/>
            <a:gd name="connsiteX64" fmla="*/ 2743200 w 3086100"/>
            <a:gd name="connsiteY64" fmla="*/ 10144125 h 14001750"/>
            <a:gd name="connsiteX65" fmla="*/ 2743200 w 3086100"/>
            <a:gd name="connsiteY65" fmla="*/ 10287000 h 14001750"/>
            <a:gd name="connsiteX66" fmla="*/ 2743200 w 3086100"/>
            <a:gd name="connsiteY66" fmla="*/ 10429875 h 14001750"/>
            <a:gd name="connsiteX67" fmla="*/ 2743200 w 3086100"/>
            <a:gd name="connsiteY67" fmla="*/ 10572750 h 14001750"/>
            <a:gd name="connsiteX68" fmla="*/ 2743200 w 3086100"/>
            <a:gd name="connsiteY68" fmla="*/ 10715625 h 14001750"/>
            <a:gd name="connsiteX69" fmla="*/ 2743200 w 3086100"/>
            <a:gd name="connsiteY69" fmla="*/ 10858500 h 14001750"/>
            <a:gd name="connsiteX70" fmla="*/ 2743200 w 3086100"/>
            <a:gd name="connsiteY70" fmla="*/ 11001375 h 14001750"/>
            <a:gd name="connsiteX71" fmla="*/ 2743200 w 3086100"/>
            <a:gd name="connsiteY71" fmla="*/ 11144250 h 14001750"/>
            <a:gd name="connsiteX72" fmla="*/ 2743200 w 3086100"/>
            <a:gd name="connsiteY72" fmla="*/ 11287125 h 14001750"/>
            <a:gd name="connsiteX73" fmla="*/ 2743200 w 3086100"/>
            <a:gd name="connsiteY73" fmla="*/ 11430000 h 14001750"/>
            <a:gd name="connsiteX74" fmla="*/ 2743200 w 3086100"/>
            <a:gd name="connsiteY74" fmla="*/ 11572875 h 14001750"/>
            <a:gd name="connsiteX75" fmla="*/ 2674619 w 3086100"/>
            <a:gd name="connsiteY75" fmla="*/ 11658600 h 14001750"/>
            <a:gd name="connsiteX76" fmla="*/ 2743200 w 3086100"/>
            <a:gd name="connsiteY76" fmla="*/ 11715750 h 14001750"/>
            <a:gd name="connsiteX77" fmla="*/ 2743200 w 3086100"/>
            <a:gd name="connsiteY77" fmla="*/ 11858625 h 14001750"/>
            <a:gd name="connsiteX78" fmla="*/ 2743200 w 3086100"/>
            <a:gd name="connsiteY78" fmla="*/ 12001500 h 14001750"/>
            <a:gd name="connsiteX79" fmla="*/ 2743200 w 3086100"/>
            <a:gd name="connsiteY79" fmla="*/ 12144375 h 14001750"/>
            <a:gd name="connsiteX80" fmla="*/ 2743200 w 3086100"/>
            <a:gd name="connsiteY80" fmla="*/ 12287250 h 14001750"/>
            <a:gd name="connsiteX81" fmla="*/ 2743200 w 3086100"/>
            <a:gd name="connsiteY81" fmla="*/ 12430125 h 14001750"/>
            <a:gd name="connsiteX82" fmla="*/ 2743200 w 3086100"/>
            <a:gd name="connsiteY82" fmla="*/ 12573000 h 14001750"/>
            <a:gd name="connsiteX83" fmla="*/ 2743200 w 3086100"/>
            <a:gd name="connsiteY83" fmla="*/ 12715875 h 14001750"/>
            <a:gd name="connsiteX84" fmla="*/ 2743200 w 3086100"/>
            <a:gd name="connsiteY84" fmla="*/ 12858750 h 14001750"/>
            <a:gd name="connsiteX85" fmla="*/ 2743200 w 3086100"/>
            <a:gd name="connsiteY85" fmla="*/ 13001625 h 14001750"/>
            <a:gd name="connsiteX86" fmla="*/ 3086100 w 3086100"/>
            <a:gd name="connsiteY86" fmla="*/ 13087350 h 14001750"/>
            <a:gd name="connsiteX87" fmla="*/ 2743200 w 3086100"/>
            <a:gd name="connsiteY87" fmla="*/ 13144500 h 14001750"/>
            <a:gd name="connsiteX88" fmla="*/ 2743200 w 3086100"/>
            <a:gd name="connsiteY88" fmla="*/ 13287375 h 14001750"/>
            <a:gd name="connsiteX89" fmla="*/ 2743200 w 3086100"/>
            <a:gd name="connsiteY89" fmla="*/ 13430250 h 14001750"/>
            <a:gd name="connsiteX90" fmla="*/ 2743200 w 3086100"/>
            <a:gd name="connsiteY90" fmla="*/ 13573125 h 14001750"/>
            <a:gd name="connsiteX91" fmla="*/ 2743200 w 3086100"/>
            <a:gd name="connsiteY91" fmla="*/ 14001750 h 14001750"/>
            <a:gd name="connsiteX0" fmla="*/ 2743200 w 3086100"/>
            <a:gd name="connsiteY0" fmla="*/ 0 h 14001750"/>
            <a:gd name="connsiteX1" fmla="*/ 2743200 w 3086100"/>
            <a:gd name="connsiteY1" fmla="*/ 1571625 h 14001750"/>
            <a:gd name="connsiteX2" fmla="*/ 2743200 w 3086100"/>
            <a:gd name="connsiteY2" fmla="*/ 1714500 h 14001750"/>
            <a:gd name="connsiteX3" fmla="*/ 2743200 w 3086100"/>
            <a:gd name="connsiteY3" fmla="*/ 1857375 h 14001750"/>
            <a:gd name="connsiteX4" fmla="*/ 2743200 w 3086100"/>
            <a:gd name="connsiteY4" fmla="*/ 2000250 h 14001750"/>
            <a:gd name="connsiteX5" fmla="*/ 2743200 w 3086100"/>
            <a:gd name="connsiteY5" fmla="*/ 2143125 h 14001750"/>
            <a:gd name="connsiteX6" fmla="*/ 2743200 w 3086100"/>
            <a:gd name="connsiteY6" fmla="*/ 2286000 h 14001750"/>
            <a:gd name="connsiteX7" fmla="*/ 2743200 w 3086100"/>
            <a:gd name="connsiteY7" fmla="*/ 2428875 h 14001750"/>
            <a:gd name="connsiteX8" fmla="*/ 2743200 w 3086100"/>
            <a:gd name="connsiteY8" fmla="*/ 2571750 h 14001750"/>
            <a:gd name="connsiteX9" fmla="*/ 2743200 w 3086100"/>
            <a:gd name="connsiteY9" fmla="*/ 2714625 h 14001750"/>
            <a:gd name="connsiteX10" fmla="*/ 2743200 w 3086100"/>
            <a:gd name="connsiteY10" fmla="*/ 2857500 h 14001750"/>
            <a:gd name="connsiteX11" fmla="*/ 2743200 w 3086100"/>
            <a:gd name="connsiteY11" fmla="*/ 3000375 h 14001750"/>
            <a:gd name="connsiteX12" fmla="*/ 2743200 w 3086100"/>
            <a:gd name="connsiteY12" fmla="*/ 3143250 h 14001750"/>
            <a:gd name="connsiteX13" fmla="*/ 2743200 w 3086100"/>
            <a:gd name="connsiteY13" fmla="*/ 3286125 h 14001750"/>
            <a:gd name="connsiteX14" fmla="*/ 2743200 w 3086100"/>
            <a:gd name="connsiteY14" fmla="*/ 3429000 h 14001750"/>
            <a:gd name="connsiteX15" fmla="*/ 2743200 w 3086100"/>
            <a:gd name="connsiteY15" fmla="*/ 3571875 h 14001750"/>
            <a:gd name="connsiteX16" fmla="*/ 2743200 w 3086100"/>
            <a:gd name="connsiteY16" fmla="*/ 3714750 h 14001750"/>
            <a:gd name="connsiteX17" fmla="*/ 2743200 w 3086100"/>
            <a:gd name="connsiteY17" fmla="*/ 3857625 h 14001750"/>
            <a:gd name="connsiteX18" fmla="*/ 2743200 w 3086100"/>
            <a:gd name="connsiteY18" fmla="*/ 4000500 h 14001750"/>
            <a:gd name="connsiteX19" fmla="*/ 2743200 w 3086100"/>
            <a:gd name="connsiteY19" fmla="*/ 4143375 h 14001750"/>
            <a:gd name="connsiteX20" fmla="*/ 2743200 w 3086100"/>
            <a:gd name="connsiteY20" fmla="*/ 4286250 h 14001750"/>
            <a:gd name="connsiteX21" fmla="*/ 2743200 w 3086100"/>
            <a:gd name="connsiteY21" fmla="*/ 4429125 h 14001750"/>
            <a:gd name="connsiteX22" fmla="*/ 2743200 w 3086100"/>
            <a:gd name="connsiteY22" fmla="*/ 4572000 h 14001750"/>
            <a:gd name="connsiteX23" fmla="*/ 1885950 w 3086100"/>
            <a:gd name="connsiteY23" fmla="*/ 4657725 h 14001750"/>
            <a:gd name="connsiteX24" fmla="*/ 2743200 w 3086100"/>
            <a:gd name="connsiteY24" fmla="*/ 4714875 h 14001750"/>
            <a:gd name="connsiteX25" fmla="*/ 2743200 w 3086100"/>
            <a:gd name="connsiteY25" fmla="*/ 4857750 h 14001750"/>
            <a:gd name="connsiteX26" fmla="*/ 2743200 w 3086100"/>
            <a:gd name="connsiteY26" fmla="*/ 5000625 h 14001750"/>
            <a:gd name="connsiteX27" fmla="*/ 2743200 w 3086100"/>
            <a:gd name="connsiteY27" fmla="*/ 5143500 h 14001750"/>
            <a:gd name="connsiteX28" fmla="*/ 2743200 w 3086100"/>
            <a:gd name="connsiteY28" fmla="*/ 5286375 h 14001750"/>
            <a:gd name="connsiteX29" fmla="*/ 2743200 w 3086100"/>
            <a:gd name="connsiteY29" fmla="*/ 5429250 h 14001750"/>
            <a:gd name="connsiteX30" fmla="*/ 2743200 w 3086100"/>
            <a:gd name="connsiteY30" fmla="*/ 5572125 h 14001750"/>
            <a:gd name="connsiteX31" fmla="*/ 2743200 w 3086100"/>
            <a:gd name="connsiteY31" fmla="*/ 5715000 h 14001750"/>
            <a:gd name="connsiteX32" fmla="*/ 2743200 w 3086100"/>
            <a:gd name="connsiteY32" fmla="*/ 5857875 h 14001750"/>
            <a:gd name="connsiteX33" fmla="*/ 2743200 w 3086100"/>
            <a:gd name="connsiteY33" fmla="*/ 6000750 h 14001750"/>
            <a:gd name="connsiteX34" fmla="*/ 2743200 w 3086100"/>
            <a:gd name="connsiteY34" fmla="*/ 6143625 h 14001750"/>
            <a:gd name="connsiteX35" fmla="*/ 2743200 w 3086100"/>
            <a:gd name="connsiteY35" fmla="*/ 6286500 h 14001750"/>
            <a:gd name="connsiteX36" fmla="*/ 2743200 w 3086100"/>
            <a:gd name="connsiteY36" fmla="*/ 6429375 h 14001750"/>
            <a:gd name="connsiteX37" fmla="*/ 2743200 w 3086100"/>
            <a:gd name="connsiteY37" fmla="*/ 6572250 h 14001750"/>
            <a:gd name="connsiteX38" fmla="*/ 2743200 w 3086100"/>
            <a:gd name="connsiteY38" fmla="*/ 6715125 h 14001750"/>
            <a:gd name="connsiteX39" fmla="*/ 2743200 w 3086100"/>
            <a:gd name="connsiteY39" fmla="*/ 6858000 h 14001750"/>
            <a:gd name="connsiteX40" fmla="*/ 2743200 w 3086100"/>
            <a:gd name="connsiteY40" fmla="*/ 7000875 h 14001750"/>
            <a:gd name="connsiteX41" fmla="*/ 2743200 w 3086100"/>
            <a:gd name="connsiteY41" fmla="*/ 7143750 h 14001750"/>
            <a:gd name="connsiteX42" fmla="*/ 2743200 w 3086100"/>
            <a:gd name="connsiteY42" fmla="*/ 7286625 h 14001750"/>
            <a:gd name="connsiteX43" fmla="*/ 2743200 w 3086100"/>
            <a:gd name="connsiteY43" fmla="*/ 7429500 h 14001750"/>
            <a:gd name="connsiteX44" fmla="*/ 2743200 w 3086100"/>
            <a:gd name="connsiteY44" fmla="*/ 7572375 h 14001750"/>
            <a:gd name="connsiteX45" fmla="*/ 2743200 w 3086100"/>
            <a:gd name="connsiteY45" fmla="*/ 7715250 h 14001750"/>
            <a:gd name="connsiteX46" fmla="*/ 2743200 w 3086100"/>
            <a:gd name="connsiteY46" fmla="*/ 7858125 h 14001750"/>
            <a:gd name="connsiteX47" fmla="*/ 2743200 w 3086100"/>
            <a:gd name="connsiteY47" fmla="*/ 8001000 h 14001750"/>
            <a:gd name="connsiteX48" fmla="*/ 2743200 w 3086100"/>
            <a:gd name="connsiteY48" fmla="*/ 8143875 h 14001750"/>
            <a:gd name="connsiteX49" fmla="*/ 2743200 w 3086100"/>
            <a:gd name="connsiteY49" fmla="*/ 8286750 h 14001750"/>
            <a:gd name="connsiteX50" fmla="*/ 2743200 w 3086100"/>
            <a:gd name="connsiteY50" fmla="*/ 8429625 h 14001750"/>
            <a:gd name="connsiteX51" fmla="*/ 2743200 w 3086100"/>
            <a:gd name="connsiteY51" fmla="*/ 8572500 h 14001750"/>
            <a:gd name="connsiteX52" fmla="*/ 2743200 w 3086100"/>
            <a:gd name="connsiteY52" fmla="*/ 8715375 h 14001750"/>
            <a:gd name="connsiteX53" fmla="*/ 1543050 w 3086100"/>
            <a:gd name="connsiteY53" fmla="*/ 8801100 h 14001750"/>
            <a:gd name="connsiteX54" fmla="*/ 2743200 w 3086100"/>
            <a:gd name="connsiteY54" fmla="*/ 8858250 h 14001750"/>
            <a:gd name="connsiteX55" fmla="*/ 2743200 w 3086100"/>
            <a:gd name="connsiteY55" fmla="*/ 9001125 h 14001750"/>
            <a:gd name="connsiteX56" fmla="*/ 2743200 w 3086100"/>
            <a:gd name="connsiteY56" fmla="*/ 9144000 h 14001750"/>
            <a:gd name="connsiteX57" fmla="*/ 2743200 w 3086100"/>
            <a:gd name="connsiteY57" fmla="*/ 9286875 h 14001750"/>
            <a:gd name="connsiteX58" fmla="*/ 2743200 w 3086100"/>
            <a:gd name="connsiteY58" fmla="*/ 9429750 h 14001750"/>
            <a:gd name="connsiteX59" fmla="*/ 2743200 w 3086100"/>
            <a:gd name="connsiteY59" fmla="*/ 9572625 h 14001750"/>
            <a:gd name="connsiteX60" fmla="*/ 2743200 w 3086100"/>
            <a:gd name="connsiteY60" fmla="*/ 9715500 h 14001750"/>
            <a:gd name="connsiteX61" fmla="*/ 2743200 w 3086100"/>
            <a:gd name="connsiteY61" fmla="*/ 9858375 h 14001750"/>
            <a:gd name="connsiteX62" fmla="*/ 0 w 3086100"/>
            <a:gd name="connsiteY62" fmla="*/ 9944100 h 14001750"/>
            <a:gd name="connsiteX63" fmla="*/ 2743200 w 3086100"/>
            <a:gd name="connsiteY63" fmla="*/ 10001250 h 14001750"/>
            <a:gd name="connsiteX64" fmla="*/ 2743200 w 3086100"/>
            <a:gd name="connsiteY64" fmla="*/ 10144125 h 14001750"/>
            <a:gd name="connsiteX65" fmla="*/ 2743200 w 3086100"/>
            <a:gd name="connsiteY65" fmla="*/ 10287000 h 14001750"/>
            <a:gd name="connsiteX66" fmla="*/ 2743200 w 3086100"/>
            <a:gd name="connsiteY66" fmla="*/ 10429875 h 14001750"/>
            <a:gd name="connsiteX67" fmla="*/ 2743200 w 3086100"/>
            <a:gd name="connsiteY67" fmla="*/ 10572750 h 14001750"/>
            <a:gd name="connsiteX68" fmla="*/ 2743200 w 3086100"/>
            <a:gd name="connsiteY68" fmla="*/ 10715625 h 14001750"/>
            <a:gd name="connsiteX69" fmla="*/ 2743200 w 3086100"/>
            <a:gd name="connsiteY69" fmla="*/ 10858500 h 14001750"/>
            <a:gd name="connsiteX70" fmla="*/ 2743200 w 3086100"/>
            <a:gd name="connsiteY70" fmla="*/ 11001375 h 14001750"/>
            <a:gd name="connsiteX71" fmla="*/ 2743200 w 3086100"/>
            <a:gd name="connsiteY71" fmla="*/ 11144250 h 14001750"/>
            <a:gd name="connsiteX72" fmla="*/ 2743200 w 3086100"/>
            <a:gd name="connsiteY72" fmla="*/ 11287125 h 14001750"/>
            <a:gd name="connsiteX73" fmla="*/ 2743200 w 3086100"/>
            <a:gd name="connsiteY73" fmla="*/ 11430000 h 14001750"/>
            <a:gd name="connsiteX74" fmla="*/ 2743200 w 3086100"/>
            <a:gd name="connsiteY74" fmla="*/ 11572875 h 14001750"/>
            <a:gd name="connsiteX75" fmla="*/ 2674619 w 3086100"/>
            <a:gd name="connsiteY75" fmla="*/ 11658600 h 14001750"/>
            <a:gd name="connsiteX76" fmla="*/ 2743200 w 3086100"/>
            <a:gd name="connsiteY76" fmla="*/ 11715750 h 14001750"/>
            <a:gd name="connsiteX77" fmla="*/ 2743200 w 3086100"/>
            <a:gd name="connsiteY77" fmla="*/ 11858625 h 14001750"/>
            <a:gd name="connsiteX78" fmla="*/ 2743200 w 3086100"/>
            <a:gd name="connsiteY78" fmla="*/ 12001500 h 14001750"/>
            <a:gd name="connsiteX79" fmla="*/ 2743200 w 3086100"/>
            <a:gd name="connsiteY79" fmla="*/ 12144375 h 14001750"/>
            <a:gd name="connsiteX80" fmla="*/ 2743200 w 3086100"/>
            <a:gd name="connsiteY80" fmla="*/ 12287250 h 14001750"/>
            <a:gd name="connsiteX81" fmla="*/ 2743200 w 3086100"/>
            <a:gd name="connsiteY81" fmla="*/ 12430125 h 14001750"/>
            <a:gd name="connsiteX82" fmla="*/ 2743200 w 3086100"/>
            <a:gd name="connsiteY82" fmla="*/ 12573000 h 14001750"/>
            <a:gd name="connsiteX83" fmla="*/ 2743200 w 3086100"/>
            <a:gd name="connsiteY83" fmla="*/ 12715875 h 14001750"/>
            <a:gd name="connsiteX84" fmla="*/ 2743200 w 3086100"/>
            <a:gd name="connsiteY84" fmla="*/ 12858750 h 14001750"/>
            <a:gd name="connsiteX85" fmla="*/ 2743200 w 3086100"/>
            <a:gd name="connsiteY85" fmla="*/ 13001625 h 14001750"/>
            <a:gd name="connsiteX86" fmla="*/ 3086100 w 3086100"/>
            <a:gd name="connsiteY86" fmla="*/ 13087350 h 14001750"/>
            <a:gd name="connsiteX87" fmla="*/ 2743200 w 3086100"/>
            <a:gd name="connsiteY87" fmla="*/ 13144500 h 14001750"/>
            <a:gd name="connsiteX88" fmla="*/ 2743200 w 3086100"/>
            <a:gd name="connsiteY88" fmla="*/ 13287375 h 14001750"/>
            <a:gd name="connsiteX89" fmla="*/ 2743200 w 3086100"/>
            <a:gd name="connsiteY89" fmla="*/ 13430250 h 14001750"/>
            <a:gd name="connsiteX90" fmla="*/ 2743200 w 3086100"/>
            <a:gd name="connsiteY90" fmla="*/ 13573125 h 14001750"/>
            <a:gd name="connsiteX91" fmla="*/ 2743200 w 3086100"/>
            <a:gd name="connsiteY91" fmla="*/ 13716000 h 14001750"/>
            <a:gd name="connsiteX92" fmla="*/ 2743200 w 3086100"/>
            <a:gd name="connsiteY92" fmla="*/ 14001750 h 14001750"/>
            <a:gd name="connsiteX0" fmla="*/ 2743200 w 3086100"/>
            <a:gd name="connsiteY0" fmla="*/ 0 h 14001750"/>
            <a:gd name="connsiteX1" fmla="*/ 2743200 w 3086100"/>
            <a:gd name="connsiteY1" fmla="*/ 1571625 h 14001750"/>
            <a:gd name="connsiteX2" fmla="*/ 2743200 w 3086100"/>
            <a:gd name="connsiteY2" fmla="*/ 1714500 h 14001750"/>
            <a:gd name="connsiteX3" fmla="*/ 2743200 w 3086100"/>
            <a:gd name="connsiteY3" fmla="*/ 1857375 h 14001750"/>
            <a:gd name="connsiteX4" fmla="*/ 2743200 w 3086100"/>
            <a:gd name="connsiteY4" fmla="*/ 2000250 h 14001750"/>
            <a:gd name="connsiteX5" fmla="*/ 2743200 w 3086100"/>
            <a:gd name="connsiteY5" fmla="*/ 2143125 h 14001750"/>
            <a:gd name="connsiteX6" fmla="*/ 2743200 w 3086100"/>
            <a:gd name="connsiteY6" fmla="*/ 2286000 h 14001750"/>
            <a:gd name="connsiteX7" fmla="*/ 2743200 w 3086100"/>
            <a:gd name="connsiteY7" fmla="*/ 2428875 h 14001750"/>
            <a:gd name="connsiteX8" fmla="*/ 2743200 w 3086100"/>
            <a:gd name="connsiteY8" fmla="*/ 2571750 h 14001750"/>
            <a:gd name="connsiteX9" fmla="*/ 2743200 w 3086100"/>
            <a:gd name="connsiteY9" fmla="*/ 2714625 h 14001750"/>
            <a:gd name="connsiteX10" fmla="*/ 2743200 w 3086100"/>
            <a:gd name="connsiteY10" fmla="*/ 2857500 h 14001750"/>
            <a:gd name="connsiteX11" fmla="*/ 2743200 w 3086100"/>
            <a:gd name="connsiteY11" fmla="*/ 3000375 h 14001750"/>
            <a:gd name="connsiteX12" fmla="*/ 2743200 w 3086100"/>
            <a:gd name="connsiteY12" fmla="*/ 3143250 h 14001750"/>
            <a:gd name="connsiteX13" fmla="*/ 2743200 w 3086100"/>
            <a:gd name="connsiteY13" fmla="*/ 3286125 h 14001750"/>
            <a:gd name="connsiteX14" fmla="*/ 2743200 w 3086100"/>
            <a:gd name="connsiteY14" fmla="*/ 3429000 h 14001750"/>
            <a:gd name="connsiteX15" fmla="*/ 2743200 w 3086100"/>
            <a:gd name="connsiteY15" fmla="*/ 3571875 h 14001750"/>
            <a:gd name="connsiteX16" fmla="*/ 2743200 w 3086100"/>
            <a:gd name="connsiteY16" fmla="*/ 3714750 h 14001750"/>
            <a:gd name="connsiteX17" fmla="*/ 2743200 w 3086100"/>
            <a:gd name="connsiteY17" fmla="*/ 3857625 h 14001750"/>
            <a:gd name="connsiteX18" fmla="*/ 2743200 w 3086100"/>
            <a:gd name="connsiteY18" fmla="*/ 4000500 h 14001750"/>
            <a:gd name="connsiteX19" fmla="*/ 2743200 w 3086100"/>
            <a:gd name="connsiteY19" fmla="*/ 4143375 h 14001750"/>
            <a:gd name="connsiteX20" fmla="*/ 2743200 w 3086100"/>
            <a:gd name="connsiteY20" fmla="*/ 4286250 h 14001750"/>
            <a:gd name="connsiteX21" fmla="*/ 2743200 w 3086100"/>
            <a:gd name="connsiteY21" fmla="*/ 4429125 h 14001750"/>
            <a:gd name="connsiteX22" fmla="*/ 2743200 w 3086100"/>
            <a:gd name="connsiteY22" fmla="*/ 4572000 h 14001750"/>
            <a:gd name="connsiteX23" fmla="*/ 1885950 w 3086100"/>
            <a:gd name="connsiteY23" fmla="*/ 4657725 h 14001750"/>
            <a:gd name="connsiteX24" fmla="*/ 2743200 w 3086100"/>
            <a:gd name="connsiteY24" fmla="*/ 4714875 h 14001750"/>
            <a:gd name="connsiteX25" fmla="*/ 2743200 w 3086100"/>
            <a:gd name="connsiteY25" fmla="*/ 4857750 h 14001750"/>
            <a:gd name="connsiteX26" fmla="*/ 2743200 w 3086100"/>
            <a:gd name="connsiteY26" fmla="*/ 5000625 h 14001750"/>
            <a:gd name="connsiteX27" fmla="*/ 2743200 w 3086100"/>
            <a:gd name="connsiteY27" fmla="*/ 5143500 h 14001750"/>
            <a:gd name="connsiteX28" fmla="*/ 2743200 w 3086100"/>
            <a:gd name="connsiteY28" fmla="*/ 5286375 h 14001750"/>
            <a:gd name="connsiteX29" fmla="*/ 2743200 w 3086100"/>
            <a:gd name="connsiteY29" fmla="*/ 5429250 h 14001750"/>
            <a:gd name="connsiteX30" fmla="*/ 2743200 w 3086100"/>
            <a:gd name="connsiteY30" fmla="*/ 5572125 h 14001750"/>
            <a:gd name="connsiteX31" fmla="*/ 2743200 w 3086100"/>
            <a:gd name="connsiteY31" fmla="*/ 5715000 h 14001750"/>
            <a:gd name="connsiteX32" fmla="*/ 2743200 w 3086100"/>
            <a:gd name="connsiteY32" fmla="*/ 5857875 h 14001750"/>
            <a:gd name="connsiteX33" fmla="*/ 2743200 w 3086100"/>
            <a:gd name="connsiteY33" fmla="*/ 6000750 h 14001750"/>
            <a:gd name="connsiteX34" fmla="*/ 2743200 w 3086100"/>
            <a:gd name="connsiteY34" fmla="*/ 6143625 h 14001750"/>
            <a:gd name="connsiteX35" fmla="*/ 2743200 w 3086100"/>
            <a:gd name="connsiteY35" fmla="*/ 6286500 h 14001750"/>
            <a:gd name="connsiteX36" fmla="*/ 2743200 w 3086100"/>
            <a:gd name="connsiteY36" fmla="*/ 6429375 h 14001750"/>
            <a:gd name="connsiteX37" fmla="*/ 2743200 w 3086100"/>
            <a:gd name="connsiteY37" fmla="*/ 6572250 h 14001750"/>
            <a:gd name="connsiteX38" fmla="*/ 2743200 w 3086100"/>
            <a:gd name="connsiteY38" fmla="*/ 6715125 h 14001750"/>
            <a:gd name="connsiteX39" fmla="*/ 2743200 w 3086100"/>
            <a:gd name="connsiteY39" fmla="*/ 6858000 h 14001750"/>
            <a:gd name="connsiteX40" fmla="*/ 2743200 w 3086100"/>
            <a:gd name="connsiteY40" fmla="*/ 7000875 h 14001750"/>
            <a:gd name="connsiteX41" fmla="*/ 2743200 w 3086100"/>
            <a:gd name="connsiteY41" fmla="*/ 7143750 h 14001750"/>
            <a:gd name="connsiteX42" fmla="*/ 2743200 w 3086100"/>
            <a:gd name="connsiteY42" fmla="*/ 7286625 h 14001750"/>
            <a:gd name="connsiteX43" fmla="*/ 2743200 w 3086100"/>
            <a:gd name="connsiteY43" fmla="*/ 7429500 h 14001750"/>
            <a:gd name="connsiteX44" fmla="*/ 2743200 w 3086100"/>
            <a:gd name="connsiteY44" fmla="*/ 7572375 h 14001750"/>
            <a:gd name="connsiteX45" fmla="*/ 2743200 w 3086100"/>
            <a:gd name="connsiteY45" fmla="*/ 7715250 h 14001750"/>
            <a:gd name="connsiteX46" fmla="*/ 2743200 w 3086100"/>
            <a:gd name="connsiteY46" fmla="*/ 7858125 h 14001750"/>
            <a:gd name="connsiteX47" fmla="*/ 2743200 w 3086100"/>
            <a:gd name="connsiteY47" fmla="*/ 8001000 h 14001750"/>
            <a:gd name="connsiteX48" fmla="*/ 2743200 w 3086100"/>
            <a:gd name="connsiteY48" fmla="*/ 8143875 h 14001750"/>
            <a:gd name="connsiteX49" fmla="*/ 2743200 w 3086100"/>
            <a:gd name="connsiteY49" fmla="*/ 8286750 h 14001750"/>
            <a:gd name="connsiteX50" fmla="*/ 2743200 w 3086100"/>
            <a:gd name="connsiteY50" fmla="*/ 8429625 h 14001750"/>
            <a:gd name="connsiteX51" fmla="*/ 2743200 w 3086100"/>
            <a:gd name="connsiteY51" fmla="*/ 8572500 h 14001750"/>
            <a:gd name="connsiteX52" fmla="*/ 2743200 w 3086100"/>
            <a:gd name="connsiteY52" fmla="*/ 8715375 h 14001750"/>
            <a:gd name="connsiteX53" fmla="*/ 1543050 w 3086100"/>
            <a:gd name="connsiteY53" fmla="*/ 8801100 h 14001750"/>
            <a:gd name="connsiteX54" fmla="*/ 2743200 w 3086100"/>
            <a:gd name="connsiteY54" fmla="*/ 8858250 h 14001750"/>
            <a:gd name="connsiteX55" fmla="*/ 2743200 w 3086100"/>
            <a:gd name="connsiteY55" fmla="*/ 9001125 h 14001750"/>
            <a:gd name="connsiteX56" fmla="*/ 2743200 w 3086100"/>
            <a:gd name="connsiteY56" fmla="*/ 9144000 h 14001750"/>
            <a:gd name="connsiteX57" fmla="*/ 2743200 w 3086100"/>
            <a:gd name="connsiteY57" fmla="*/ 9286875 h 14001750"/>
            <a:gd name="connsiteX58" fmla="*/ 2743200 w 3086100"/>
            <a:gd name="connsiteY58" fmla="*/ 9429750 h 14001750"/>
            <a:gd name="connsiteX59" fmla="*/ 2743200 w 3086100"/>
            <a:gd name="connsiteY59" fmla="*/ 9572625 h 14001750"/>
            <a:gd name="connsiteX60" fmla="*/ 2743200 w 3086100"/>
            <a:gd name="connsiteY60" fmla="*/ 9715500 h 14001750"/>
            <a:gd name="connsiteX61" fmla="*/ 2743200 w 3086100"/>
            <a:gd name="connsiteY61" fmla="*/ 9858375 h 14001750"/>
            <a:gd name="connsiteX62" fmla="*/ 0 w 3086100"/>
            <a:gd name="connsiteY62" fmla="*/ 9944100 h 14001750"/>
            <a:gd name="connsiteX63" fmla="*/ 2743200 w 3086100"/>
            <a:gd name="connsiteY63" fmla="*/ 10001250 h 14001750"/>
            <a:gd name="connsiteX64" fmla="*/ 2743200 w 3086100"/>
            <a:gd name="connsiteY64" fmla="*/ 10144125 h 14001750"/>
            <a:gd name="connsiteX65" fmla="*/ 2743200 w 3086100"/>
            <a:gd name="connsiteY65" fmla="*/ 10287000 h 14001750"/>
            <a:gd name="connsiteX66" fmla="*/ 2743200 w 3086100"/>
            <a:gd name="connsiteY66" fmla="*/ 10429875 h 14001750"/>
            <a:gd name="connsiteX67" fmla="*/ 2743200 w 3086100"/>
            <a:gd name="connsiteY67" fmla="*/ 10572750 h 14001750"/>
            <a:gd name="connsiteX68" fmla="*/ 2743200 w 3086100"/>
            <a:gd name="connsiteY68" fmla="*/ 10715625 h 14001750"/>
            <a:gd name="connsiteX69" fmla="*/ 2743200 w 3086100"/>
            <a:gd name="connsiteY69" fmla="*/ 10858500 h 14001750"/>
            <a:gd name="connsiteX70" fmla="*/ 2743200 w 3086100"/>
            <a:gd name="connsiteY70" fmla="*/ 11001375 h 14001750"/>
            <a:gd name="connsiteX71" fmla="*/ 2743200 w 3086100"/>
            <a:gd name="connsiteY71" fmla="*/ 11144250 h 14001750"/>
            <a:gd name="connsiteX72" fmla="*/ 2743200 w 3086100"/>
            <a:gd name="connsiteY72" fmla="*/ 11287125 h 14001750"/>
            <a:gd name="connsiteX73" fmla="*/ 2743200 w 3086100"/>
            <a:gd name="connsiteY73" fmla="*/ 11430000 h 14001750"/>
            <a:gd name="connsiteX74" fmla="*/ 2743200 w 3086100"/>
            <a:gd name="connsiteY74" fmla="*/ 11572875 h 14001750"/>
            <a:gd name="connsiteX75" fmla="*/ 2674619 w 3086100"/>
            <a:gd name="connsiteY75" fmla="*/ 11658600 h 14001750"/>
            <a:gd name="connsiteX76" fmla="*/ 2743200 w 3086100"/>
            <a:gd name="connsiteY76" fmla="*/ 11715750 h 14001750"/>
            <a:gd name="connsiteX77" fmla="*/ 2743200 w 3086100"/>
            <a:gd name="connsiteY77" fmla="*/ 11858625 h 14001750"/>
            <a:gd name="connsiteX78" fmla="*/ 2743200 w 3086100"/>
            <a:gd name="connsiteY78" fmla="*/ 12001500 h 14001750"/>
            <a:gd name="connsiteX79" fmla="*/ 2743200 w 3086100"/>
            <a:gd name="connsiteY79" fmla="*/ 12144375 h 14001750"/>
            <a:gd name="connsiteX80" fmla="*/ 2743200 w 3086100"/>
            <a:gd name="connsiteY80" fmla="*/ 12287250 h 14001750"/>
            <a:gd name="connsiteX81" fmla="*/ 2743200 w 3086100"/>
            <a:gd name="connsiteY81" fmla="*/ 12430125 h 14001750"/>
            <a:gd name="connsiteX82" fmla="*/ 2743200 w 3086100"/>
            <a:gd name="connsiteY82" fmla="*/ 12573000 h 14001750"/>
            <a:gd name="connsiteX83" fmla="*/ 2743200 w 3086100"/>
            <a:gd name="connsiteY83" fmla="*/ 12715875 h 14001750"/>
            <a:gd name="connsiteX84" fmla="*/ 2743200 w 3086100"/>
            <a:gd name="connsiteY84" fmla="*/ 12858750 h 14001750"/>
            <a:gd name="connsiteX85" fmla="*/ 2743200 w 3086100"/>
            <a:gd name="connsiteY85" fmla="*/ 13001625 h 14001750"/>
            <a:gd name="connsiteX86" fmla="*/ 3086100 w 3086100"/>
            <a:gd name="connsiteY86" fmla="*/ 13087350 h 14001750"/>
            <a:gd name="connsiteX87" fmla="*/ 2743200 w 3086100"/>
            <a:gd name="connsiteY87" fmla="*/ 13144500 h 14001750"/>
            <a:gd name="connsiteX88" fmla="*/ 2743200 w 3086100"/>
            <a:gd name="connsiteY88" fmla="*/ 13287375 h 14001750"/>
            <a:gd name="connsiteX89" fmla="*/ 2743200 w 3086100"/>
            <a:gd name="connsiteY89" fmla="*/ 13430250 h 14001750"/>
            <a:gd name="connsiteX90" fmla="*/ 2743200 w 3086100"/>
            <a:gd name="connsiteY90" fmla="*/ 13573125 h 14001750"/>
            <a:gd name="connsiteX91" fmla="*/ 2743200 w 3086100"/>
            <a:gd name="connsiteY91" fmla="*/ 13716000 h 14001750"/>
            <a:gd name="connsiteX92" fmla="*/ 2743200 w 3086100"/>
            <a:gd name="connsiteY92" fmla="*/ 13858875 h 14001750"/>
            <a:gd name="connsiteX93" fmla="*/ 2743200 w 3086100"/>
            <a:gd name="connsiteY93" fmla="*/ 14001750 h 140017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</a:cxnLst>
          <a:rect l="l" t="t" r="r" b="b"/>
          <a:pathLst>
            <a:path w="3086100" h="14001750">
              <a:moveTo>
                <a:pt x="2743200" y="0"/>
              </a:moveTo>
              <a:lnTo>
                <a:pt x="2743200" y="1571625"/>
              </a:lnTo>
              <a:lnTo>
                <a:pt x="2743200" y="1714500"/>
              </a:lnTo>
              <a:lnTo>
                <a:pt x="2743200" y="1857375"/>
              </a:lnTo>
              <a:lnTo>
                <a:pt x="2743200" y="2000250"/>
              </a:lnTo>
              <a:lnTo>
                <a:pt x="2743200" y="2143125"/>
              </a:lnTo>
              <a:lnTo>
                <a:pt x="2743200" y="2286000"/>
              </a:lnTo>
              <a:lnTo>
                <a:pt x="2743200" y="2428875"/>
              </a:lnTo>
              <a:lnTo>
                <a:pt x="2743200" y="2571750"/>
              </a:lnTo>
              <a:lnTo>
                <a:pt x="2743200" y="2714625"/>
              </a:lnTo>
              <a:lnTo>
                <a:pt x="2743200" y="2857500"/>
              </a:lnTo>
              <a:lnTo>
                <a:pt x="2743200" y="3000375"/>
              </a:lnTo>
              <a:lnTo>
                <a:pt x="2743200" y="3143250"/>
              </a:lnTo>
              <a:lnTo>
                <a:pt x="2743200" y="3286125"/>
              </a:lnTo>
              <a:lnTo>
                <a:pt x="2743200" y="3429000"/>
              </a:lnTo>
              <a:lnTo>
                <a:pt x="2743200" y="3571875"/>
              </a:lnTo>
              <a:lnTo>
                <a:pt x="2743200" y="3714750"/>
              </a:lnTo>
              <a:lnTo>
                <a:pt x="2743200" y="3857625"/>
              </a:lnTo>
              <a:lnTo>
                <a:pt x="2743200" y="4000500"/>
              </a:lnTo>
              <a:lnTo>
                <a:pt x="2743200" y="4143375"/>
              </a:lnTo>
              <a:lnTo>
                <a:pt x="2743200" y="4286250"/>
              </a:lnTo>
              <a:lnTo>
                <a:pt x="2743200" y="4429125"/>
              </a:lnTo>
              <a:lnTo>
                <a:pt x="2743200" y="4572000"/>
              </a:lnTo>
              <a:lnTo>
                <a:pt x="1885950" y="4657725"/>
              </a:lnTo>
              <a:lnTo>
                <a:pt x="2743200" y="4714875"/>
              </a:lnTo>
              <a:lnTo>
                <a:pt x="2743200" y="4857750"/>
              </a:lnTo>
              <a:lnTo>
                <a:pt x="2743200" y="5000625"/>
              </a:lnTo>
              <a:lnTo>
                <a:pt x="2743200" y="5143500"/>
              </a:lnTo>
              <a:lnTo>
                <a:pt x="2743200" y="5286375"/>
              </a:lnTo>
              <a:lnTo>
                <a:pt x="2743200" y="5429250"/>
              </a:lnTo>
              <a:lnTo>
                <a:pt x="2743200" y="5572125"/>
              </a:lnTo>
              <a:lnTo>
                <a:pt x="2743200" y="5715000"/>
              </a:lnTo>
              <a:lnTo>
                <a:pt x="2743200" y="5857875"/>
              </a:lnTo>
              <a:lnTo>
                <a:pt x="2743200" y="6000750"/>
              </a:lnTo>
              <a:lnTo>
                <a:pt x="2743200" y="6143625"/>
              </a:lnTo>
              <a:lnTo>
                <a:pt x="2743200" y="6286500"/>
              </a:lnTo>
              <a:lnTo>
                <a:pt x="2743200" y="6429375"/>
              </a:lnTo>
              <a:lnTo>
                <a:pt x="2743200" y="6572250"/>
              </a:lnTo>
              <a:lnTo>
                <a:pt x="2743200" y="6715125"/>
              </a:lnTo>
              <a:lnTo>
                <a:pt x="2743200" y="6858000"/>
              </a:lnTo>
              <a:lnTo>
                <a:pt x="2743200" y="7000875"/>
              </a:lnTo>
              <a:lnTo>
                <a:pt x="2743200" y="7143750"/>
              </a:lnTo>
              <a:lnTo>
                <a:pt x="2743200" y="7286625"/>
              </a:lnTo>
              <a:lnTo>
                <a:pt x="2743200" y="7429500"/>
              </a:lnTo>
              <a:lnTo>
                <a:pt x="2743200" y="7572375"/>
              </a:lnTo>
              <a:lnTo>
                <a:pt x="2743200" y="7715250"/>
              </a:lnTo>
              <a:lnTo>
                <a:pt x="2743200" y="7858125"/>
              </a:lnTo>
              <a:lnTo>
                <a:pt x="2743200" y="8001000"/>
              </a:lnTo>
              <a:lnTo>
                <a:pt x="2743200" y="8143875"/>
              </a:lnTo>
              <a:lnTo>
                <a:pt x="2743200" y="8286750"/>
              </a:lnTo>
              <a:lnTo>
                <a:pt x="2743200" y="8429625"/>
              </a:lnTo>
              <a:lnTo>
                <a:pt x="2743200" y="8572500"/>
              </a:lnTo>
              <a:lnTo>
                <a:pt x="2743200" y="8715375"/>
              </a:lnTo>
              <a:lnTo>
                <a:pt x="1543050" y="8801100"/>
              </a:lnTo>
              <a:lnTo>
                <a:pt x="2743200" y="8858250"/>
              </a:lnTo>
              <a:lnTo>
                <a:pt x="2743200" y="9001125"/>
              </a:lnTo>
              <a:lnTo>
                <a:pt x="2743200" y="9144000"/>
              </a:lnTo>
              <a:lnTo>
                <a:pt x="2743200" y="9286875"/>
              </a:lnTo>
              <a:lnTo>
                <a:pt x="2743200" y="9429750"/>
              </a:lnTo>
              <a:lnTo>
                <a:pt x="2743200" y="9572625"/>
              </a:lnTo>
              <a:lnTo>
                <a:pt x="2743200" y="9715500"/>
              </a:lnTo>
              <a:lnTo>
                <a:pt x="2743200" y="9858375"/>
              </a:lnTo>
              <a:lnTo>
                <a:pt x="0" y="9944100"/>
              </a:lnTo>
              <a:lnTo>
                <a:pt x="2743200" y="10001250"/>
              </a:lnTo>
              <a:lnTo>
                <a:pt x="2743200" y="10144125"/>
              </a:lnTo>
              <a:lnTo>
                <a:pt x="2743200" y="10287000"/>
              </a:lnTo>
              <a:lnTo>
                <a:pt x="2743200" y="10429875"/>
              </a:lnTo>
              <a:lnTo>
                <a:pt x="2743200" y="10572750"/>
              </a:lnTo>
              <a:lnTo>
                <a:pt x="2743200" y="10715625"/>
              </a:lnTo>
              <a:lnTo>
                <a:pt x="2743200" y="10858500"/>
              </a:lnTo>
              <a:lnTo>
                <a:pt x="2743200" y="11001375"/>
              </a:lnTo>
              <a:lnTo>
                <a:pt x="2743200" y="11144250"/>
              </a:lnTo>
              <a:lnTo>
                <a:pt x="2743200" y="11287125"/>
              </a:lnTo>
              <a:lnTo>
                <a:pt x="2743200" y="11430000"/>
              </a:lnTo>
              <a:lnTo>
                <a:pt x="2743200" y="11572875"/>
              </a:lnTo>
              <a:lnTo>
                <a:pt x="2674619" y="11658600"/>
              </a:lnTo>
              <a:lnTo>
                <a:pt x="2743200" y="11715750"/>
              </a:lnTo>
              <a:lnTo>
                <a:pt x="2743200" y="11858625"/>
              </a:lnTo>
              <a:lnTo>
                <a:pt x="2743200" y="12001500"/>
              </a:lnTo>
              <a:lnTo>
                <a:pt x="2743200" y="12144375"/>
              </a:lnTo>
              <a:lnTo>
                <a:pt x="2743200" y="12287250"/>
              </a:lnTo>
              <a:lnTo>
                <a:pt x="2743200" y="12430125"/>
              </a:lnTo>
              <a:lnTo>
                <a:pt x="2743200" y="12573000"/>
              </a:lnTo>
              <a:lnTo>
                <a:pt x="2743200" y="12715875"/>
              </a:lnTo>
              <a:lnTo>
                <a:pt x="2743200" y="12858750"/>
              </a:lnTo>
              <a:lnTo>
                <a:pt x="2743200" y="13001625"/>
              </a:lnTo>
              <a:lnTo>
                <a:pt x="3086100" y="13087350"/>
              </a:lnTo>
              <a:lnTo>
                <a:pt x="2743200" y="13144500"/>
              </a:lnTo>
              <a:lnTo>
                <a:pt x="2743200" y="13287375"/>
              </a:lnTo>
              <a:lnTo>
                <a:pt x="2743200" y="13430250"/>
              </a:lnTo>
              <a:lnTo>
                <a:pt x="2743200" y="13573125"/>
              </a:lnTo>
              <a:lnTo>
                <a:pt x="2743200" y="13716000"/>
              </a:lnTo>
              <a:lnTo>
                <a:pt x="2743200" y="13858875"/>
              </a:lnTo>
              <a:lnTo>
                <a:pt x="2743200" y="14001750"/>
              </a:lnTo>
            </a:path>
          </a:pathLst>
        </a:custGeom>
        <a:ln w="22225" cmpd="sng">
          <a:noFil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37</xdr:col>
      <xdr:colOff>0</xdr:colOff>
      <xdr:row>3</xdr:row>
      <xdr:rowOff>142874</xdr:rowOff>
    </xdr:from>
    <xdr:to>
      <xdr:col>46</xdr:col>
      <xdr:colOff>0</xdr:colOff>
      <xdr:row>97</xdr:row>
      <xdr:rowOff>142874</xdr:rowOff>
    </xdr:to>
    <xdr:sp macro="" textlink="">
      <xdr:nvSpPr>
        <xdr:cNvPr id="459" name="ThunderLine0107"/>
        <xdr:cNvSpPr/>
      </xdr:nvSpPr>
      <xdr:spPr>
        <a:xfrm>
          <a:off x="15906750" y="723899"/>
          <a:ext cx="3086100" cy="13858875"/>
        </a:xfrm>
        <a:custGeom>
          <a:avLst/>
          <a:gdLst>
            <a:gd name="connsiteX0" fmla="*/ 0 w 0"/>
            <a:gd name="connsiteY0" fmla="*/ 0 h 13858875"/>
            <a:gd name="connsiteX1" fmla="*/ 0 w 0"/>
            <a:gd name="connsiteY1" fmla="*/ 1571625 h 13858875"/>
            <a:gd name="connsiteX2" fmla="*/ 0 w 0"/>
            <a:gd name="connsiteY2" fmla="*/ 13858875 h 13858875"/>
            <a:gd name="connsiteX0" fmla="*/ 0 w 0"/>
            <a:gd name="connsiteY0" fmla="*/ 0 h 13858875"/>
            <a:gd name="connsiteX1" fmla="*/ 0 w 0"/>
            <a:gd name="connsiteY1" fmla="*/ 1571625 h 13858875"/>
            <a:gd name="connsiteX2" fmla="*/ 0 w 0"/>
            <a:gd name="connsiteY2" fmla="*/ 1714501 h 13858875"/>
            <a:gd name="connsiteX3" fmla="*/ 0 w 0"/>
            <a:gd name="connsiteY3" fmla="*/ 13858875 h 13858875"/>
            <a:gd name="connsiteX0" fmla="*/ 0 w 0"/>
            <a:gd name="connsiteY0" fmla="*/ 0 h 13858875"/>
            <a:gd name="connsiteX1" fmla="*/ 0 w 0"/>
            <a:gd name="connsiteY1" fmla="*/ 1571625 h 13858875"/>
            <a:gd name="connsiteX2" fmla="*/ 0 w 0"/>
            <a:gd name="connsiteY2" fmla="*/ 1714501 h 13858875"/>
            <a:gd name="connsiteX3" fmla="*/ 0 w 0"/>
            <a:gd name="connsiteY3" fmla="*/ 1857376 h 13858875"/>
            <a:gd name="connsiteX4" fmla="*/ 0 w 0"/>
            <a:gd name="connsiteY4" fmla="*/ 13858875 h 13858875"/>
            <a:gd name="connsiteX0" fmla="*/ 0 w 0"/>
            <a:gd name="connsiteY0" fmla="*/ 0 h 13858875"/>
            <a:gd name="connsiteX1" fmla="*/ 0 w 0"/>
            <a:gd name="connsiteY1" fmla="*/ 1571625 h 13858875"/>
            <a:gd name="connsiteX2" fmla="*/ 0 w 0"/>
            <a:gd name="connsiteY2" fmla="*/ 1714501 h 13858875"/>
            <a:gd name="connsiteX3" fmla="*/ 0 w 0"/>
            <a:gd name="connsiteY3" fmla="*/ 1857376 h 13858875"/>
            <a:gd name="connsiteX4" fmla="*/ 0 w 0"/>
            <a:gd name="connsiteY4" fmla="*/ 2000251 h 13858875"/>
            <a:gd name="connsiteX5" fmla="*/ 0 w 0"/>
            <a:gd name="connsiteY5" fmla="*/ 13858875 h 13858875"/>
            <a:gd name="connsiteX0" fmla="*/ 0 w 0"/>
            <a:gd name="connsiteY0" fmla="*/ 0 h 13858875"/>
            <a:gd name="connsiteX1" fmla="*/ 0 w 0"/>
            <a:gd name="connsiteY1" fmla="*/ 1571625 h 13858875"/>
            <a:gd name="connsiteX2" fmla="*/ 0 w 0"/>
            <a:gd name="connsiteY2" fmla="*/ 1714501 h 13858875"/>
            <a:gd name="connsiteX3" fmla="*/ 0 w 0"/>
            <a:gd name="connsiteY3" fmla="*/ 1857376 h 13858875"/>
            <a:gd name="connsiteX4" fmla="*/ 0 w 0"/>
            <a:gd name="connsiteY4" fmla="*/ 2000251 h 13858875"/>
            <a:gd name="connsiteX5" fmla="*/ 0 w 0"/>
            <a:gd name="connsiteY5" fmla="*/ 2143126 h 13858875"/>
            <a:gd name="connsiteX6" fmla="*/ 0 w 0"/>
            <a:gd name="connsiteY6" fmla="*/ 13858875 h 13858875"/>
            <a:gd name="connsiteX0" fmla="*/ 0 w 0"/>
            <a:gd name="connsiteY0" fmla="*/ 0 h 13858875"/>
            <a:gd name="connsiteX1" fmla="*/ 0 w 0"/>
            <a:gd name="connsiteY1" fmla="*/ 1571625 h 13858875"/>
            <a:gd name="connsiteX2" fmla="*/ 0 w 0"/>
            <a:gd name="connsiteY2" fmla="*/ 1714501 h 13858875"/>
            <a:gd name="connsiteX3" fmla="*/ 0 w 0"/>
            <a:gd name="connsiteY3" fmla="*/ 1857376 h 13858875"/>
            <a:gd name="connsiteX4" fmla="*/ 0 w 0"/>
            <a:gd name="connsiteY4" fmla="*/ 2000251 h 13858875"/>
            <a:gd name="connsiteX5" fmla="*/ 0 w 0"/>
            <a:gd name="connsiteY5" fmla="*/ 2143126 h 13858875"/>
            <a:gd name="connsiteX6" fmla="*/ 0 w 0"/>
            <a:gd name="connsiteY6" fmla="*/ 2286001 h 13858875"/>
            <a:gd name="connsiteX7" fmla="*/ 0 w 0"/>
            <a:gd name="connsiteY7" fmla="*/ 13858875 h 13858875"/>
            <a:gd name="connsiteX0" fmla="*/ 0 w 0"/>
            <a:gd name="connsiteY0" fmla="*/ 0 h 13858875"/>
            <a:gd name="connsiteX1" fmla="*/ 0 w 0"/>
            <a:gd name="connsiteY1" fmla="*/ 1571625 h 13858875"/>
            <a:gd name="connsiteX2" fmla="*/ 0 w 0"/>
            <a:gd name="connsiteY2" fmla="*/ 1714501 h 13858875"/>
            <a:gd name="connsiteX3" fmla="*/ 0 w 0"/>
            <a:gd name="connsiteY3" fmla="*/ 1857376 h 13858875"/>
            <a:gd name="connsiteX4" fmla="*/ 0 w 0"/>
            <a:gd name="connsiteY4" fmla="*/ 2000251 h 13858875"/>
            <a:gd name="connsiteX5" fmla="*/ 0 w 0"/>
            <a:gd name="connsiteY5" fmla="*/ 2143126 h 13858875"/>
            <a:gd name="connsiteX6" fmla="*/ 0 w 0"/>
            <a:gd name="connsiteY6" fmla="*/ 2286001 h 13858875"/>
            <a:gd name="connsiteX7" fmla="*/ 0 w 0"/>
            <a:gd name="connsiteY7" fmla="*/ 2428876 h 13858875"/>
            <a:gd name="connsiteX8" fmla="*/ 0 w 0"/>
            <a:gd name="connsiteY8" fmla="*/ 13858875 h 13858875"/>
            <a:gd name="connsiteX0" fmla="*/ 0 w 0"/>
            <a:gd name="connsiteY0" fmla="*/ 0 h 13858875"/>
            <a:gd name="connsiteX1" fmla="*/ 0 w 0"/>
            <a:gd name="connsiteY1" fmla="*/ 1571625 h 13858875"/>
            <a:gd name="connsiteX2" fmla="*/ 0 w 0"/>
            <a:gd name="connsiteY2" fmla="*/ 1714501 h 13858875"/>
            <a:gd name="connsiteX3" fmla="*/ 0 w 0"/>
            <a:gd name="connsiteY3" fmla="*/ 1857376 h 13858875"/>
            <a:gd name="connsiteX4" fmla="*/ 0 w 0"/>
            <a:gd name="connsiteY4" fmla="*/ 2000251 h 13858875"/>
            <a:gd name="connsiteX5" fmla="*/ 0 w 0"/>
            <a:gd name="connsiteY5" fmla="*/ 2143126 h 13858875"/>
            <a:gd name="connsiteX6" fmla="*/ 0 w 0"/>
            <a:gd name="connsiteY6" fmla="*/ 2286001 h 13858875"/>
            <a:gd name="connsiteX7" fmla="*/ 0 w 0"/>
            <a:gd name="connsiteY7" fmla="*/ 2428876 h 13858875"/>
            <a:gd name="connsiteX8" fmla="*/ 0 w 0"/>
            <a:gd name="connsiteY8" fmla="*/ 2571751 h 13858875"/>
            <a:gd name="connsiteX9" fmla="*/ 0 w 0"/>
            <a:gd name="connsiteY9" fmla="*/ 13858875 h 13858875"/>
            <a:gd name="connsiteX0" fmla="*/ 1577340 w 1577340"/>
            <a:gd name="connsiteY0" fmla="*/ 0 h 13858875"/>
            <a:gd name="connsiteX1" fmla="*/ 1577340 w 1577340"/>
            <a:gd name="connsiteY1" fmla="*/ 1571625 h 13858875"/>
            <a:gd name="connsiteX2" fmla="*/ 1577340 w 1577340"/>
            <a:gd name="connsiteY2" fmla="*/ 1714501 h 13858875"/>
            <a:gd name="connsiteX3" fmla="*/ 1577340 w 1577340"/>
            <a:gd name="connsiteY3" fmla="*/ 1857376 h 13858875"/>
            <a:gd name="connsiteX4" fmla="*/ 1577340 w 1577340"/>
            <a:gd name="connsiteY4" fmla="*/ 2000251 h 13858875"/>
            <a:gd name="connsiteX5" fmla="*/ 1577340 w 1577340"/>
            <a:gd name="connsiteY5" fmla="*/ 2143126 h 13858875"/>
            <a:gd name="connsiteX6" fmla="*/ 1577340 w 1577340"/>
            <a:gd name="connsiteY6" fmla="*/ 2286001 h 13858875"/>
            <a:gd name="connsiteX7" fmla="*/ 1577340 w 1577340"/>
            <a:gd name="connsiteY7" fmla="*/ 2428876 h 13858875"/>
            <a:gd name="connsiteX8" fmla="*/ 1577340 w 1577340"/>
            <a:gd name="connsiteY8" fmla="*/ 2571751 h 13858875"/>
            <a:gd name="connsiteX9" fmla="*/ 0 w 1577340"/>
            <a:gd name="connsiteY9" fmla="*/ 2657476 h 13858875"/>
            <a:gd name="connsiteX10" fmla="*/ 1577340 w 1577340"/>
            <a:gd name="connsiteY10" fmla="*/ 13858875 h 13858875"/>
            <a:gd name="connsiteX0" fmla="*/ 1577340 w 1577340"/>
            <a:gd name="connsiteY0" fmla="*/ 0 h 13858875"/>
            <a:gd name="connsiteX1" fmla="*/ 1577340 w 1577340"/>
            <a:gd name="connsiteY1" fmla="*/ 1571625 h 13858875"/>
            <a:gd name="connsiteX2" fmla="*/ 1577340 w 1577340"/>
            <a:gd name="connsiteY2" fmla="*/ 1714501 h 13858875"/>
            <a:gd name="connsiteX3" fmla="*/ 1577340 w 1577340"/>
            <a:gd name="connsiteY3" fmla="*/ 1857376 h 13858875"/>
            <a:gd name="connsiteX4" fmla="*/ 1577340 w 1577340"/>
            <a:gd name="connsiteY4" fmla="*/ 2000251 h 13858875"/>
            <a:gd name="connsiteX5" fmla="*/ 1577340 w 1577340"/>
            <a:gd name="connsiteY5" fmla="*/ 2143126 h 13858875"/>
            <a:gd name="connsiteX6" fmla="*/ 1577340 w 1577340"/>
            <a:gd name="connsiteY6" fmla="*/ 2286001 h 13858875"/>
            <a:gd name="connsiteX7" fmla="*/ 1577340 w 1577340"/>
            <a:gd name="connsiteY7" fmla="*/ 2428876 h 13858875"/>
            <a:gd name="connsiteX8" fmla="*/ 1577340 w 1577340"/>
            <a:gd name="connsiteY8" fmla="*/ 2571751 h 13858875"/>
            <a:gd name="connsiteX9" fmla="*/ 0 w 1577340"/>
            <a:gd name="connsiteY9" fmla="*/ 2657476 h 13858875"/>
            <a:gd name="connsiteX10" fmla="*/ 1577340 w 1577340"/>
            <a:gd name="connsiteY10" fmla="*/ 2714626 h 13858875"/>
            <a:gd name="connsiteX11" fmla="*/ 1577340 w 1577340"/>
            <a:gd name="connsiteY11" fmla="*/ 13858875 h 13858875"/>
            <a:gd name="connsiteX0" fmla="*/ 1577340 w 1577340"/>
            <a:gd name="connsiteY0" fmla="*/ 0 h 13858875"/>
            <a:gd name="connsiteX1" fmla="*/ 1577340 w 1577340"/>
            <a:gd name="connsiteY1" fmla="*/ 1571625 h 13858875"/>
            <a:gd name="connsiteX2" fmla="*/ 1577340 w 1577340"/>
            <a:gd name="connsiteY2" fmla="*/ 1714501 h 13858875"/>
            <a:gd name="connsiteX3" fmla="*/ 1577340 w 1577340"/>
            <a:gd name="connsiteY3" fmla="*/ 1857376 h 13858875"/>
            <a:gd name="connsiteX4" fmla="*/ 1577340 w 1577340"/>
            <a:gd name="connsiteY4" fmla="*/ 2000251 h 13858875"/>
            <a:gd name="connsiteX5" fmla="*/ 1577340 w 1577340"/>
            <a:gd name="connsiteY5" fmla="*/ 2143126 h 13858875"/>
            <a:gd name="connsiteX6" fmla="*/ 1577340 w 1577340"/>
            <a:gd name="connsiteY6" fmla="*/ 2286001 h 13858875"/>
            <a:gd name="connsiteX7" fmla="*/ 1577340 w 1577340"/>
            <a:gd name="connsiteY7" fmla="*/ 2428876 h 13858875"/>
            <a:gd name="connsiteX8" fmla="*/ 1577340 w 1577340"/>
            <a:gd name="connsiteY8" fmla="*/ 2571751 h 13858875"/>
            <a:gd name="connsiteX9" fmla="*/ 0 w 1577340"/>
            <a:gd name="connsiteY9" fmla="*/ 2657476 h 13858875"/>
            <a:gd name="connsiteX10" fmla="*/ 1577340 w 1577340"/>
            <a:gd name="connsiteY10" fmla="*/ 2714626 h 13858875"/>
            <a:gd name="connsiteX11" fmla="*/ 1577340 w 1577340"/>
            <a:gd name="connsiteY11" fmla="*/ 2857501 h 13858875"/>
            <a:gd name="connsiteX12" fmla="*/ 1577340 w 1577340"/>
            <a:gd name="connsiteY12" fmla="*/ 13858875 h 13858875"/>
            <a:gd name="connsiteX0" fmla="*/ 1577340 w 1577340"/>
            <a:gd name="connsiteY0" fmla="*/ 0 h 13858875"/>
            <a:gd name="connsiteX1" fmla="*/ 1577340 w 1577340"/>
            <a:gd name="connsiteY1" fmla="*/ 1571625 h 13858875"/>
            <a:gd name="connsiteX2" fmla="*/ 1577340 w 1577340"/>
            <a:gd name="connsiteY2" fmla="*/ 1714501 h 13858875"/>
            <a:gd name="connsiteX3" fmla="*/ 1577340 w 1577340"/>
            <a:gd name="connsiteY3" fmla="*/ 1857376 h 13858875"/>
            <a:gd name="connsiteX4" fmla="*/ 1577340 w 1577340"/>
            <a:gd name="connsiteY4" fmla="*/ 2000251 h 13858875"/>
            <a:gd name="connsiteX5" fmla="*/ 1577340 w 1577340"/>
            <a:gd name="connsiteY5" fmla="*/ 2143126 h 13858875"/>
            <a:gd name="connsiteX6" fmla="*/ 1577340 w 1577340"/>
            <a:gd name="connsiteY6" fmla="*/ 2286001 h 13858875"/>
            <a:gd name="connsiteX7" fmla="*/ 1577340 w 1577340"/>
            <a:gd name="connsiteY7" fmla="*/ 2428876 h 13858875"/>
            <a:gd name="connsiteX8" fmla="*/ 1577340 w 1577340"/>
            <a:gd name="connsiteY8" fmla="*/ 2571751 h 13858875"/>
            <a:gd name="connsiteX9" fmla="*/ 0 w 1577340"/>
            <a:gd name="connsiteY9" fmla="*/ 2657476 h 13858875"/>
            <a:gd name="connsiteX10" fmla="*/ 1577340 w 1577340"/>
            <a:gd name="connsiteY10" fmla="*/ 2714626 h 13858875"/>
            <a:gd name="connsiteX11" fmla="*/ 1577340 w 1577340"/>
            <a:gd name="connsiteY11" fmla="*/ 2857501 h 13858875"/>
            <a:gd name="connsiteX12" fmla="*/ 1577340 w 1577340"/>
            <a:gd name="connsiteY12" fmla="*/ 3000376 h 13858875"/>
            <a:gd name="connsiteX13" fmla="*/ 1577340 w 1577340"/>
            <a:gd name="connsiteY13" fmla="*/ 13858875 h 13858875"/>
            <a:gd name="connsiteX0" fmla="*/ 1577340 w 1577340"/>
            <a:gd name="connsiteY0" fmla="*/ 0 h 13858875"/>
            <a:gd name="connsiteX1" fmla="*/ 1577340 w 1577340"/>
            <a:gd name="connsiteY1" fmla="*/ 1571625 h 13858875"/>
            <a:gd name="connsiteX2" fmla="*/ 1577340 w 1577340"/>
            <a:gd name="connsiteY2" fmla="*/ 1714501 h 13858875"/>
            <a:gd name="connsiteX3" fmla="*/ 1577340 w 1577340"/>
            <a:gd name="connsiteY3" fmla="*/ 1857376 h 13858875"/>
            <a:gd name="connsiteX4" fmla="*/ 1577340 w 1577340"/>
            <a:gd name="connsiteY4" fmla="*/ 2000251 h 13858875"/>
            <a:gd name="connsiteX5" fmla="*/ 1577340 w 1577340"/>
            <a:gd name="connsiteY5" fmla="*/ 2143126 h 13858875"/>
            <a:gd name="connsiteX6" fmla="*/ 1577340 w 1577340"/>
            <a:gd name="connsiteY6" fmla="*/ 2286001 h 13858875"/>
            <a:gd name="connsiteX7" fmla="*/ 1577340 w 1577340"/>
            <a:gd name="connsiteY7" fmla="*/ 2428876 h 13858875"/>
            <a:gd name="connsiteX8" fmla="*/ 1577340 w 1577340"/>
            <a:gd name="connsiteY8" fmla="*/ 2571751 h 13858875"/>
            <a:gd name="connsiteX9" fmla="*/ 0 w 1577340"/>
            <a:gd name="connsiteY9" fmla="*/ 2657476 h 13858875"/>
            <a:gd name="connsiteX10" fmla="*/ 1577340 w 1577340"/>
            <a:gd name="connsiteY10" fmla="*/ 2714626 h 13858875"/>
            <a:gd name="connsiteX11" fmla="*/ 1577340 w 1577340"/>
            <a:gd name="connsiteY11" fmla="*/ 2857501 h 13858875"/>
            <a:gd name="connsiteX12" fmla="*/ 1577340 w 1577340"/>
            <a:gd name="connsiteY12" fmla="*/ 3000376 h 13858875"/>
            <a:gd name="connsiteX13" fmla="*/ 1577340 w 1577340"/>
            <a:gd name="connsiteY13" fmla="*/ 3143251 h 13858875"/>
            <a:gd name="connsiteX14" fmla="*/ 1577340 w 1577340"/>
            <a:gd name="connsiteY14" fmla="*/ 13858875 h 13858875"/>
            <a:gd name="connsiteX0" fmla="*/ 1577340 w 1577340"/>
            <a:gd name="connsiteY0" fmla="*/ 0 h 13858875"/>
            <a:gd name="connsiteX1" fmla="*/ 1577340 w 1577340"/>
            <a:gd name="connsiteY1" fmla="*/ 1571625 h 13858875"/>
            <a:gd name="connsiteX2" fmla="*/ 1577340 w 1577340"/>
            <a:gd name="connsiteY2" fmla="*/ 1714501 h 13858875"/>
            <a:gd name="connsiteX3" fmla="*/ 1577340 w 1577340"/>
            <a:gd name="connsiteY3" fmla="*/ 1857376 h 13858875"/>
            <a:gd name="connsiteX4" fmla="*/ 1577340 w 1577340"/>
            <a:gd name="connsiteY4" fmla="*/ 2000251 h 13858875"/>
            <a:gd name="connsiteX5" fmla="*/ 1577340 w 1577340"/>
            <a:gd name="connsiteY5" fmla="*/ 2143126 h 13858875"/>
            <a:gd name="connsiteX6" fmla="*/ 1577340 w 1577340"/>
            <a:gd name="connsiteY6" fmla="*/ 2286001 h 13858875"/>
            <a:gd name="connsiteX7" fmla="*/ 1577340 w 1577340"/>
            <a:gd name="connsiteY7" fmla="*/ 2428876 h 13858875"/>
            <a:gd name="connsiteX8" fmla="*/ 1577340 w 1577340"/>
            <a:gd name="connsiteY8" fmla="*/ 2571751 h 13858875"/>
            <a:gd name="connsiteX9" fmla="*/ 0 w 1577340"/>
            <a:gd name="connsiteY9" fmla="*/ 2657476 h 13858875"/>
            <a:gd name="connsiteX10" fmla="*/ 1577340 w 1577340"/>
            <a:gd name="connsiteY10" fmla="*/ 2714626 h 13858875"/>
            <a:gd name="connsiteX11" fmla="*/ 1577340 w 1577340"/>
            <a:gd name="connsiteY11" fmla="*/ 2857501 h 13858875"/>
            <a:gd name="connsiteX12" fmla="*/ 1577340 w 1577340"/>
            <a:gd name="connsiteY12" fmla="*/ 3000376 h 13858875"/>
            <a:gd name="connsiteX13" fmla="*/ 1577340 w 1577340"/>
            <a:gd name="connsiteY13" fmla="*/ 3143251 h 13858875"/>
            <a:gd name="connsiteX14" fmla="*/ 1577340 w 1577340"/>
            <a:gd name="connsiteY14" fmla="*/ 3286126 h 13858875"/>
            <a:gd name="connsiteX15" fmla="*/ 1577340 w 1577340"/>
            <a:gd name="connsiteY15" fmla="*/ 13858875 h 13858875"/>
            <a:gd name="connsiteX0" fmla="*/ 1577340 w 1577340"/>
            <a:gd name="connsiteY0" fmla="*/ 0 h 13858875"/>
            <a:gd name="connsiteX1" fmla="*/ 1577340 w 1577340"/>
            <a:gd name="connsiteY1" fmla="*/ 1571625 h 13858875"/>
            <a:gd name="connsiteX2" fmla="*/ 1577340 w 1577340"/>
            <a:gd name="connsiteY2" fmla="*/ 1714501 h 13858875"/>
            <a:gd name="connsiteX3" fmla="*/ 1577340 w 1577340"/>
            <a:gd name="connsiteY3" fmla="*/ 1857376 h 13858875"/>
            <a:gd name="connsiteX4" fmla="*/ 1577340 w 1577340"/>
            <a:gd name="connsiteY4" fmla="*/ 2000251 h 13858875"/>
            <a:gd name="connsiteX5" fmla="*/ 1577340 w 1577340"/>
            <a:gd name="connsiteY5" fmla="*/ 2143126 h 13858875"/>
            <a:gd name="connsiteX6" fmla="*/ 1577340 w 1577340"/>
            <a:gd name="connsiteY6" fmla="*/ 2286001 h 13858875"/>
            <a:gd name="connsiteX7" fmla="*/ 1577340 w 1577340"/>
            <a:gd name="connsiteY7" fmla="*/ 2428876 h 13858875"/>
            <a:gd name="connsiteX8" fmla="*/ 1577340 w 1577340"/>
            <a:gd name="connsiteY8" fmla="*/ 2571751 h 13858875"/>
            <a:gd name="connsiteX9" fmla="*/ 0 w 1577340"/>
            <a:gd name="connsiteY9" fmla="*/ 2657476 h 13858875"/>
            <a:gd name="connsiteX10" fmla="*/ 1577340 w 1577340"/>
            <a:gd name="connsiteY10" fmla="*/ 2714626 h 13858875"/>
            <a:gd name="connsiteX11" fmla="*/ 1577340 w 1577340"/>
            <a:gd name="connsiteY11" fmla="*/ 2857501 h 13858875"/>
            <a:gd name="connsiteX12" fmla="*/ 1577340 w 1577340"/>
            <a:gd name="connsiteY12" fmla="*/ 3000376 h 13858875"/>
            <a:gd name="connsiteX13" fmla="*/ 1577340 w 1577340"/>
            <a:gd name="connsiteY13" fmla="*/ 3143251 h 13858875"/>
            <a:gd name="connsiteX14" fmla="*/ 1577340 w 1577340"/>
            <a:gd name="connsiteY14" fmla="*/ 3286126 h 13858875"/>
            <a:gd name="connsiteX15" fmla="*/ 1577340 w 1577340"/>
            <a:gd name="connsiteY15" fmla="*/ 3429001 h 13858875"/>
            <a:gd name="connsiteX16" fmla="*/ 1577340 w 1577340"/>
            <a:gd name="connsiteY16" fmla="*/ 13858875 h 13858875"/>
            <a:gd name="connsiteX0" fmla="*/ 1577340 w 1577340"/>
            <a:gd name="connsiteY0" fmla="*/ 0 h 13858875"/>
            <a:gd name="connsiteX1" fmla="*/ 1577340 w 1577340"/>
            <a:gd name="connsiteY1" fmla="*/ 1571625 h 13858875"/>
            <a:gd name="connsiteX2" fmla="*/ 1577340 w 1577340"/>
            <a:gd name="connsiteY2" fmla="*/ 1714501 h 13858875"/>
            <a:gd name="connsiteX3" fmla="*/ 1577340 w 1577340"/>
            <a:gd name="connsiteY3" fmla="*/ 1857376 h 13858875"/>
            <a:gd name="connsiteX4" fmla="*/ 1577340 w 1577340"/>
            <a:gd name="connsiteY4" fmla="*/ 2000251 h 13858875"/>
            <a:gd name="connsiteX5" fmla="*/ 1577340 w 1577340"/>
            <a:gd name="connsiteY5" fmla="*/ 2143126 h 13858875"/>
            <a:gd name="connsiteX6" fmla="*/ 1577340 w 1577340"/>
            <a:gd name="connsiteY6" fmla="*/ 2286001 h 13858875"/>
            <a:gd name="connsiteX7" fmla="*/ 1577340 w 1577340"/>
            <a:gd name="connsiteY7" fmla="*/ 2428876 h 13858875"/>
            <a:gd name="connsiteX8" fmla="*/ 1577340 w 1577340"/>
            <a:gd name="connsiteY8" fmla="*/ 2571751 h 13858875"/>
            <a:gd name="connsiteX9" fmla="*/ 0 w 1577340"/>
            <a:gd name="connsiteY9" fmla="*/ 2657476 h 13858875"/>
            <a:gd name="connsiteX10" fmla="*/ 1577340 w 1577340"/>
            <a:gd name="connsiteY10" fmla="*/ 2714626 h 13858875"/>
            <a:gd name="connsiteX11" fmla="*/ 1577340 w 1577340"/>
            <a:gd name="connsiteY11" fmla="*/ 2857501 h 13858875"/>
            <a:gd name="connsiteX12" fmla="*/ 1577340 w 1577340"/>
            <a:gd name="connsiteY12" fmla="*/ 3000376 h 13858875"/>
            <a:gd name="connsiteX13" fmla="*/ 1577340 w 1577340"/>
            <a:gd name="connsiteY13" fmla="*/ 3143251 h 13858875"/>
            <a:gd name="connsiteX14" fmla="*/ 1577340 w 1577340"/>
            <a:gd name="connsiteY14" fmla="*/ 3286126 h 13858875"/>
            <a:gd name="connsiteX15" fmla="*/ 1577340 w 1577340"/>
            <a:gd name="connsiteY15" fmla="*/ 3429001 h 13858875"/>
            <a:gd name="connsiteX16" fmla="*/ 1577340 w 1577340"/>
            <a:gd name="connsiteY16" fmla="*/ 3571876 h 13858875"/>
            <a:gd name="connsiteX17" fmla="*/ 1577340 w 1577340"/>
            <a:gd name="connsiteY17" fmla="*/ 13858875 h 13858875"/>
            <a:gd name="connsiteX0" fmla="*/ 1577340 w 1577340"/>
            <a:gd name="connsiteY0" fmla="*/ 0 h 13858875"/>
            <a:gd name="connsiteX1" fmla="*/ 1577340 w 1577340"/>
            <a:gd name="connsiteY1" fmla="*/ 1571625 h 13858875"/>
            <a:gd name="connsiteX2" fmla="*/ 1577340 w 1577340"/>
            <a:gd name="connsiteY2" fmla="*/ 1714501 h 13858875"/>
            <a:gd name="connsiteX3" fmla="*/ 1577340 w 1577340"/>
            <a:gd name="connsiteY3" fmla="*/ 1857376 h 13858875"/>
            <a:gd name="connsiteX4" fmla="*/ 1577340 w 1577340"/>
            <a:gd name="connsiteY4" fmla="*/ 2000251 h 13858875"/>
            <a:gd name="connsiteX5" fmla="*/ 1577340 w 1577340"/>
            <a:gd name="connsiteY5" fmla="*/ 2143126 h 13858875"/>
            <a:gd name="connsiteX6" fmla="*/ 1577340 w 1577340"/>
            <a:gd name="connsiteY6" fmla="*/ 2286001 h 13858875"/>
            <a:gd name="connsiteX7" fmla="*/ 1577340 w 1577340"/>
            <a:gd name="connsiteY7" fmla="*/ 2428876 h 13858875"/>
            <a:gd name="connsiteX8" fmla="*/ 1577340 w 1577340"/>
            <a:gd name="connsiteY8" fmla="*/ 2571751 h 13858875"/>
            <a:gd name="connsiteX9" fmla="*/ 0 w 1577340"/>
            <a:gd name="connsiteY9" fmla="*/ 2657476 h 13858875"/>
            <a:gd name="connsiteX10" fmla="*/ 1577340 w 1577340"/>
            <a:gd name="connsiteY10" fmla="*/ 2714626 h 13858875"/>
            <a:gd name="connsiteX11" fmla="*/ 1577340 w 1577340"/>
            <a:gd name="connsiteY11" fmla="*/ 2857501 h 13858875"/>
            <a:gd name="connsiteX12" fmla="*/ 1577340 w 1577340"/>
            <a:gd name="connsiteY12" fmla="*/ 3000376 h 13858875"/>
            <a:gd name="connsiteX13" fmla="*/ 1577340 w 1577340"/>
            <a:gd name="connsiteY13" fmla="*/ 3143251 h 13858875"/>
            <a:gd name="connsiteX14" fmla="*/ 1577340 w 1577340"/>
            <a:gd name="connsiteY14" fmla="*/ 3286126 h 13858875"/>
            <a:gd name="connsiteX15" fmla="*/ 1577340 w 1577340"/>
            <a:gd name="connsiteY15" fmla="*/ 3429001 h 13858875"/>
            <a:gd name="connsiteX16" fmla="*/ 1577340 w 1577340"/>
            <a:gd name="connsiteY16" fmla="*/ 3571876 h 13858875"/>
            <a:gd name="connsiteX17" fmla="*/ 1577340 w 1577340"/>
            <a:gd name="connsiteY17" fmla="*/ 3714751 h 13858875"/>
            <a:gd name="connsiteX18" fmla="*/ 1577340 w 1577340"/>
            <a:gd name="connsiteY18" fmla="*/ 13858875 h 13858875"/>
            <a:gd name="connsiteX0" fmla="*/ 1577340 w 1577340"/>
            <a:gd name="connsiteY0" fmla="*/ 0 h 13858875"/>
            <a:gd name="connsiteX1" fmla="*/ 1577340 w 1577340"/>
            <a:gd name="connsiteY1" fmla="*/ 1571625 h 13858875"/>
            <a:gd name="connsiteX2" fmla="*/ 1577340 w 1577340"/>
            <a:gd name="connsiteY2" fmla="*/ 1714501 h 13858875"/>
            <a:gd name="connsiteX3" fmla="*/ 1577340 w 1577340"/>
            <a:gd name="connsiteY3" fmla="*/ 1857376 h 13858875"/>
            <a:gd name="connsiteX4" fmla="*/ 1577340 w 1577340"/>
            <a:gd name="connsiteY4" fmla="*/ 2000251 h 13858875"/>
            <a:gd name="connsiteX5" fmla="*/ 1577340 w 1577340"/>
            <a:gd name="connsiteY5" fmla="*/ 2143126 h 13858875"/>
            <a:gd name="connsiteX6" fmla="*/ 1577340 w 1577340"/>
            <a:gd name="connsiteY6" fmla="*/ 2286001 h 13858875"/>
            <a:gd name="connsiteX7" fmla="*/ 1577340 w 1577340"/>
            <a:gd name="connsiteY7" fmla="*/ 2428876 h 13858875"/>
            <a:gd name="connsiteX8" fmla="*/ 1577340 w 1577340"/>
            <a:gd name="connsiteY8" fmla="*/ 2571751 h 13858875"/>
            <a:gd name="connsiteX9" fmla="*/ 0 w 1577340"/>
            <a:gd name="connsiteY9" fmla="*/ 2657476 h 13858875"/>
            <a:gd name="connsiteX10" fmla="*/ 1577340 w 1577340"/>
            <a:gd name="connsiteY10" fmla="*/ 2714626 h 13858875"/>
            <a:gd name="connsiteX11" fmla="*/ 1577340 w 1577340"/>
            <a:gd name="connsiteY11" fmla="*/ 2857501 h 13858875"/>
            <a:gd name="connsiteX12" fmla="*/ 1577340 w 1577340"/>
            <a:gd name="connsiteY12" fmla="*/ 3000376 h 13858875"/>
            <a:gd name="connsiteX13" fmla="*/ 1577340 w 1577340"/>
            <a:gd name="connsiteY13" fmla="*/ 3143251 h 13858875"/>
            <a:gd name="connsiteX14" fmla="*/ 1577340 w 1577340"/>
            <a:gd name="connsiteY14" fmla="*/ 3286126 h 13858875"/>
            <a:gd name="connsiteX15" fmla="*/ 1577340 w 1577340"/>
            <a:gd name="connsiteY15" fmla="*/ 3429001 h 13858875"/>
            <a:gd name="connsiteX16" fmla="*/ 1577340 w 1577340"/>
            <a:gd name="connsiteY16" fmla="*/ 3571876 h 13858875"/>
            <a:gd name="connsiteX17" fmla="*/ 1577340 w 1577340"/>
            <a:gd name="connsiteY17" fmla="*/ 3714751 h 13858875"/>
            <a:gd name="connsiteX18" fmla="*/ 1577340 w 1577340"/>
            <a:gd name="connsiteY18" fmla="*/ 3857626 h 13858875"/>
            <a:gd name="connsiteX19" fmla="*/ 1577340 w 1577340"/>
            <a:gd name="connsiteY19" fmla="*/ 13858875 h 13858875"/>
            <a:gd name="connsiteX0" fmla="*/ 1577340 w 1577340"/>
            <a:gd name="connsiteY0" fmla="*/ 0 h 13858875"/>
            <a:gd name="connsiteX1" fmla="*/ 1577340 w 1577340"/>
            <a:gd name="connsiteY1" fmla="*/ 1571625 h 13858875"/>
            <a:gd name="connsiteX2" fmla="*/ 1577340 w 1577340"/>
            <a:gd name="connsiteY2" fmla="*/ 1714501 h 13858875"/>
            <a:gd name="connsiteX3" fmla="*/ 1577340 w 1577340"/>
            <a:gd name="connsiteY3" fmla="*/ 1857376 h 13858875"/>
            <a:gd name="connsiteX4" fmla="*/ 1577340 w 1577340"/>
            <a:gd name="connsiteY4" fmla="*/ 2000251 h 13858875"/>
            <a:gd name="connsiteX5" fmla="*/ 1577340 w 1577340"/>
            <a:gd name="connsiteY5" fmla="*/ 2143126 h 13858875"/>
            <a:gd name="connsiteX6" fmla="*/ 1577340 w 1577340"/>
            <a:gd name="connsiteY6" fmla="*/ 2286001 h 13858875"/>
            <a:gd name="connsiteX7" fmla="*/ 1577340 w 1577340"/>
            <a:gd name="connsiteY7" fmla="*/ 2428876 h 13858875"/>
            <a:gd name="connsiteX8" fmla="*/ 1577340 w 1577340"/>
            <a:gd name="connsiteY8" fmla="*/ 2571751 h 13858875"/>
            <a:gd name="connsiteX9" fmla="*/ 0 w 1577340"/>
            <a:gd name="connsiteY9" fmla="*/ 2657476 h 13858875"/>
            <a:gd name="connsiteX10" fmla="*/ 1577340 w 1577340"/>
            <a:gd name="connsiteY10" fmla="*/ 2714626 h 13858875"/>
            <a:gd name="connsiteX11" fmla="*/ 1577340 w 1577340"/>
            <a:gd name="connsiteY11" fmla="*/ 2857501 h 13858875"/>
            <a:gd name="connsiteX12" fmla="*/ 1577340 w 1577340"/>
            <a:gd name="connsiteY12" fmla="*/ 3000376 h 13858875"/>
            <a:gd name="connsiteX13" fmla="*/ 1577340 w 1577340"/>
            <a:gd name="connsiteY13" fmla="*/ 3143251 h 13858875"/>
            <a:gd name="connsiteX14" fmla="*/ 1577340 w 1577340"/>
            <a:gd name="connsiteY14" fmla="*/ 3286126 h 13858875"/>
            <a:gd name="connsiteX15" fmla="*/ 1577340 w 1577340"/>
            <a:gd name="connsiteY15" fmla="*/ 3429001 h 13858875"/>
            <a:gd name="connsiteX16" fmla="*/ 1577340 w 1577340"/>
            <a:gd name="connsiteY16" fmla="*/ 3571876 h 13858875"/>
            <a:gd name="connsiteX17" fmla="*/ 1577340 w 1577340"/>
            <a:gd name="connsiteY17" fmla="*/ 3714751 h 13858875"/>
            <a:gd name="connsiteX18" fmla="*/ 1577340 w 1577340"/>
            <a:gd name="connsiteY18" fmla="*/ 3857626 h 13858875"/>
            <a:gd name="connsiteX19" fmla="*/ 1577340 w 1577340"/>
            <a:gd name="connsiteY19" fmla="*/ 4000501 h 13858875"/>
            <a:gd name="connsiteX20" fmla="*/ 1577340 w 1577340"/>
            <a:gd name="connsiteY20" fmla="*/ 13858875 h 13858875"/>
            <a:gd name="connsiteX0" fmla="*/ 1577340 w 1577340"/>
            <a:gd name="connsiteY0" fmla="*/ 0 h 13858875"/>
            <a:gd name="connsiteX1" fmla="*/ 1577340 w 1577340"/>
            <a:gd name="connsiteY1" fmla="*/ 1571625 h 13858875"/>
            <a:gd name="connsiteX2" fmla="*/ 1577340 w 1577340"/>
            <a:gd name="connsiteY2" fmla="*/ 1714501 h 13858875"/>
            <a:gd name="connsiteX3" fmla="*/ 1577340 w 1577340"/>
            <a:gd name="connsiteY3" fmla="*/ 1857376 h 13858875"/>
            <a:gd name="connsiteX4" fmla="*/ 1577340 w 1577340"/>
            <a:gd name="connsiteY4" fmla="*/ 2000251 h 13858875"/>
            <a:gd name="connsiteX5" fmla="*/ 1577340 w 1577340"/>
            <a:gd name="connsiteY5" fmla="*/ 2143126 h 13858875"/>
            <a:gd name="connsiteX6" fmla="*/ 1577340 w 1577340"/>
            <a:gd name="connsiteY6" fmla="*/ 2286001 h 13858875"/>
            <a:gd name="connsiteX7" fmla="*/ 1577340 w 1577340"/>
            <a:gd name="connsiteY7" fmla="*/ 2428876 h 13858875"/>
            <a:gd name="connsiteX8" fmla="*/ 1577340 w 1577340"/>
            <a:gd name="connsiteY8" fmla="*/ 2571751 h 13858875"/>
            <a:gd name="connsiteX9" fmla="*/ 0 w 1577340"/>
            <a:gd name="connsiteY9" fmla="*/ 2657476 h 13858875"/>
            <a:gd name="connsiteX10" fmla="*/ 1577340 w 1577340"/>
            <a:gd name="connsiteY10" fmla="*/ 2714626 h 13858875"/>
            <a:gd name="connsiteX11" fmla="*/ 1577340 w 1577340"/>
            <a:gd name="connsiteY11" fmla="*/ 2857501 h 13858875"/>
            <a:gd name="connsiteX12" fmla="*/ 1577340 w 1577340"/>
            <a:gd name="connsiteY12" fmla="*/ 3000376 h 13858875"/>
            <a:gd name="connsiteX13" fmla="*/ 1577340 w 1577340"/>
            <a:gd name="connsiteY13" fmla="*/ 3143251 h 13858875"/>
            <a:gd name="connsiteX14" fmla="*/ 1577340 w 1577340"/>
            <a:gd name="connsiteY14" fmla="*/ 3286126 h 13858875"/>
            <a:gd name="connsiteX15" fmla="*/ 1577340 w 1577340"/>
            <a:gd name="connsiteY15" fmla="*/ 3429001 h 13858875"/>
            <a:gd name="connsiteX16" fmla="*/ 1577340 w 1577340"/>
            <a:gd name="connsiteY16" fmla="*/ 3571876 h 13858875"/>
            <a:gd name="connsiteX17" fmla="*/ 1577340 w 1577340"/>
            <a:gd name="connsiteY17" fmla="*/ 3714751 h 13858875"/>
            <a:gd name="connsiteX18" fmla="*/ 1577340 w 1577340"/>
            <a:gd name="connsiteY18" fmla="*/ 3857626 h 13858875"/>
            <a:gd name="connsiteX19" fmla="*/ 1577340 w 1577340"/>
            <a:gd name="connsiteY19" fmla="*/ 4000501 h 13858875"/>
            <a:gd name="connsiteX20" fmla="*/ 1577340 w 1577340"/>
            <a:gd name="connsiteY20" fmla="*/ 4143376 h 13858875"/>
            <a:gd name="connsiteX21" fmla="*/ 1577340 w 1577340"/>
            <a:gd name="connsiteY21" fmla="*/ 13858875 h 13858875"/>
            <a:gd name="connsiteX0" fmla="*/ 1577340 w 1577340"/>
            <a:gd name="connsiteY0" fmla="*/ 0 h 13858875"/>
            <a:gd name="connsiteX1" fmla="*/ 1577340 w 1577340"/>
            <a:gd name="connsiteY1" fmla="*/ 1571625 h 13858875"/>
            <a:gd name="connsiteX2" fmla="*/ 1577340 w 1577340"/>
            <a:gd name="connsiteY2" fmla="*/ 1714501 h 13858875"/>
            <a:gd name="connsiteX3" fmla="*/ 1577340 w 1577340"/>
            <a:gd name="connsiteY3" fmla="*/ 1857376 h 13858875"/>
            <a:gd name="connsiteX4" fmla="*/ 1577340 w 1577340"/>
            <a:gd name="connsiteY4" fmla="*/ 2000251 h 13858875"/>
            <a:gd name="connsiteX5" fmla="*/ 1577340 w 1577340"/>
            <a:gd name="connsiteY5" fmla="*/ 2143126 h 13858875"/>
            <a:gd name="connsiteX6" fmla="*/ 1577340 w 1577340"/>
            <a:gd name="connsiteY6" fmla="*/ 2286001 h 13858875"/>
            <a:gd name="connsiteX7" fmla="*/ 1577340 w 1577340"/>
            <a:gd name="connsiteY7" fmla="*/ 2428876 h 13858875"/>
            <a:gd name="connsiteX8" fmla="*/ 1577340 w 1577340"/>
            <a:gd name="connsiteY8" fmla="*/ 2571751 h 13858875"/>
            <a:gd name="connsiteX9" fmla="*/ 0 w 1577340"/>
            <a:gd name="connsiteY9" fmla="*/ 2657476 h 13858875"/>
            <a:gd name="connsiteX10" fmla="*/ 1577340 w 1577340"/>
            <a:gd name="connsiteY10" fmla="*/ 2714626 h 13858875"/>
            <a:gd name="connsiteX11" fmla="*/ 1577340 w 1577340"/>
            <a:gd name="connsiteY11" fmla="*/ 2857501 h 13858875"/>
            <a:gd name="connsiteX12" fmla="*/ 1577340 w 1577340"/>
            <a:gd name="connsiteY12" fmla="*/ 3000376 h 13858875"/>
            <a:gd name="connsiteX13" fmla="*/ 1577340 w 1577340"/>
            <a:gd name="connsiteY13" fmla="*/ 3143251 h 13858875"/>
            <a:gd name="connsiteX14" fmla="*/ 1577340 w 1577340"/>
            <a:gd name="connsiteY14" fmla="*/ 3286126 h 13858875"/>
            <a:gd name="connsiteX15" fmla="*/ 1577340 w 1577340"/>
            <a:gd name="connsiteY15" fmla="*/ 3429001 h 13858875"/>
            <a:gd name="connsiteX16" fmla="*/ 1577340 w 1577340"/>
            <a:gd name="connsiteY16" fmla="*/ 3571876 h 13858875"/>
            <a:gd name="connsiteX17" fmla="*/ 1577340 w 1577340"/>
            <a:gd name="connsiteY17" fmla="*/ 3714751 h 13858875"/>
            <a:gd name="connsiteX18" fmla="*/ 1577340 w 1577340"/>
            <a:gd name="connsiteY18" fmla="*/ 3857626 h 13858875"/>
            <a:gd name="connsiteX19" fmla="*/ 1577340 w 1577340"/>
            <a:gd name="connsiteY19" fmla="*/ 4000501 h 13858875"/>
            <a:gd name="connsiteX20" fmla="*/ 1577340 w 1577340"/>
            <a:gd name="connsiteY20" fmla="*/ 4143376 h 13858875"/>
            <a:gd name="connsiteX21" fmla="*/ 1577340 w 1577340"/>
            <a:gd name="connsiteY21" fmla="*/ 4286251 h 13858875"/>
            <a:gd name="connsiteX22" fmla="*/ 1577340 w 1577340"/>
            <a:gd name="connsiteY22" fmla="*/ 13858875 h 13858875"/>
            <a:gd name="connsiteX0" fmla="*/ 1577340 w 1577340"/>
            <a:gd name="connsiteY0" fmla="*/ 0 h 13858875"/>
            <a:gd name="connsiteX1" fmla="*/ 1577340 w 1577340"/>
            <a:gd name="connsiteY1" fmla="*/ 1571625 h 13858875"/>
            <a:gd name="connsiteX2" fmla="*/ 1577340 w 1577340"/>
            <a:gd name="connsiteY2" fmla="*/ 1714501 h 13858875"/>
            <a:gd name="connsiteX3" fmla="*/ 1577340 w 1577340"/>
            <a:gd name="connsiteY3" fmla="*/ 1857376 h 13858875"/>
            <a:gd name="connsiteX4" fmla="*/ 1577340 w 1577340"/>
            <a:gd name="connsiteY4" fmla="*/ 2000251 h 13858875"/>
            <a:gd name="connsiteX5" fmla="*/ 1577340 w 1577340"/>
            <a:gd name="connsiteY5" fmla="*/ 2143126 h 13858875"/>
            <a:gd name="connsiteX6" fmla="*/ 1577340 w 1577340"/>
            <a:gd name="connsiteY6" fmla="*/ 2286001 h 13858875"/>
            <a:gd name="connsiteX7" fmla="*/ 1577340 w 1577340"/>
            <a:gd name="connsiteY7" fmla="*/ 2428876 h 13858875"/>
            <a:gd name="connsiteX8" fmla="*/ 1577340 w 1577340"/>
            <a:gd name="connsiteY8" fmla="*/ 2571751 h 13858875"/>
            <a:gd name="connsiteX9" fmla="*/ 0 w 1577340"/>
            <a:gd name="connsiteY9" fmla="*/ 2657476 h 13858875"/>
            <a:gd name="connsiteX10" fmla="*/ 1577340 w 1577340"/>
            <a:gd name="connsiteY10" fmla="*/ 2714626 h 13858875"/>
            <a:gd name="connsiteX11" fmla="*/ 1577340 w 1577340"/>
            <a:gd name="connsiteY11" fmla="*/ 2857501 h 13858875"/>
            <a:gd name="connsiteX12" fmla="*/ 1577340 w 1577340"/>
            <a:gd name="connsiteY12" fmla="*/ 3000376 h 13858875"/>
            <a:gd name="connsiteX13" fmla="*/ 1577340 w 1577340"/>
            <a:gd name="connsiteY13" fmla="*/ 3143251 h 13858875"/>
            <a:gd name="connsiteX14" fmla="*/ 1577340 w 1577340"/>
            <a:gd name="connsiteY14" fmla="*/ 3286126 h 13858875"/>
            <a:gd name="connsiteX15" fmla="*/ 1577340 w 1577340"/>
            <a:gd name="connsiteY15" fmla="*/ 3429001 h 13858875"/>
            <a:gd name="connsiteX16" fmla="*/ 1577340 w 1577340"/>
            <a:gd name="connsiteY16" fmla="*/ 3571876 h 13858875"/>
            <a:gd name="connsiteX17" fmla="*/ 1577340 w 1577340"/>
            <a:gd name="connsiteY17" fmla="*/ 3714751 h 13858875"/>
            <a:gd name="connsiteX18" fmla="*/ 1577340 w 1577340"/>
            <a:gd name="connsiteY18" fmla="*/ 3857626 h 13858875"/>
            <a:gd name="connsiteX19" fmla="*/ 1577340 w 1577340"/>
            <a:gd name="connsiteY19" fmla="*/ 4000501 h 13858875"/>
            <a:gd name="connsiteX20" fmla="*/ 1577340 w 1577340"/>
            <a:gd name="connsiteY20" fmla="*/ 4143376 h 13858875"/>
            <a:gd name="connsiteX21" fmla="*/ 1577340 w 1577340"/>
            <a:gd name="connsiteY21" fmla="*/ 4286251 h 13858875"/>
            <a:gd name="connsiteX22" fmla="*/ 1577340 w 1577340"/>
            <a:gd name="connsiteY22" fmla="*/ 4429126 h 13858875"/>
            <a:gd name="connsiteX23" fmla="*/ 1577340 w 1577340"/>
            <a:gd name="connsiteY23" fmla="*/ 13858875 h 13858875"/>
            <a:gd name="connsiteX0" fmla="*/ 1577340 w 1577340"/>
            <a:gd name="connsiteY0" fmla="*/ 0 h 13858875"/>
            <a:gd name="connsiteX1" fmla="*/ 1577340 w 1577340"/>
            <a:gd name="connsiteY1" fmla="*/ 1571625 h 13858875"/>
            <a:gd name="connsiteX2" fmla="*/ 1577340 w 1577340"/>
            <a:gd name="connsiteY2" fmla="*/ 1714501 h 13858875"/>
            <a:gd name="connsiteX3" fmla="*/ 1577340 w 1577340"/>
            <a:gd name="connsiteY3" fmla="*/ 1857376 h 13858875"/>
            <a:gd name="connsiteX4" fmla="*/ 1577340 w 1577340"/>
            <a:gd name="connsiteY4" fmla="*/ 2000251 h 13858875"/>
            <a:gd name="connsiteX5" fmla="*/ 1577340 w 1577340"/>
            <a:gd name="connsiteY5" fmla="*/ 2143126 h 13858875"/>
            <a:gd name="connsiteX6" fmla="*/ 1577340 w 1577340"/>
            <a:gd name="connsiteY6" fmla="*/ 2286001 h 13858875"/>
            <a:gd name="connsiteX7" fmla="*/ 1577340 w 1577340"/>
            <a:gd name="connsiteY7" fmla="*/ 2428876 h 13858875"/>
            <a:gd name="connsiteX8" fmla="*/ 1577340 w 1577340"/>
            <a:gd name="connsiteY8" fmla="*/ 2571751 h 13858875"/>
            <a:gd name="connsiteX9" fmla="*/ 0 w 1577340"/>
            <a:gd name="connsiteY9" fmla="*/ 2657476 h 13858875"/>
            <a:gd name="connsiteX10" fmla="*/ 1577340 w 1577340"/>
            <a:gd name="connsiteY10" fmla="*/ 2714626 h 13858875"/>
            <a:gd name="connsiteX11" fmla="*/ 1577340 w 1577340"/>
            <a:gd name="connsiteY11" fmla="*/ 2857501 h 13858875"/>
            <a:gd name="connsiteX12" fmla="*/ 1577340 w 1577340"/>
            <a:gd name="connsiteY12" fmla="*/ 3000376 h 13858875"/>
            <a:gd name="connsiteX13" fmla="*/ 1577340 w 1577340"/>
            <a:gd name="connsiteY13" fmla="*/ 3143251 h 13858875"/>
            <a:gd name="connsiteX14" fmla="*/ 1577340 w 1577340"/>
            <a:gd name="connsiteY14" fmla="*/ 3286126 h 13858875"/>
            <a:gd name="connsiteX15" fmla="*/ 1577340 w 1577340"/>
            <a:gd name="connsiteY15" fmla="*/ 3429001 h 13858875"/>
            <a:gd name="connsiteX16" fmla="*/ 1577340 w 1577340"/>
            <a:gd name="connsiteY16" fmla="*/ 3571876 h 13858875"/>
            <a:gd name="connsiteX17" fmla="*/ 1577340 w 1577340"/>
            <a:gd name="connsiteY17" fmla="*/ 3714751 h 13858875"/>
            <a:gd name="connsiteX18" fmla="*/ 1577340 w 1577340"/>
            <a:gd name="connsiteY18" fmla="*/ 3857626 h 13858875"/>
            <a:gd name="connsiteX19" fmla="*/ 1577340 w 1577340"/>
            <a:gd name="connsiteY19" fmla="*/ 4000501 h 13858875"/>
            <a:gd name="connsiteX20" fmla="*/ 1577340 w 1577340"/>
            <a:gd name="connsiteY20" fmla="*/ 4143376 h 13858875"/>
            <a:gd name="connsiteX21" fmla="*/ 1577340 w 1577340"/>
            <a:gd name="connsiteY21" fmla="*/ 4286251 h 13858875"/>
            <a:gd name="connsiteX22" fmla="*/ 1577340 w 1577340"/>
            <a:gd name="connsiteY22" fmla="*/ 4429126 h 13858875"/>
            <a:gd name="connsiteX23" fmla="*/ 1577340 w 1577340"/>
            <a:gd name="connsiteY23" fmla="*/ 4572001 h 13858875"/>
            <a:gd name="connsiteX24" fmla="*/ 1577340 w 1577340"/>
            <a:gd name="connsiteY24" fmla="*/ 13858875 h 13858875"/>
            <a:gd name="connsiteX0" fmla="*/ 1577340 w 1577340"/>
            <a:gd name="connsiteY0" fmla="*/ 0 h 13858875"/>
            <a:gd name="connsiteX1" fmla="*/ 1577340 w 1577340"/>
            <a:gd name="connsiteY1" fmla="*/ 1571625 h 13858875"/>
            <a:gd name="connsiteX2" fmla="*/ 1577340 w 1577340"/>
            <a:gd name="connsiteY2" fmla="*/ 1714501 h 13858875"/>
            <a:gd name="connsiteX3" fmla="*/ 1577340 w 1577340"/>
            <a:gd name="connsiteY3" fmla="*/ 1857376 h 13858875"/>
            <a:gd name="connsiteX4" fmla="*/ 1577340 w 1577340"/>
            <a:gd name="connsiteY4" fmla="*/ 2000251 h 13858875"/>
            <a:gd name="connsiteX5" fmla="*/ 1577340 w 1577340"/>
            <a:gd name="connsiteY5" fmla="*/ 2143126 h 13858875"/>
            <a:gd name="connsiteX6" fmla="*/ 1577340 w 1577340"/>
            <a:gd name="connsiteY6" fmla="*/ 2286001 h 13858875"/>
            <a:gd name="connsiteX7" fmla="*/ 1577340 w 1577340"/>
            <a:gd name="connsiteY7" fmla="*/ 2428876 h 13858875"/>
            <a:gd name="connsiteX8" fmla="*/ 1577340 w 1577340"/>
            <a:gd name="connsiteY8" fmla="*/ 2571751 h 13858875"/>
            <a:gd name="connsiteX9" fmla="*/ 0 w 1577340"/>
            <a:gd name="connsiteY9" fmla="*/ 2657476 h 13858875"/>
            <a:gd name="connsiteX10" fmla="*/ 1577340 w 1577340"/>
            <a:gd name="connsiteY10" fmla="*/ 2714626 h 13858875"/>
            <a:gd name="connsiteX11" fmla="*/ 1577340 w 1577340"/>
            <a:gd name="connsiteY11" fmla="*/ 2857501 h 13858875"/>
            <a:gd name="connsiteX12" fmla="*/ 1577340 w 1577340"/>
            <a:gd name="connsiteY12" fmla="*/ 3000376 h 13858875"/>
            <a:gd name="connsiteX13" fmla="*/ 1577340 w 1577340"/>
            <a:gd name="connsiteY13" fmla="*/ 3143251 h 13858875"/>
            <a:gd name="connsiteX14" fmla="*/ 1577340 w 1577340"/>
            <a:gd name="connsiteY14" fmla="*/ 3286126 h 13858875"/>
            <a:gd name="connsiteX15" fmla="*/ 1577340 w 1577340"/>
            <a:gd name="connsiteY15" fmla="*/ 3429001 h 13858875"/>
            <a:gd name="connsiteX16" fmla="*/ 1577340 w 1577340"/>
            <a:gd name="connsiteY16" fmla="*/ 3571876 h 13858875"/>
            <a:gd name="connsiteX17" fmla="*/ 1577340 w 1577340"/>
            <a:gd name="connsiteY17" fmla="*/ 3714751 h 13858875"/>
            <a:gd name="connsiteX18" fmla="*/ 1577340 w 1577340"/>
            <a:gd name="connsiteY18" fmla="*/ 3857626 h 13858875"/>
            <a:gd name="connsiteX19" fmla="*/ 1577340 w 1577340"/>
            <a:gd name="connsiteY19" fmla="*/ 4000501 h 13858875"/>
            <a:gd name="connsiteX20" fmla="*/ 1577340 w 1577340"/>
            <a:gd name="connsiteY20" fmla="*/ 4143376 h 13858875"/>
            <a:gd name="connsiteX21" fmla="*/ 1577340 w 1577340"/>
            <a:gd name="connsiteY21" fmla="*/ 4286251 h 13858875"/>
            <a:gd name="connsiteX22" fmla="*/ 1577340 w 1577340"/>
            <a:gd name="connsiteY22" fmla="*/ 4429126 h 13858875"/>
            <a:gd name="connsiteX23" fmla="*/ 1577340 w 1577340"/>
            <a:gd name="connsiteY23" fmla="*/ 4572001 h 13858875"/>
            <a:gd name="connsiteX24" fmla="*/ 1577340 w 1577340"/>
            <a:gd name="connsiteY24" fmla="*/ 4714876 h 13858875"/>
            <a:gd name="connsiteX25" fmla="*/ 1577340 w 1577340"/>
            <a:gd name="connsiteY25" fmla="*/ 13858875 h 13858875"/>
            <a:gd name="connsiteX0" fmla="*/ 1577340 w 1577340"/>
            <a:gd name="connsiteY0" fmla="*/ 0 h 13858875"/>
            <a:gd name="connsiteX1" fmla="*/ 1577340 w 1577340"/>
            <a:gd name="connsiteY1" fmla="*/ 1571625 h 13858875"/>
            <a:gd name="connsiteX2" fmla="*/ 1577340 w 1577340"/>
            <a:gd name="connsiteY2" fmla="*/ 1714501 h 13858875"/>
            <a:gd name="connsiteX3" fmla="*/ 1577340 w 1577340"/>
            <a:gd name="connsiteY3" fmla="*/ 1857376 h 13858875"/>
            <a:gd name="connsiteX4" fmla="*/ 1577340 w 1577340"/>
            <a:gd name="connsiteY4" fmla="*/ 2000251 h 13858875"/>
            <a:gd name="connsiteX5" fmla="*/ 1577340 w 1577340"/>
            <a:gd name="connsiteY5" fmla="*/ 2143126 h 13858875"/>
            <a:gd name="connsiteX6" fmla="*/ 1577340 w 1577340"/>
            <a:gd name="connsiteY6" fmla="*/ 2286001 h 13858875"/>
            <a:gd name="connsiteX7" fmla="*/ 1577340 w 1577340"/>
            <a:gd name="connsiteY7" fmla="*/ 2428876 h 13858875"/>
            <a:gd name="connsiteX8" fmla="*/ 1577340 w 1577340"/>
            <a:gd name="connsiteY8" fmla="*/ 2571751 h 13858875"/>
            <a:gd name="connsiteX9" fmla="*/ 0 w 1577340"/>
            <a:gd name="connsiteY9" fmla="*/ 2657476 h 13858875"/>
            <a:gd name="connsiteX10" fmla="*/ 1577340 w 1577340"/>
            <a:gd name="connsiteY10" fmla="*/ 2714626 h 13858875"/>
            <a:gd name="connsiteX11" fmla="*/ 1577340 w 1577340"/>
            <a:gd name="connsiteY11" fmla="*/ 2857501 h 13858875"/>
            <a:gd name="connsiteX12" fmla="*/ 1577340 w 1577340"/>
            <a:gd name="connsiteY12" fmla="*/ 3000376 h 13858875"/>
            <a:gd name="connsiteX13" fmla="*/ 1577340 w 1577340"/>
            <a:gd name="connsiteY13" fmla="*/ 3143251 h 13858875"/>
            <a:gd name="connsiteX14" fmla="*/ 1577340 w 1577340"/>
            <a:gd name="connsiteY14" fmla="*/ 3286126 h 13858875"/>
            <a:gd name="connsiteX15" fmla="*/ 1577340 w 1577340"/>
            <a:gd name="connsiteY15" fmla="*/ 3429001 h 13858875"/>
            <a:gd name="connsiteX16" fmla="*/ 1577340 w 1577340"/>
            <a:gd name="connsiteY16" fmla="*/ 3571876 h 13858875"/>
            <a:gd name="connsiteX17" fmla="*/ 1577340 w 1577340"/>
            <a:gd name="connsiteY17" fmla="*/ 3714751 h 13858875"/>
            <a:gd name="connsiteX18" fmla="*/ 1577340 w 1577340"/>
            <a:gd name="connsiteY18" fmla="*/ 3857626 h 13858875"/>
            <a:gd name="connsiteX19" fmla="*/ 1577340 w 1577340"/>
            <a:gd name="connsiteY19" fmla="*/ 4000501 h 13858875"/>
            <a:gd name="connsiteX20" fmla="*/ 1577340 w 1577340"/>
            <a:gd name="connsiteY20" fmla="*/ 4143376 h 13858875"/>
            <a:gd name="connsiteX21" fmla="*/ 1577340 w 1577340"/>
            <a:gd name="connsiteY21" fmla="*/ 4286251 h 13858875"/>
            <a:gd name="connsiteX22" fmla="*/ 1577340 w 1577340"/>
            <a:gd name="connsiteY22" fmla="*/ 4429126 h 13858875"/>
            <a:gd name="connsiteX23" fmla="*/ 1577340 w 1577340"/>
            <a:gd name="connsiteY23" fmla="*/ 4572001 h 13858875"/>
            <a:gd name="connsiteX24" fmla="*/ 1577340 w 1577340"/>
            <a:gd name="connsiteY24" fmla="*/ 4714876 h 13858875"/>
            <a:gd name="connsiteX25" fmla="*/ 1577340 w 1577340"/>
            <a:gd name="connsiteY25" fmla="*/ 4857751 h 13858875"/>
            <a:gd name="connsiteX26" fmla="*/ 1577340 w 1577340"/>
            <a:gd name="connsiteY26" fmla="*/ 13858875 h 13858875"/>
            <a:gd name="connsiteX0" fmla="*/ 1577340 w 1577340"/>
            <a:gd name="connsiteY0" fmla="*/ 0 h 13858875"/>
            <a:gd name="connsiteX1" fmla="*/ 1577340 w 1577340"/>
            <a:gd name="connsiteY1" fmla="*/ 1571625 h 13858875"/>
            <a:gd name="connsiteX2" fmla="*/ 1577340 w 1577340"/>
            <a:gd name="connsiteY2" fmla="*/ 1714501 h 13858875"/>
            <a:gd name="connsiteX3" fmla="*/ 1577340 w 1577340"/>
            <a:gd name="connsiteY3" fmla="*/ 1857376 h 13858875"/>
            <a:gd name="connsiteX4" fmla="*/ 1577340 w 1577340"/>
            <a:gd name="connsiteY4" fmla="*/ 2000251 h 13858875"/>
            <a:gd name="connsiteX5" fmla="*/ 1577340 w 1577340"/>
            <a:gd name="connsiteY5" fmla="*/ 2143126 h 13858875"/>
            <a:gd name="connsiteX6" fmla="*/ 1577340 w 1577340"/>
            <a:gd name="connsiteY6" fmla="*/ 2286001 h 13858875"/>
            <a:gd name="connsiteX7" fmla="*/ 1577340 w 1577340"/>
            <a:gd name="connsiteY7" fmla="*/ 2428876 h 13858875"/>
            <a:gd name="connsiteX8" fmla="*/ 1577340 w 1577340"/>
            <a:gd name="connsiteY8" fmla="*/ 2571751 h 13858875"/>
            <a:gd name="connsiteX9" fmla="*/ 0 w 1577340"/>
            <a:gd name="connsiteY9" fmla="*/ 2657476 h 13858875"/>
            <a:gd name="connsiteX10" fmla="*/ 1577340 w 1577340"/>
            <a:gd name="connsiteY10" fmla="*/ 2714626 h 13858875"/>
            <a:gd name="connsiteX11" fmla="*/ 1577340 w 1577340"/>
            <a:gd name="connsiteY11" fmla="*/ 2857501 h 13858875"/>
            <a:gd name="connsiteX12" fmla="*/ 1577340 w 1577340"/>
            <a:gd name="connsiteY12" fmla="*/ 3000376 h 13858875"/>
            <a:gd name="connsiteX13" fmla="*/ 1577340 w 1577340"/>
            <a:gd name="connsiteY13" fmla="*/ 3143251 h 13858875"/>
            <a:gd name="connsiteX14" fmla="*/ 1577340 w 1577340"/>
            <a:gd name="connsiteY14" fmla="*/ 3286126 h 13858875"/>
            <a:gd name="connsiteX15" fmla="*/ 1577340 w 1577340"/>
            <a:gd name="connsiteY15" fmla="*/ 3429001 h 13858875"/>
            <a:gd name="connsiteX16" fmla="*/ 1577340 w 1577340"/>
            <a:gd name="connsiteY16" fmla="*/ 3571876 h 13858875"/>
            <a:gd name="connsiteX17" fmla="*/ 1577340 w 1577340"/>
            <a:gd name="connsiteY17" fmla="*/ 3714751 h 13858875"/>
            <a:gd name="connsiteX18" fmla="*/ 1577340 w 1577340"/>
            <a:gd name="connsiteY18" fmla="*/ 3857626 h 13858875"/>
            <a:gd name="connsiteX19" fmla="*/ 1577340 w 1577340"/>
            <a:gd name="connsiteY19" fmla="*/ 4000501 h 13858875"/>
            <a:gd name="connsiteX20" fmla="*/ 1577340 w 1577340"/>
            <a:gd name="connsiteY20" fmla="*/ 4143376 h 13858875"/>
            <a:gd name="connsiteX21" fmla="*/ 1577340 w 1577340"/>
            <a:gd name="connsiteY21" fmla="*/ 4286251 h 13858875"/>
            <a:gd name="connsiteX22" fmla="*/ 1577340 w 1577340"/>
            <a:gd name="connsiteY22" fmla="*/ 4429126 h 13858875"/>
            <a:gd name="connsiteX23" fmla="*/ 1577340 w 1577340"/>
            <a:gd name="connsiteY23" fmla="*/ 4572001 h 13858875"/>
            <a:gd name="connsiteX24" fmla="*/ 1577340 w 1577340"/>
            <a:gd name="connsiteY24" fmla="*/ 4714876 h 13858875"/>
            <a:gd name="connsiteX25" fmla="*/ 1577340 w 1577340"/>
            <a:gd name="connsiteY25" fmla="*/ 4857751 h 13858875"/>
            <a:gd name="connsiteX26" fmla="*/ 1577340 w 1577340"/>
            <a:gd name="connsiteY26" fmla="*/ 5000626 h 13858875"/>
            <a:gd name="connsiteX27" fmla="*/ 1577340 w 1577340"/>
            <a:gd name="connsiteY27" fmla="*/ 13858875 h 13858875"/>
            <a:gd name="connsiteX0" fmla="*/ 1577340 w 1577340"/>
            <a:gd name="connsiteY0" fmla="*/ 0 h 13858875"/>
            <a:gd name="connsiteX1" fmla="*/ 1577340 w 1577340"/>
            <a:gd name="connsiteY1" fmla="*/ 1571625 h 13858875"/>
            <a:gd name="connsiteX2" fmla="*/ 1577340 w 1577340"/>
            <a:gd name="connsiteY2" fmla="*/ 1714501 h 13858875"/>
            <a:gd name="connsiteX3" fmla="*/ 1577340 w 1577340"/>
            <a:gd name="connsiteY3" fmla="*/ 1857376 h 13858875"/>
            <a:gd name="connsiteX4" fmla="*/ 1577340 w 1577340"/>
            <a:gd name="connsiteY4" fmla="*/ 2000251 h 13858875"/>
            <a:gd name="connsiteX5" fmla="*/ 1577340 w 1577340"/>
            <a:gd name="connsiteY5" fmla="*/ 2143126 h 13858875"/>
            <a:gd name="connsiteX6" fmla="*/ 1577340 w 1577340"/>
            <a:gd name="connsiteY6" fmla="*/ 2286001 h 13858875"/>
            <a:gd name="connsiteX7" fmla="*/ 1577340 w 1577340"/>
            <a:gd name="connsiteY7" fmla="*/ 2428876 h 13858875"/>
            <a:gd name="connsiteX8" fmla="*/ 1577340 w 1577340"/>
            <a:gd name="connsiteY8" fmla="*/ 2571751 h 13858875"/>
            <a:gd name="connsiteX9" fmla="*/ 0 w 1577340"/>
            <a:gd name="connsiteY9" fmla="*/ 2657476 h 13858875"/>
            <a:gd name="connsiteX10" fmla="*/ 1577340 w 1577340"/>
            <a:gd name="connsiteY10" fmla="*/ 2714626 h 13858875"/>
            <a:gd name="connsiteX11" fmla="*/ 1577340 w 1577340"/>
            <a:gd name="connsiteY11" fmla="*/ 2857501 h 13858875"/>
            <a:gd name="connsiteX12" fmla="*/ 1577340 w 1577340"/>
            <a:gd name="connsiteY12" fmla="*/ 3000376 h 13858875"/>
            <a:gd name="connsiteX13" fmla="*/ 1577340 w 1577340"/>
            <a:gd name="connsiteY13" fmla="*/ 3143251 h 13858875"/>
            <a:gd name="connsiteX14" fmla="*/ 1577340 w 1577340"/>
            <a:gd name="connsiteY14" fmla="*/ 3286126 h 13858875"/>
            <a:gd name="connsiteX15" fmla="*/ 1577340 w 1577340"/>
            <a:gd name="connsiteY15" fmla="*/ 3429001 h 13858875"/>
            <a:gd name="connsiteX16" fmla="*/ 1577340 w 1577340"/>
            <a:gd name="connsiteY16" fmla="*/ 3571876 h 13858875"/>
            <a:gd name="connsiteX17" fmla="*/ 1577340 w 1577340"/>
            <a:gd name="connsiteY17" fmla="*/ 3714751 h 13858875"/>
            <a:gd name="connsiteX18" fmla="*/ 1577340 w 1577340"/>
            <a:gd name="connsiteY18" fmla="*/ 3857626 h 13858875"/>
            <a:gd name="connsiteX19" fmla="*/ 1577340 w 1577340"/>
            <a:gd name="connsiteY19" fmla="*/ 4000501 h 13858875"/>
            <a:gd name="connsiteX20" fmla="*/ 1577340 w 1577340"/>
            <a:gd name="connsiteY20" fmla="*/ 4143376 h 13858875"/>
            <a:gd name="connsiteX21" fmla="*/ 1577340 w 1577340"/>
            <a:gd name="connsiteY21" fmla="*/ 4286251 h 13858875"/>
            <a:gd name="connsiteX22" fmla="*/ 1577340 w 1577340"/>
            <a:gd name="connsiteY22" fmla="*/ 4429126 h 13858875"/>
            <a:gd name="connsiteX23" fmla="*/ 1577340 w 1577340"/>
            <a:gd name="connsiteY23" fmla="*/ 4572001 h 13858875"/>
            <a:gd name="connsiteX24" fmla="*/ 1577340 w 1577340"/>
            <a:gd name="connsiteY24" fmla="*/ 4714876 h 13858875"/>
            <a:gd name="connsiteX25" fmla="*/ 1577340 w 1577340"/>
            <a:gd name="connsiteY25" fmla="*/ 4857751 h 13858875"/>
            <a:gd name="connsiteX26" fmla="*/ 1577340 w 1577340"/>
            <a:gd name="connsiteY26" fmla="*/ 5000626 h 13858875"/>
            <a:gd name="connsiteX27" fmla="*/ 1577340 w 1577340"/>
            <a:gd name="connsiteY27" fmla="*/ 5143501 h 13858875"/>
            <a:gd name="connsiteX28" fmla="*/ 1577340 w 1577340"/>
            <a:gd name="connsiteY28" fmla="*/ 13858875 h 13858875"/>
            <a:gd name="connsiteX0" fmla="*/ 1577340 w 1577340"/>
            <a:gd name="connsiteY0" fmla="*/ 0 h 13858875"/>
            <a:gd name="connsiteX1" fmla="*/ 1577340 w 1577340"/>
            <a:gd name="connsiteY1" fmla="*/ 1571625 h 13858875"/>
            <a:gd name="connsiteX2" fmla="*/ 1577340 w 1577340"/>
            <a:gd name="connsiteY2" fmla="*/ 1714501 h 13858875"/>
            <a:gd name="connsiteX3" fmla="*/ 1577340 w 1577340"/>
            <a:gd name="connsiteY3" fmla="*/ 1857376 h 13858875"/>
            <a:gd name="connsiteX4" fmla="*/ 1577340 w 1577340"/>
            <a:gd name="connsiteY4" fmla="*/ 2000251 h 13858875"/>
            <a:gd name="connsiteX5" fmla="*/ 1577340 w 1577340"/>
            <a:gd name="connsiteY5" fmla="*/ 2143126 h 13858875"/>
            <a:gd name="connsiteX6" fmla="*/ 1577340 w 1577340"/>
            <a:gd name="connsiteY6" fmla="*/ 2286001 h 13858875"/>
            <a:gd name="connsiteX7" fmla="*/ 1577340 w 1577340"/>
            <a:gd name="connsiteY7" fmla="*/ 2428876 h 13858875"/>
            <a:gd name="connsiteX8" fmla="*/ 1577340 w 1577340"/>
            <a:gd name="connsiteY8" fmla="*/ 2571751 h 13858875"/>
            <a:gd name="connsiteX9" fmla="*/ 0 w 1577340"/>
            <a:gd name="connsiteY9" fmla="*/ 2657476 h 13858875"/>
            <a:gd name="connsiteX10" fmla="*/ 1577340 w 1577340"/>
            <a:gd name="connsiteY10" fmla="*/ 2714626 h 13858875"/>
            <a:gd name="connsiteX11" fmla="*/ 1577340 w 1577340"/>
            <a:gd name="connsiteY11" fmla="*/ 2857501 h 13858875"/>
            <a:gd name="connsiteX12" fmla="*/ 1577340 w 1577340"/>
            <a:gd name="connsiteY12" fmla="*/ 3000376 h 13858875"/>
            <a:gd name="connsiteX13" fmla="*/ 1577340 w 1577340"/>
            <a:gd name="connsiteY13" fmla="*/ 3143251 h 13858875"/>
            <a:gd name="connsiteX14" fmla="*/ 1577340 w 1577340"/>
            <a:gd name="connsiteY14" fmla="*/ 3286126 h 13858875"/>
            <a:gd name="connsiteX15" fmla="*/ 1577340 w 1577340"/>
            <a:gd name="connsiteY15" fmla="*/ 3429001 h 13858875"/>
            <a:gd name="connsiteX16" fmla="*/ 1577340 w 1577340"/>
            <a:gd name="connsiteY16" fmla="*/ 3571876 h 13858875"/>
            <a:gd name="connsiteX17" fmla="*/ 1577340 w 1577340"/>
            <a:gd name="connsiteY17" fmla="*/ 3714751 h 13858875"/>
            <a:gd name="connsiteX18" fmla="*/ 1577340 w 1577340"/>
            <a:gd name="connsiteY18" fmla="*/ 3857626 h 13858875"/>
            <a:gd name="connsiteX19" fmla="*/ 1577340 w 1577340"/>
            <a:gd name="connsiteY19" fmla="*/ 4000501 h 13858875"/>
            <a:gd name="connsiteX20" fmla="*/ 1577340 w 1577340"/>
            <a:gd name="connsiteY20" fmla="*/ 4143376 h 13858875"/>
            <a:gd name="connsiteX21" fmla="*/ 1577340 w 1577340"/>
            <a:gd name="connsiteY21" fmla="*/ 4286251 h 13858875"/>
            <a:gd name="connsiteX22" fmla="*/ 1577340 w 1577340"/>
            <a:gd name="connsiteY22" fmla="*/ 4429126 h 13858875"/>
            <a:gd name="connsiteX23" fmla="*/ 1577340 w 1577340"/>
            <a:gd name="connsiteY23" fmla="*/ 4572001 h 13858875"/>
            <a:gd name="connsiteX24" fmla="*/ 1577340 w 1577340"/>
            <a:gd name="connsiteY24" fmla="*/ 4714876 h 13858875"/>
            <a:gd name="connsiteX25" fmla="*/ 1577340 w 1577340"/>
            <a:gd name="connsiteY25" fmla="*/ 4857751 h 13858875"/>
            <a:gd name="connsiteX26" fmla="*/ 1577340 w 1577340"/>
            <a:gd name="connsiteY26" fmla="*/ 5000626 h 13858875"/>
            <a:gd name="connsiteX27" fmla="*/ 1577340 w 1577340"/>
            <a:gd name="connsiteY27" fmla="*/ 5143501 h 13858875"/>
            <a:gd name="connsiteX28" fmla="*/ 1577340 w 1577340"/>
            <a:gd name="connsiteY28" fmla="*/ 5286376 h 13858875"/>
            <a:gd name="connsiteX29" fmla="*/ 1577340 w 1577340"/>
            <a:gd name="connsiteY29" fmla="*/ 13858875 h 13858875"/>
            <a:gd name="connsiteX0" fmla="*/ 1577340 w 1577340"/>
            <a:gd name="connsiteY0" fmla="*/ 0 h 13858875"/>
            <a:gd name="connsiteX1" fmla="*/ 1577340 w 1577340"/>
            <a:gd name="connsiteY1" fmla="*/ 1571625 h 13858875"/>
            <a:gd name="connsiteX2" fmla="*/ 1577340 w 1577340"/>
            <a:gd name="connsiteY2" fmla="*/ 1714501 h 13858875"/>
            <a:gd name="connsiteX3" fmla="*/ 1577340 w 1577340"/>
            <a:gd name="connsiteY3" fmla="*/ 1857376 h 13858875"/>
            <a:gd name="connsiteX4" fmla="*/ 1577340 w 1577340"/>
            <a:gd name="connsiteY4" fmla="*/ 2000251 h 13858875"/>
            <a:gd name="connsiteX5" fmla="*/ 1577340 w 1577340"/>
            <a:gd name="connsiteY5" fmla="*/ 2143126 h 13858875"/>
            <a:gd name="connsiteX6" fmla="*/ 1577340 w 1577340"/>
            <a:gd name="connsiteY6" fmla="*/ 2286001 h 13858875"/>
            <a:gd name="connsiteX7" fmla="*/ 1577340 w 1577340"/>
            <a:gd name="connsiteY7" fmla="*/ 2428876 h 13858875"/>
            <a:gd name="connsiteX8" fmla="*/ 1577340 w 1577340"/>
            <a:gd name="connsiteY8" fmla="*/ 2571751 h 13858875"/>
            <a:gd name="connsiteX9" fmla="*/ 0 w 1577340"/>
            <a:gd name="connsiteY9" fmla="*/ 2657476 h 13858875"/>
            <a:gd name="connsiteX10" fmla="*/ 1577340 w 1577340"/>
            <a:gd name="connsiteY10" fmla="*/ 2714626 h 13858875"/>
            <a:gd name="connsiteX11" fmla="*/ 1577340 w 1577340"/>
            <a:gd name="connsiteY11" fmla="*/ 2857501 h 13858875"/>
            <a:gd name="connsiteX12" fmla="*/ 1577340 w 1577340"/>
            <a:gd name="connsiteY12" fmla="*/ 3000376 h 13858875"/>
            <a:gd name="connsiteX13" fmla="*/ 1577340 w 1577340"/>
            <a:gd name="connsiteY13" fmla="*/ 3143251 h 13858875"/>
            <a:gd name="connsiteX14" fmla="*/ 1577340 w 1577340"/>
            <a:gd name="connsiteY14" fmla="*/ 3286126 h 13858875"/>
            <a:gd name="connsiteX15" fmla="*/ 1577340 w 1577340"/>
            <a:gd name="connsiteY15" fmla="*/ 3429001 h 13858875"/>
            <a:gd name="connsiteX16" fmla="*/ 1577340 w 1577340"/>
            <a:gd name="connsiteY16" fmla="*/ 3571876 h 13858875"/>
            <a:gd name="connsiteX17" fmla="*/ 1577340 w 1577340"/>
            <a:gd name="connsiteY17" fmla="*/ 3714751 h 13858875"/>
            <a:gd name="connsiteX18" fmla="*/ 1577340 w 1577340"/>
            <a:gd name="connsiteY18" fmla="*/ 3857626 h 13858875"/>
            <a:gd name="connsiteX19" fmla="*/ 1577340 w 1577340"/>
            <a:gd name="connsiteY19" fmla="*/ 4000501 h 13858875"/>
            <a:gd name="connsiteX20" fmla="*/ 1577340 w 1577340"/>
            <a:gd name="connsiteY20" fmla="*/ 4143376 h 13858875"/>
            <a:gd name="connsiteX21" fmla="*/ 1577340 w 1577340"/>
            <a:gd name="connsiteY21" fmla="*/ 4286251 h 13858875"/>
            <a:gd name="connsiteX22" fmla="*/ 1577340 w 1577340"/>
            <a:gd name="connsiteY22" fmla="*/ 4429126 h 13858875"/>
            <a:gd name="connsiteX23" fmla="*/ 1577340 w 1577340"/>
            <a:gd name="connsiteY23" fmla="*/ 4572001 h 13858875"/>
            <a:gd name="connsiteX24" fmla="*/ 1577340 w 1577340"/>
            <a:gd name="connsiteY24" fmla="*/ 4714876 h 13858875"/>
            <a:gd name="connsiteX25" fmla="*/ 1577340 w 1577340"/>
            <a:gd name="connsiteY25" fmla="*/ 4857751 h 13858875"/>
            <a:gd name="connsiteX26" fmla="*/ 1577340 w 1577340"/>
            <a:gd name="connsiteY26" fmla="*/ 5000626 h 13858875"/>
            <a:gd name="connsiteX27" fmla="*/ 1577340 w 1577340"/>
            <a:gd name="connsiteY27" fmla="*/ 5143501 h 13858875"/>
            <a:gd name="connsiteX28" fmla="*/ 1577340 w 1577340"/>
            <a:gd name="connsiteY28" fmla="*/ 5286376 h 13858875"/>
            <a:gd name="connsiteX29" fmla="*/ 1577340 w 1577340"/>
            <a:gd name="connsiteY29" fmla="*/ 5429251 h 13858875"/>
            <a:gd name="connsiteX30" fmla="*/ 1577340 w 1577340"/>
            <a:gd name="connsiteY30" fmla="*/ 13858875 h 13858875"/>
            <a:gd name="connsiteX0" fmla="*/ 1577340 w 1577340"/>
            <a:gd name="connsiteY0" fmla="*/ 0 h 13858875"/>
            <a:gd name="connsiteX1" fmla="*/ 1577340 w 1577340"/>
            <a:gd name="connsiteY1" fmla="*/ 1571625 h 13858875"/>
            <a:gd name="connsiteX2" fmla="*/ 1577340 w 1577340"/>
            <a:gd name="connsiteY2" fmla="*/ 1714501 h 13858875"/>
            <a:gd name="connsiteX3" fmla="*/ 1577340 w 1577340"/>
            <a:gd name="connsiteY3" fmla="*/ 1857376 h 13858875"/>
            <a:gd name="connsiteX4" fmla="*/ 1577340 w 1577340"/>
            <a:gd name="connsiteY4" fmla="*/ 2000251 h 13858875"/>
            <a:gd name="connsiteX5" fmla="*/ 1577340 w 1577340"/>
            <a:gd name="connsiteY5" fmla="*/ 2143126 h 13858875"/>
            <a:gd name="connsiteX6" fmla="*/ 1577340 w 1577340"/>
            <a:gd name="connsiteY6" fmla="*/ 2286001 h 13858875"/>
            <a:gd name="connsiteX7" fmla="*/ 1577340 w 1577340"/>
            <a:gd name="connsiteY7" fmla="*/ 2428876 h 13858875"/>
            <a:gd name="connsiteX8" fmla="*/ 1577340 w 1577340"/>
            <a:gd name="connsiteY8" fmla="*/ 2571751 h 13858875"/>
            <a:gd name="connsiteX9" fmla="*/ 0 w 1577340"/>
            <a:gd name="connsiteY9" fmla="*/ 2657476 h 13858875"/>
            <a:gd name="connsiteX10" fmla="*/ 1577340 w 1577340"/>
            <a:gd name="connsiteY10" fmla="*/ 2714626 h 13858875"/>
            <a:gd name="connsiteX11" fmla="*/ 1577340 w 1577340"/>
            <a:gd name="connsiteY11" fmla="*/ 2857501 h 13858875"/>
            <a:gd name="connsiteX12" fmla="*/ 1577340 w 1577340"/>
            <a:gd name="connsiteY12" fmla="*/ 3000376 h 13858875"/>
            <a:gd name="connsiteX13" fmla="*/ 1577340 w 1577340"/>
            <a:gd name="connsiteY13" fmla="*/ 3143251 h 13858875"/>
            <a:gd name="connsiteX14" fmla="*/ 1577340 w 1577340"/>
            <a:gd name="connsiteY14" fmla="*/ 3286126 h 13858875"/>
            <a:gd name="connsiteX15" fmla="*/ 1577340 w 1577340"/>
            <a:gd name="connsiteY15" fmla="*/ 3429001 h 13858875"/>
            <a:gd name="connsiteX16" fmla="*/ 1577340 w 1577340"/>
            <a:gd name="connsiteY16" fmla="*/ 3571876 h 13858875"/>
            <a:gd name="connsiteX17" fmla="*/ 1577340 w 1577340"/>
            <a:gd name="connsiteY17" fmla="*/ 3714751 h 13858875"/>
            <a:gd name="connsiteX18" fmla="*/ 1577340 w 1577340"/>
            <a:gd name="connsiteY18" fmla="*/ 3857626 h 13858875"/>
            <a:gd name="connsiteX19" fmla="*/ 1577340 w 1577340"/>
            <a:gd name="connsiteY19" fmla="*/ 4000501 h 13858875"/>
            <a:gd name="connsiteX20" fmla="*/ 1577340 w 1577340"/>
            <a:gd name="connsiteY20" fmla="*/ 4143376 h 13858875"/>
            <a:gd name="connsiteX21" fmla="*/ 1577340 w 1577340"/>
            <a:gd name="connsiteY21" fmla="*/ 4286251 h 13858875"/>
            <a:gd name="connsiteX22" fmla="*/ 1577340 w 1577340"/>
            <a:gd name="connsiteY22" fmla="*/ 4429126 h 13858875"/>
            <a:gd name="connsiteX23" fmla="*/ 1577340 w 1577340"/>
            <a:gd name="connsiteY23" fmla="*/ 4572001 h 13858875"/>
            <a:gd name="connsiteX24" fmla="*/ 1577340 w 1577340"/>
            <a:gd name="connsiteY24" fmla="*/ 4714876 h 13858875"/>
            <a:gd name="connsiteX25" fmla="*/ 1577340 w 1577340"/>
            <a:gd name="connsiteY25" fmla="*/ 4857751 h 13858875"/>
            <a:gd name="connsiteX26" fmla="*/ 1577340 w 1577340"/>
            <a:gd name="connsiteY26" fmla="*/ 5000626 h 13858875"/>
            <a:gd name="connsiteX27" fmla="*/ 1577340 w 1577340"/>
            <a:gd name="connsiteY27" fmla="*/ 5143501 h 13858875"/>
            <a:gd name="connsiteX28" fmla="*/ 1577340 w 1577340"/>
            <a:gd name="connsiteY28" fmla="*/ 5286376 h 13858875"/>
            <a:gd name="connsiteX29" fmla="*/ 1577340 w 1577340"/>
            <a:gd name="connsiteY29" fmla="*/ 5429251 h 13858875"/>
            <a:gd name="connsiteX30" fmla="*/ 1577340 w 1577340"/>
            <a:gd name="connsiteY30" fmla="*/ 5572126 h 13858875"/>
            <a:gd name="connsiteX31" fmla="*/ 1577340 w 1577340"/>
            <a:gd name="connsiteY31" fmla="*/ 13858875 h 13858875"/>
            <a:gd name="connsiteX0" fmla="*/ 1577340 w 1577340"/>
            <a:gd name="connsiteY0" fmla="*/ 0 h 13858875"/>
            <a:gd name="connsiteX1" fmla="*/ 1577340 w 1577340"/>
            <a:gd name="connsiteY1" fmla="*/ 1571625 h 13858875"/>
            <a:gd name="connsiteX2" fmla="*/ 1577340 w 1577340"/>
            <a:gd name="connsiteY2" fmla="*/ 1714501 h 13858875"/>
            <a:gd name="connsiteX3" fmla="*/ 1577340 w 1577340"/>
            <a:gd name="connsiteY3" fmla="*/ 1857376 h 13858875"/>
            <a:gd name="connsiteX4" fmla="*/ 1577340 w 1577340"/>
            <a:gd name="connsiteY4" fmla="*/ 2000251 h 13858875"/>
            <a:gd name="connsiteX5" fmla="*/ 1577340 w 1577340"/>
            <a:gd name="connsiteY5" fmla="*/ 2143126 h 13858875"/>
            <a:gd name="connsiteX6" fmla="*/ 1577340 w 1577340"/>
            <a:gd name="connsiteY6" fmla="*/ 2286001 h 13858875"/>
            <a:gd name="connsiteX7" fmla="*/ 1577340 w 1577340"/>
            <a:gd name="connsiteY7" fmla="*/ 2428876 h 13858875"/>
            <a:gd name="connsiteX8" fmla="*/ 1577340 w 1577340"/>
            <a:gd name="connsiteY8" fmla="*/ 2571751 h 13858875"/>
            <a:gd name="connsiteX9" fmla="*/ 0 w 1577340"/>
            <a:gd name="connsiteY9" fmla="*/ 2657476 h 13858875"/>
            <a:gd name="connsiteX10" fmla="*/ 1577340 w 1577340"/>
            <a:gd name="connsiteY10" fmla="*/ 2714626 h 13858875"/>
            <a:gd name="connsiteX11" fmla="*/ 1577340 w 1577340"/>
            <a:gd name="connsiteY11" fmla="*/ 2857501 h 13858875"/>
            <a:gd name="connsiteX12" fmla="*/ 1577340 w 1577340"/>
            <a:gd name="connsiteY12" fmla="*/ 3000376 h 13858875"/>
            <a:gd name="connsiteX13" fmla="*/ 1577340 w 1577340"/>
            <a:gd name="connsiteY13" fmla="*/ 3143251 h 13858875"/>
            <a:gd name="connsiteX14" fmla="*/ 1577340 w 1577340"/>
            <a:gd name="connsiteY14" fmla="*/ 3286126 h 13858875"/>
            <a:gd name="connsiteX15" fmla="*/ 1577340 w 1577340"/>
            <a:gd name="connsiteY15" fmla="*/ 3429001 h 13858875"/>
            <a:gd name="connsiteX16" fmla="*/ 1577340 w 1577340"/>
            <a:gd name="connsiteY16" fmla="*/ 3571876 h 13858875"/>
            <a:gd name="connsiteX17" fmla="*/ 1577340 w 1577340"/>
            <a:gd name="connsiteY17" fmla="*/ 3714751 h 13858875"/>
            <a:gd name="connsiteX18" fmla="*/ 1577340 w 1577340"/>
            <a:gd name="connsiteY18" fmla="*/ 3857626 h 13858875"/>
            <a:gd name="connsiteX19" fmla="*/ 1577340 w 1577340"/>
            <a:gd name="connsiteY19" fmla="*/ 4000501 h 13858875"/>
            <a:gd name="connsiteX20" fmla="*/ 1577340 w 1577340"/>
            <a:gd name="connsiteY20" fmla="*/ 4143376 h 13858875"/>
            <a:gd name="connsiteX21" fmla="*/ 1577340 w 1577340"/>
            <a:gd name="connsiteY21" fmla="*/ 4286251 h 13858875"/>
            <a:gd name="connsiteX22" fmla="*/ 1577340 w 1577340"/>
            <a:gd name="connsiteY22" fmla="*/ 4429126 h 13858875"/>
            <a:gd name="connsiteX23" fmla="*/ 1577340 w 1577340"/>
            <a:gd name="connsiteY23" fmla="*/ 4572001 h 13858875"/>
            <a:gd name="connsiteX24" fmla="*/ 1577340 w 1577340"/>
            <a:gd name="connsiteY24" fmla="*/ 4714876 h 13858875"/>
            <a:gd name="connsiteX25" fmla="*/ 1577340 w 1577340"/>
            <a:gd name="connsiteY25" fmla="*/ 4857751 h 13858875"/>
            <a:gd name="connsiteX26" fmla="*/ 1577340 w 1577340"/>
            <a:gd name="connsiteY26" fmla="*/ 5000626 h 13858875"/>
            <a:gd name="connsiteX27" fmla="*/ 1577340 w 1577340"/>
            <a:gd name="connsiteY27" fmla="*/ 5143501 h 13858875"/>
            <a:gd name="connsiteX28" fmla="*/ 1577340 w 1577340"/>
            <a:gd name="connsiteY28" fmla="*/ 5286376 h 13858875"/>
            <a:gd name="connsiteX29" fmla="*/ 1577340 w 1577340"/>
            <a:gd name="connsiteY29" fmla="*/ 5429251 h 13858875"/>
            <a:gd name="connsiteX30" fmla="*/ 1577340 w 1577340"/>
            <a:gd name="connsiteY30" fmla="*/ 5572126 h 13858875"/>
            <a:gd name="connsiteX31" fmla="*/ 1577340 w 1577340"/>
            <a:gd name="connsiteY31" fmla="*/ 5715001 h 13858875"/>
            <a:gd name="connsiteX32" fmla="*/ 1577340 w 1577340"/>
            <a:gd name="connsiteY32" fmla="*/ 13858875 h 13858875"/>
            <a:gd name="connsiteX0" fmla="*/ 1577340 w 1577340"/>
            <a:gd name="connsiteY0" fmla="*/ 0 h 13858875"/>
            <a:gd name="connsiteX1" fmla="*/ 1577340 w 1577340"/>
            <a:gd name="connsiteY1" fmla="*/ 1571625 h 13858875"/>
            <a:gd name="connsiteX2" fmla="*/ 1577340 w 1577340"/>
            <a:gd name="connsiteY2" fmla="*/ 1714501 h 13858875"/>
            <a:gd name="connsiteX3" fmla="*/ 1577340 w 1577340"/>
            <a:gd name="connsiteY3" fmla="*/ 1857376 h 13858875"/>
            <a:gd name="connsiteX4" fmla="*/ 1577340 w 1577340"/>
            <a:gd name="connsiteY4" fmla="*/ 2000251 h 13858875"/>
            <a:gd name="connsiteX5" fmla="*/ 1577340 w 1577340"/>
            <a:gd name="connsiteY5" fmla="*/ 2143126 h 13858875"/>
            <a:gd name="connsiteX6" fmla="*/ 1577340 w 1577340"/>
            <a:gd name="connsiteY6" fmla="*/ 2286001 h 13858875"/>
            <a:gd name="connsiteX7" fmla="*/ 1577340 w 1577340"/>
            <a:gd name="connsiteY7" fmla="*/ 2428876 h 13858875"/>
            <a:gd name="connsiteX8" fmla="*/ 1577340 w 1577340"/>
            <a:gd name="connsiteY8" fmla="*/ 2571751 h 13858875"/>
            <a:gd name="connsiteX9" fmla="*/ 0 w 1577340"/>
            <a:gd name="connsiteY9" fmla="*/ 2657476 h 13858875"/>
            <a:gd name="connsiteX10" fmla="*/ 1577340 w 1577340"/>
            <a:gd name="connsiteY10" fmla="*/ 2714626 h 13858875"/>
            <a:gd name="connsiteX11" fmla="*/ 1577340 w 1577340"/>
            <a:gd name="connsiteY11" fmla="*/ 2857501 h 13858875"/>
            <a:gd name="connsiteX12" fmla="*/ 1577340 w 1577340"/>
            <a:gd name="connsiteY12" fmla="*/ 3000376 h 13858875"/>
            <a:gd name="connsiteX13" fmla="*/ 1577340 w 1577340"/>
            <a:gd name="connsiteY13" fmla="*/ 3143251 h 13858875"/>
            <a:gd name="connsiteX14" fmla="*/ 1577340 w 1577340"/>
            <a:gd name="connsiteY14" fmla="*/ 3286126 h 13858875"/>
            <a:gd name="connsiteX15" fmla="*/ 1577340 w 1577340"/>
            <a:gd name="connsiteY15" fmla="*/ 3429001 h 13858875"/>
            <a:gd name="connsiteX16" fmla="*/ 1577340 w 1577340"/>
            <a:gd name="connsiteY16" fmla="*/ 3571876 h 13858875"/>
            <a:gd name="connsiteX17" fmla="*/ 1577340 w 1577340"/>
            <a:gd name="connsiteY17" fmla="*/ 3714751 h 13858875"/>
            <a:gd name="connsiteX18" fmla="*/ 1577340 w 1577340"/>
            <a:gd name="connsiteY18" fmla="*/ 3857626 h 13858875"/>
            <a:gd name="connsiteX19" fmla="*/ 1577340 w 1577340"/>
            <a:gd name="connsiteY19" fmla="*/ 4000501 h 13858875"/>
            <a:gd name="connsiteX20" fmla="*/ 1577340 w 1577340"/>
            <a:gd name="connsiteY20" fmla="*/ 4143376 h 13858875"/>
            <a:gd name="connsiteX21" fmla="*/ 1577340 w 1577340"/>
            <a:gd name="connsiteY21" fmla="*/ 4286251 h 13858875"/>
            <a:gd name="connsiteX22" fmla="*/ 1577340 w 1577340"/>
            <a:gd name="connsiteY22" fmla="*/ 4429126 h 13858875"/>
            <a:gd name="connsiteX23" fmla="*/ 1577340 w 1577340"/>
            <a:gd name="connsiteY23" fmla="*/ 4572001 h 13858875"/>
            <a:gd name="connsiteX24" fmla="*/ 1577340 w 1577340"/>
            <a:gd name="connsiteY24" fmla="*/ 4714876 h 13858875"/>
            <a:gd name="connsiteX25" fmla="*/ 1577340 w 1577340"/>
            <a:gd name="connsiteY25" fmla="*/ 4857751 h 13858875"/>
            <a:gd name="connsiteX26" fmla="*/ 1577340 w 1577340"/>
            <a:gd name="connsiteY26" fmla="*/ 5000626 h 13858875"/>
            <a:gd name="connsiteX27" fmla="*/ 1577340 w 1577340"/>
            <a:gd name="connsiteY27" fmla="*/ 5143501 h 13858875"/>
            <a:gd name="connsiteX28" fmla="*/ 1577340 w 1577340"/>
            <a:gd name="connsiteY28" fmla="*/ 5286376 h 13858875"/>
            <a:gd name="connsiteX29" fmla="*/ 1577340 w 1577340"/>
            <a:gd name="connsiteY29" fmla="*/ 5429251 h 13858875"/>
            <a:gd name="connsiteX30" fmla="*/ 1577340 w 1577340"/>
            <a:gd name="connsiteY30" fmla="*/ 5572126 h 13858875"/>
            <a:gd name="connsiteX31" fmla="*/ 1577340 w 1577340"/>
            <a:gd name="connsiteY31" fmla="*/ 5715001 h 13858875"/>
            <a:gd name="connsiteX32" fmla="*/ 1577340 w 1577340"/>
            <a:gd name="connsiteY32" fmla="*/ 5857876 h 13858875"/>
            <a:gd name="connsiteX33" fmla="*/ 1577340 w 1577340"/>
            <a:gd name="connsiteY33" fmla="*/ 13858875 h 13858875"/>
            <a:gd name="connsiteX0" fmla="*/ 1577340 w 1577340"/>
            <a:gd name="connsiteY0" fmla="*/ 0 h 13858875"/>
            <a:gd name="connsiteX1" fmla="*/ 1577340 w 1577340"/>
            <a:gd name="connsiteY1" fmla="*/ 1571625 h 13858875"/>
            <a:gd name="connsiteX2" fmla="*/ 1577340 w 1577340"/>
            <a:gd name="connsiteY2" fmla="*/ 1714501 h 13858875"/>
            <a:gd name="connsiteX3" fmla="*/ 1577340 w 1577340"/>
            <a:gd name="connsiteY3" fmla="*/ 1857376 h 13858875"/>
            <a:gd name="connsiteX4" fmla="*/ 1577340 w 1577340"/>
            <a:gd name="connsiteY4" fmla="*/ 2000251 h 13858875"/>
            <a:gd name="connsiteX5" fmla="*/ 1577340 w 1577340"/>
            <a:gd name="connsiteY5" fmla="*/ 2143126 h 13858875"/>
            <a:gd name="connsiteX6" fmla="*/ 1577340 w 1577340"/>
            <a:gd name="connsiteY6" fmla="*/ 2286001 h 13858875"/>
            <a:gd name="connsiteX7" fmla="*/ 1577340 w 1577340"/>
            <a:gd name="connsiteY7" fmla="*/ 2428876 h 13858875"/>
            <a:gd name="connsiteX8" fmla="*/ 1577340 w 1577340"/>
            <a:gd name="connsiteY8" fmla="*/ 2571751 h 13858875"/>
            <a:gd name="connsiteX9" fmla="*/ 0 w 1577340"/>
            <a:gd name="connsiteY9" fmla="*/ 2657476 h 13858875"/>
            <a:gd name="connsiteX10" fmla="*/ 1577340 w 1577340"/>
            <a:gd name="connsiteY10" fmla="*/ 2714626 h 13858875"/>
            <a:gd name="connsiteX11" fmla="*/ 1577340 w 1577340"/>
            <a:gd name="connsiteY11" fmla="*/ 2857501 h 13858875"/>
            <a:gd name="connsiteX12" fmla="*/ 1577340 w 1577340"/>
            <a:gd name="connsiteY12" fmla="*/ 3000376 h 13858875"/>
            <a:gd name="connsiteX13" fmla="*/ 1577340 w 1577340"/>
            <a:gd name="connsiteY13" fmla="*/ 3143251 h 13858875"/>
            <a:gd name="connsiteX14" fmla="*/ 1577340 w 1577340"/>
            <a:gd name="connsiteY14" fmla="*/ 3286126 h 13858875"/>
            <a:gd name="connsiteX15" fmla="*/ 1577340 w 1577340"/>
            <a:gd name="connsiteY15" fmla="*/ 3429001 h 13858875"/>
            <a:gd name="connsiteX16" fmla="*/ 1577340 w 1577340"/>
            <a:gd name="connsiteY16" fmla="*/ 3571876 h 13858875"/>
            <a:gd name="connsiteX17" fmla="*/ 1577340 w 1577340"/>
            <a:gd name="connsiteY17" fmla="*/ 3714751 h 13858875"/>
            <a:gd name="connsiteX18" fmla="*/ 1577340 w 1577340"/>
            <a:gd name="connsiteY18" fmla="*/ 3857626 h 13858875"/>
            <a:gd name="connsiteX19" fmla="*/ 1577340 w 1577340"/>
            <a:gd name="connsiteY19" fmla="*/ 4000501 h 13858875"/>
            <a:gd name="connsiteX20" fmla="*/ 1577340 w 1577340"/>
            <a:gd name="connsiteY20" fmla="*/ 4143376 h 13858875"/>
            <a:gd name="connsiteX21" fmla="*/ 1577340 w 1577340"/>
            <a:gd name="connsiteY21" fmla="*/ 4286251 h 13858875"/>
            <a:gd name="connsiteX22" fmla="*/ 1577340 w 1577340"/>
            <a:gd name="connsiteY22" fmla="*/ 4429126 h 13858875"/>
            <a:gd name="connsiteX23" fmla="*/ 1577340 w 1577340"/>
            <a:gd name="connsiteY23" fmla="*/ 4572001 h 13858875"/>
            <a:gd name="connsiteX24" fmla="*/ 1577340 w 1577340"/>
            <a:gd name="connsiteY24" fmla="*/ 4714876 h 13858875"/>
            <a:gd name="connsiteX25" fmla="*/ 1577340 w 1577340"/>
            <a:gd name="connsiteY25" fmla="*/ 4857751 h 13858875"/>
            <a:gd name="connsiteX26" fmla="*/ 1577340 w 1577340"/>
            <a:gd name="connsiteY26" fmla="*/ 5000626 h 13858875"/>
            <a:gd name="connsiteX27" fmla="*/ 1577340 w 1577340"/>
            <a:gd name="connsiteY27" fmla="*/ 5143501 h 13858875"/>
            <a:gd name="connsiteX28" fmla="*/ 1577340 w 1577340"/>
            <a:gd name="connsiteY28" fmla="*/ 5286376 h 13858875"/>
            <a:gd name="connsiteX29" fmla="*/ 1577340 w 1577340"/>
            <a:gd name="connsiteY29" fmla="*/ 5429251 h 13858875"/>
            <a:gd name="connsiteX30" fmla="*/ 1577340 w 1577340"/>
            <a:gd name="connsiteY30" fmla="*/ 5572126 h 13858875"/>
            <a:gd name="connsiteX31" fmla="*/ 1577340 w 1577340"/>
            <a:gd name="connsiteY31" fmla="*/ 5715001 h 13858875"/>
            <a:gd name="connsiteX32" fmla="*/ 1577340 w 1577340"/>
            <a:gd name="connsiteY32" fmla="*/ 5857876 h 13858875"/>
            <a:gd name="connsiteX33" fmla="*/ 1577340 w 1577340"/>
            <a:gd name="connsiteY33" fmla="*/ 6000751 h 13858875"/>
            <a:gd name="connsiteX34" fmla="*/ 1577340 w 1577340"/>
            <a:gd name="connsiteY34" fmla="*/ 13858875 h 13858875"/>
            <a:gd name="connsiteX0" fmla="*/ 1577340 w 1577340"/>
            <a:gd name="connsiteY0" fmla="*/ 0 h 13858875"/>
            <a:gd name="connsiteX1" fmla="*/ 1577340 w 1577340"/>
            <a:gd name="connsiteY1" fmla="*/ 1571625 h 13858875"/>
            <a:gd name="connsiteX2" fmla="*/ 1577340 w 1577340"/>
            <a:gd name="connsiteY2" fmla="*/ 1714501 h 13858875"/>
            <a:gd name="connsiteX3" fmla="*/ 1577340 w 1577340"/>
            <a:gd name="connsiteY3" fmla="*/ 1857376 h 13858875"/>
            <a:gd name="connsiteX4" fmla="*/ 1577340 w 1577340"/>
            <a:gd name="connsiteY4" fmla="*/ 2000251 h 13858875"/>
            <a:gd name="connsiteX5" fmla="*/ 1577340 w 1577340"/>
            <a:gd name="connsiteY5" fmla="*/ 2143126 h 13858875"/>
            <a:gd name="connsiteX6" fmla="*/ 1577340 w 1577340"/>
            <a:gd name="connsiteY6" fmla="*/ 2286001 h 13858875"/>
            <a:gd name="connsiteX7" fmla="*/ 1577340 w 1577340"/>
            <a:gd name="connsiteY7" fmla="*/ 2428876 h 13858875"/>
            <a:gd name="connsiteX8" fmla="*/ 1577340 w 1577340"/>
            <a:gd name="connsiteY8" fmla="*/ 2571751 h 13858875"/>
            <a:gd name="connsiteX9" fmla="*/ 0 w 1577340"/>
            <a:gd name="connsiteY9" fmla="*/ 2657476 h 13858875"/>
            <a:gd name="connsiteX10" fmla="*/ 1577340 w 1577340"/>
            <a:gd name="connsiteY10" fmla="*/ 2714626 h 13858875"/>
            <a:gd name="connsiteX11" fmla="*/ 1577340 w 1577340"/>
            <a:gd name="connsiteY11" fmla="*/ 2857501 h 13858875"/>
            <a:gd name="connsiteX12" fmla="*/ 1577340 w 1577340"/>
            <a:gd name="connsiteY12" fmla="*/ 3000376 h 13858875"/>
            <a:gd name="connsiteX13" fmla="*/ 1577340 w 1577340"/>
            <a:gd name="connsiteY13" fmla="*/ 3143251 h 13858875"/>
            <a:gd name="connsiteX14" fmla="*/ 1577340 w 1577340"/>
            <a:gd name="connsiteY14" fmla="*/ 3286126 h 13858875"/>
            <a:gd name="connsiteX15" fmla="*/ 1577340 w 1577340"/>
            <a:gd name="connsiteY15" fmla="*/ 3429001 h 13858875"/>
            <a:gd name="connsiteX16" fmla="*/ 1577340 w 1577340"/>
            <a:gd name="connsiteY16" fmla="*/ 3571876 h 13858875"/>
            <a:gd name="connsiteX17" fmla="*/ 1577340 w 1577340"/>
            <a:gd name="connsiteY17" fmla="*/ 3714751 h 13858875"/>
            <a:gd name="connsiteX18" fmla="*/ 1577340 w 1577340"/>
            <a:gd name="connsiteY18" fmla="*/ 3857626 h 13858875"/>
            <a:gd name="connsiteX19" fmla="*/ 1577340 w 1577340"/>
            <a:gd name="connsiteY19" fmla="*/ 4000501 h 13858875"/>
            <a:gd name="connsiteX20" fmla="*/ 1577340 w 1577340"/>
            <a:gd name="connsiteY20" fmla="*/ 4143376 h 13858875"/>
            <a:gd name="connsiteX21" fmla="*/ 1577340 w 1577340"/>
            <a:gd name="connsiteY21" fmla="*/ 4286251 h 13858875"/>
            <a:gd name="connsiteX22" fmla="*/ 1577340 w 1577340"/>
            <a:gd name="connsiteY22" fmla="*/ 4429126 h 13858875"/>
            <a:gd name="connsiteX23" fmla="*/ 1577340 w 1577340"/>
            <a:gd name="connsiteY23" fmla="*/ 4572001 h 13858875"/>
            <a:gd name="connsiteX24" fmla="*/ 1577340 w 1577340"/>
            <a:gd name="connsiteY24" fmla="*/ 4714876 h 13858875"/>
            <a:gd name="connsiteX25" fmla="*/ 1577340 w 1577340"/>
            <a:gd name="connsiteY25" fmla="*/ 4857751 h 13858875"/>
            <a:gd name="connsiteX26" fmla="*/ 1577340 w 1577340"/>
            <a:gd name="connsiteY26" fmla="*/ 5000626 h 13858875"/>
            <a:gd name="connsiteX27" fmla="*/ 1577340 w 1577340"/>
            <a:gd name="connsiteY27" fmla="*/ 5143501 h 13858875"/>
            <a:gd name="connsiteX28" fmla="*/ 1577340 w 1577340"/>
            <a:gd name="connsiteY28" fmla="*/ 5286376 h 13858875"/>
            <a:gd name="connsiteX29" fmla="*/ 1577340 w 1577340"/>
            <a:gd name="connsiteY29" fmla="*/ 5429251 h 13858875"/>
            <a:gd name="connsiteX30" fmla="*/ 1577340 w 1577340"/>
            <a:gd name="connsiteY30" fmla="*/ 5572126 h 13858875"/>
            <a:gd name="connsiteX31" fmla="*/ 1577340 w 1577340"/>
            <a:gd name="connsiteY31" fmla="*/ 5715001 h 13858875"/>
            <a:gd name="connsiteX32" fmla="*/ 1577340 w 1577340"/>
            <a:gd name="connsiteY32" fmla="*/ 5857876 h 13858875"/>
            <a:gd name="connsiteX33" fmla="*/ 1577340 w 1577340"/>
            <a:gd name="connsiteY33" fmla="*/ 6000751 h 13858875"/>
            <a:gd name="connsiteX34" fmla="*/ 1577340 w 1577340"/>
            <a:gd name="connsiteY34" fmla="*/ 6143626 h 13858875"/>
            <a:gd name="connsiteX35" fmla="*/ 1577340 w 1577340"/>
            <a:gd name="connsiteY35" fmla="*/ 13858875 h 13858875"/>
            <a:gd name="connsiteX0" fmla="*/ 1577340 w 1577340"/>
            <a:gd name="connsiteY0" fmla="*/ 0 h 13858875"/>
            <a:gd name="connsiteX1" fmla="*/ 1577340 w 1577340"/>
            <a:gd name="connsiteY1" fmla="*/ 1571625 h 13858875"/>
            <a:gd name="connsiteX2" fmla="*/ 1577340 w 1577340"/>
            <a:gd name="connsiteY2" fmla="*/ 1714501 h 13858875"/>
            <a:gd name="connsiteX3" fmla="*/ 1577340 w 1577340"/>
            <a:gd name="connsiteY3" fmla="*/ 1857376 h 13858875"/>
            <a:gd name="connsiteX4" fmla="*/ 1577340 w 1577340"/>
            <a:gd name="connsiteY4" fmla="*/ 2000251 h 13858875"/>
            <a:gd name="connsiteX5" fmla="*/ 1577340 w 1577340"/>
            <a:gd name="connsiteY5" fmla="*/ 2143126 h 13858875"/>
            <a:gd name="connsiteX6" fmla="*/ 1577340 w 1577340"/>
            <a:gd name="connsiteY6" fmla="*/ 2286001 h 13858875"/>
            <a:gd name="connsiteX7" fmla="*/ 1577340 w 1577340"/>
            <a:gd name="connsiteY7" fmla="*/ 2428876 h 13858875"/>
            <a:gd name="connsiteX8" fmla="*/ 1577340 w 1577340"/>
            <a:gd name="connsiteY8" fmla="*/ 2571751 h 13858875"/>
            <a:gd name="connsiteX9" fmla="*/ 0 w 1577340"/>
            <a:gd name="connsiteY9" fmla="*/ 2657476 h 13858875"/>
            <a:gd name="connsiteX10" fmla="*/ 1577340 w 1577340"/>
            <a:gd name="connsiteY10" fmla="*/ 2714626 h 13858875"/>
            <a:gd name="connsiteX11" fmla="*/ 1577340 w 1577340"/>
            <a:gd name="connsiteY11" fmla="*/ 2857501 h 13858875"/>
            <a:gd name="connsiteX12" fmla="*/ 1577340 w 1577340"/>
            <a:gd name="connsiteY12" fmla="*/ 3000376 h 13858875"/>
            <a:gd name="connsiteX13" fmla="*/ 1577340 w 1577340"/>
            <a:gd name="connsiteY13" fmla="*/ 3143251 h 13858875"/>
            <a:gd name="connsiteX14" fmla="*/ 1577340 w 1577340"/>
            <a:gd name="connsiteY14" fmla="*/ 3286126 h 13858875"/>
            <a:gd name="connsiteX15" fmla="*/ 1577340 w 1577340"/>
            <a:gd name="connsiteY15" fmla="*/ 3429001 h 13858875"/>
            <a:gd name="connsiteX16" fmla="*/ 1577340 w 1577340"/>
            <a:gd name="connsiteY16" fmla="*/ 3571876 h 13858875"/>
            <a:gd name="connsiteX17" fmla="*/ 1577340 w 1577340"/>
            <a:gd name="connsiteY17" fmla="*/ 3714751 h 13858875"/>
            <a:gd name="connsiteX18" fmla="*/ 1577340 w 1577340"/>
            <a:gd name="connsiteY18" fmla="*/ 3857626 h 13858875"/>
            <a:gd name="connsiteX19" fmla="*/ 1577340 w 1577340"/>
            <a:gd name="connsiteY19" fmla="*/ 4000501 h 13858875"/>
            <a:gd name="connsiteX20" fmla="*/ 1577340 w 1577340"/>
            <a:gd name="connsiteY20" fmla="*/ 4143376 h 13858875"/>
            <a:gd name="connsiteX21" fmla="*/ 1577340 w 1577340"/>
            <a:gd name="connsiteY21" fmla="*/ 4286251 h 13858875"/>
            <a:gd name="connsiteX22" fmla="*/ 1577340 w 1577340"/>
            <a:gd name="connsiteY22" fmla="*/ 4429126 h 13858875"/>
            <a:gd name="connsiteX23" fmla="*/ 1577340 w 1577340"/>
            <a:gd name="connsiteY23" fmla="*/ 4572001 h 13858875"/>
            <a:gd name="connsiteX24" fmla="*/ 1577340 w 1577340"/>
            <a:gd name="connsiteY24" fmla="*/ 4714876 h 13858875"/>
            <a:gd name="connsiteX25" fmla="*/ 1577340 w 1577340"/>
            <a:gd name="connsiteY25" fmla="*/ 4857751 h 13858875"/>
            <a:gd name="connsiteX26" fmla="*/ 1577340 w 1577340"/>
            <a:gd name="connsiteY26" fmla="*/ 5000626 h 13858875"/>
            <a:gd name="connsiteX27" fmla="*/ 1577340 w 1577340"/>
            <a:gd name="connsiteY27" fmla="*/ 5143501 h 13858875"/>
            <a:gd name="connsiteX28" fmla="*/ 1577340 w 1577340"/>
            <a:gd name="connsiteY28" fmla="*/ 5286376 h 13858875"/>
            <a:gd name="connsiteX29" fmla="*/ 1577340 w 1577340"/>
            <a:gd name="connsiteY29" fmla="*/ 5429251 h 13858875"/>
            <a:gd name="connsiteX30" fmla="*/ 1577340 w 1577340"/>
            <a:gd name="connsiteY30" fmla="*/ 5572126 h 13858875"/>
            <a:gd name="connsiteX31" fmla="*/ 1577340 w 1577340"/>
            <a:gd name="connsiteY31" fmla="*/ 5715001 h 13858875"/>
            <a:gd name="connsiteX32" fmla="*/ 1577340 w 1577340"/>
            <a:gd name="connsiteY32" fmla="*/ 5857876 h 13858875"/>
            <a:gd name="connsiteX33" fmla="*/ 1577340 w 1577340"/>
            <a:gd name="connsiteY33" fmla="*/ 6000751 h 13858875"/>
            <a:gd name="connsiteX34" fmla="*/ 1577340 w 1577340"/>
            <a:gd name="connsiteY34" fmla="*/ 6143626 h 13858875"/>
            <a:gd name="connsiteX35" fmla="*/ 1577340 w 1577340"/>
            <a:gd name="connsiteY35" fmla="*/ 6286501 h 13858875"/>
            <a:gd name="connsiteX36" fmla="*/ 1577340 w 1577340"/>
            <a:gd name="connsiteY36" fmla="*/ 13858875 h 13858875"/>
            <a:gd name="connsiteX0" fmla="*/ 1577340 w 1577340"/>
            <a:gd name="connsiteY0" fmla="*/ 0 h 13858875"/>
            <a:gd name="connsiteX1" fmla="*/ 1577340 w 1577340"/>
            <a:gd name="connsiteY1" fmla="*/ 1571625 h 13858875"/>
            <a:gd name="connsiteX2" fmla="*/ 1577340 w 1577340"/>
            <a:gd name="connsiteY2" fmla="*/ 1714501 h 13858875"/>
            <a:gd name="connsiteX3" fmla="*/ 1577340 w 1577340"/>
            <a:gd name="connsiteY3" fmla="*/ 1857376 h 13858875"/>
            <a:gd name="connsiteX4" fmla="*/ 1577340 w 1577340"/>
            <a:gd name="connsiteY4" fmla="*/ 2000251 h 13858875"/>
            <a:gd name="connsiteX5" fmla="*/ 1577340 w 1577340"/>
            <a:gd name="connsiteY5" fmla="*/ 2143126 h 13858875"/>
            <a:gd name="connsiteX6" fmla="*/ 1577340 w 1577340"/>
            <a:gd name="connsiteY6" fmla="*/ 2286001 h 13858875"/>
            <a:gd name="connsiteX7" fmla="*/ 1577340 w 1577340"/>
            <a:gd name="connsiteY7" fmla="*/ 2428876 h 13858875"/>
            <a:gd name="connsiteX8" fmla="*/ 1577340 w 1577340"/>
            <a:gd name="connsiteY8" fmla="*/ 2571751 h 13858875"/>
            <a:gd name="connsiteX9" fmla="*/ 0 w 1577340"/>
            <a:gd name="connsiteY9" fmla="*/ 2657476 h 13858875"/>
            <a:gd name="connsiteX10" fmla="*/ 1577340 w 1577340"/>
            <a:gd name="connsiteY10" fmla="*/ 2714626 h 13858875"/>
            <a:gd name="connsiteX11" fmla="*/ 1577340 w 1577340"/>
            <a:gd name="connsiteY11" fmla="*/ 2857501 h 13858875"/>
            <a:gd name="connsiteX12" fmla="*/ 1577340 w 1577340"/>
            <a:gd name="connsiteY12" fmla="*/ 3000376 h 13858875"/>
            <a:gd name="connsiteX13" fmla="*/ 1577340 w 1577340"/>
            <a:gd name="connsiteY13" fmla="*/ 3143251 h 13858875"/>
            <a:gd name="connsiteX14" fmla="*/ 1577340 w 1577340"/>
            <a:gd name="connsiteY14" fmla="*/ 3286126 h 13858875"/>
            <a:gd name="connsiteX15" fmla="*/ 1577340 w 1577340"/>
            <a:gd name="connsiteY15" fmla="*/ 3429001 h 13858875"/>
            <a:gd name="connsiteX16" fmla="*/ 1577340 w 1577340"/>
            <a:gd name="connsiteY16" fmla="*/ 3571876 h 13858875"/>
            <a:gd name="connsiteX17" fmla="*/ 1577340 w 1577340"/>
            <a:gd name="connsiteY17" fmla="*/ 3714751 h 13858875"/>
            <a:gd name="connsiteX18" fmla="*/ 1577340 w 1577340"/>
            <a:gd name="connsiteY18" fmla="*/ 3857626 h 13858875"/>
            <a:gd name="connsiteX19" fmla="*/ 1577340 w 1577340"/>
            <a:gd name="connsiteY19" fmla="*/ 4000501 h 13858875"/>
            <a:gd name="connsiteX20" fmla="*/ 1577340 w 1577340"/>
            <a:gd name="connsiteY20" fmla="*/ 4143376 h 13858875"/>
            <a:gd name="connsiteX21" fmla="*/ 1577340 w 1577340"/>
            <a:gd name="connsiteY21" fmla="*/ 4286251 h 13858875"/>
            <a:gd name="connsiteX22" fmla="*/ 1577340 w 1577340"/>
            <a:gd name="connsiteY22" fmla="*/ 4429126 h 13858875"/>
            <a:gd name="connsiteX23" fmla="*/ 1577340 w 1577340"/>
            <a:gd name="connsiteY23" fmla="*/ 4572001 h 13858875"/>
            <a:gd name="connsiteX24" fmla="*/ 1577340 w 1577340"/>
            <a:gd name="connsiteY24" fmla="*/ 4714876 h 13858875"/>
            <a:gd name="connsiteX25" fmla="*/ 1577340 w 1577340"/>
            <a:gd name="connsiteY25" fmla="*/ 4857751 h 13858875"/>
            <a:gd name="connsiteX26" fmla="*/ 1577340 w 1577340"/>
            <a:gd name="connsiteY26" fmla="*/ 5000626 h 13858875"/>
            <a:gd name="connsiteX27" fmla="*/ 1577340 w 1577340"/>
            <a:gd name="connsiteY27" fmla="*/ 5143501 h 13858875"/>
            <a:gd name="connsiteX28" fmla="*/ 1577340 w 1577340"/>
            <a:gd name="connsiteY28" fmla="*/ 5286376 h 13858875"/>
            <a:gd name="connsiteX29" fmla="*/ 1577340 w 1577340"/>
            <a:gd name="connsiteY29" fmla="*/ 5429251 h 13858875"/>
            <a:gd name="connsiteX30" fmla="*/ 1577340 w 1577340"/>
            <a:gd name="connsiteY30" fmla="*/ 5572126 h 13858875"/>
            <a:gd name="connsiteX31" fmla="*/ 1577340 w 1577340"/>
            <a:gd name="connsiteY31" fmla="*/ 5715001 h 13858875"/>
            <a:gd name="connsiteX32" fmla="*/ 1577340 w 1577340"/>
            <a:gd name="connsiteY32" fmla="*/ 5857876 h 13858875"/>
            <a:gd name="connsiteX33" fmla="*/ 1577340 w 1577340"/>
            <a:gd name="connsiteY33" fmla="*/ 6000751 h 13858875"/>
            <a:gd name="connsiteX34" fmla="*/ 1577340 w 1577340"/>
            <a:gd name="connsiteY34" fmla="*/ 6143626 h 13858875"/>
            <a:gd name="connsiteX35" fmla="*/ 1577340 w 1577340"/>
            <a:gd name="connsiteY35" fmla="*/ 6286501 h 13858875"/>
            <a:gd name="connsiteX36" fmla="*/ 1577340 w 1577340"/>
            <a:gd name="connsiteY36" fmla="*/ 6429376 h 13858875"/>
            <a:gd name="connsiteX37" fmla="*/ 1577340 w 1577340"/>
            <a:gd name="connsiteY37" fmla="*/ 13858875 h 13858875"/>
            <a:gd name="connsiteX0" fmla="*/ 1577340 w 1577340"/>
            <a:gd name="connsiteY0" fmla="*/ 0 h 13858875"/>
            <a:gd name="connsiteX1" fmla="*/ 1577340 w 1577340"/>
            <a:gd name="connsiteY1" fmla="*/ 1571625 h 13858875"/>
            <a:gd name="connsiteX2" fmla="*/ 1577340 w 1577340"/>
            <a:gd name="connsiteY2" fmla="*/ 1714501 h 13858875"/>
            <a:gd name="connsiteX3" fmla="*/ 1577340 w 1577340"/>
            <a:gd name="connsiteY3" fmla="*/ 1857376 h 13858875"/>
            <a:gd name="connsiteX4" fmla="*/ 1577340 w 1577340"/>
            <a:gd name="connsiteY4" fmla="*/ 2000251 h 13858875"/>
            <a:gd name="connsiteX5" fmla="*/ 1577340 w 1577340"/>
            <a:gd name="connsiteY5" fmla="*/ 2143126 h 13858875"/>
            <a:gd name="connsiteX6" fmla="*/ 1577340 w 1577340"/>
            <a:gd name="connsiteY6" fmla="*/ 2286001 h 13858875"/>
            <a:gd name="connsiteX7" fmla="*/ 1577340 w 1577340"/>
            <a:gd name="connsiteY7" fmla="*/ 2428876 h 13858875"/>
            <a:gd name="connsiteX8" fmla="*/ 1577340 w 1577340"/>
            <a:gd name="connsiteY8" fmla="*/ 2571751 h 13858875"/>
            <a:gd name="connsiteX9" fmla="*/ 0 w 1577340"/>
            <a:gd name="connsiteY9" fmla="*/ 2657476 h 13858875"/>
            <a:gd name="connsiteX10" fmla="*/ 1577340 w 1577340"/>
            <a:gd name="connsiteY10" fmla="*/ 2714626 h 13858875"/>
            <a:gd name="connsiteX11" fmla="*/ 1577340 w 1577340"/>
            <a:gd name="connsiteY11" fmla="*/ 2857501 h 13858875"/>
            <a:gd name="connsiteX12" fmla="*/ 1577340 w 1577340"/>
            <a:gd name="connsiteY12" fmla="*/ 3000376 h 13858875"/>
            <a:gd name="connsiteX13" fmla="*/ 1577340 w 1577340"/>
            <a:gd name="connsiteY13" fmla="*/ 3143251 h 13858875"/>
            <a:gd name="connsiteX14" fmla="*/ 1577340 w 1577340"/>
            <a:gd name="connsiteY14" fmla="*/ 3286126 h 13858875"/>
            <a:gd name="connsiteX15" fmla="*/ 1577340 w 1577340"/>
            <a:gd name="connsiteY15" fmla="*/ 3429001 h 13858875"/>
            <a:gd name="connsiteX16" fmla="*/ 1577340 w 1577340"/>
            <a:gd name="connsiteY16" fmla="*/ 3571876 h 13858875"/>
            <a:gd name="connsiteX17" fmla="*/ 1577340 w 1577340"/>
            <a:gd name="connsiteY17" fmla="*/ 3714751 h 13858875"/>
            <a:gd name="connsiteX18" fmla="*/ 1577340 w 1577340"/>
            <a:gd name="connsiteY18" fmla="*/ 3857626 h 13858875"/>
            <a:gd name="connsiteX19" fmla="*/ 1577340 w 1577340"/>
            <a:gd name="connsiteY19" fmla="*/ 4000501 h 13858875"/>
            <a:gd name="connsiteX20" fmla="*/ 1577340 w 1577340"/>
            <a:gd name="connsiteY20" fmla="*/ 4143376 h 13858875"/>
            <a:gd name="connsiteX21" fmla="*/ 1577340 w 1577340"/>
            <a:gd name="connsiteY21" fmla="*/ 4286251 h 13858875"/>
            <a:gd name="connsiteX22" fmla="*/ 1577340 w 1577340"/>
            <a:gd name="connsiteY22" fmla="*/ 4429126 h 13858875"/>
            <a:gd name="connsiteX23" fmla="*/ 1577340 w 1577340"/>
            <a:gd name="connsiteY23" fmla="*/ 4572001 h 13858875"/>
            <a:gd name="connsiteX24" fmla="*/ 1577340 w 1577340"/>
            <a:gd name="connsiteY24" fmla="*/ 4714876 h 13858875"/>
            <a:gd name="connsiteX25" fmla="*/ 1577340 w 1577340"/>
            <a:gd name="connsiteY25" fmla="*/ 4857751 h 13858875"/>
            <a:gd name="connsiteX26" fmla="*/ 1577340 w 1577340"/>
            <a:gd name="connsiteY26" fmla="*/ 5000626 h 13858875"/>
            <a:gd name="connsiteX27" fmla="*/ 1577340 w 1577340"/>
            <a:gd name="connsiteY27" fmla="*/ 5143501 h 13858875"/>
            <a:gd name="connsiteX28" fmla="*/ 1577340 w 1577340"/>
            <a:gd name="connsiteY28" fmla="*/ 5286376 h 13858875"/>
            <a:gd name="connsiteX29" fmla="*/ 1577340 w 1577340"/>
            <a:gd name="connsiteY29" fmla="*/ 5429251 h 13858875"/>
            <a:gd name="connsiteX30" fmla="*/ 1577340 w 1577340"/>
            <a:gd name="connsiteY30" fmla="*/ 5572126 h 13858875"/>
            <a:gd name="connsiteX31" fmla="*/ 1577340 w 1577340"/>
            <a:gd name="connsiteY31" fmla="*/ 5715001 h 13858875"/>
            <a:gd name="connsiteX32" fmla="*/ 1577340 w 1577340"/>
            <a:gd name="connsiteY32" fmla="*/ 5857876 h 13858875"/>
            <a:gd name="connsiteX33" fmla="*/ 1577340 w 1577340"/>
            <a:gd name="connsiteY33" fmla="*/ 6000751 h 13858875"/>
            <a:gd name="connsiteX34" fmla="*/ 1577340 w 1577340"/>
            <a:gd name="connsiteY34" fmla="*/ 6143626 h 13858875"/>
            <a:gd name="connsiteX35" fmla="*/ 1577340 w 1577340"/>
            <a:gd name="connsiteY35" fmla="*/ 6286501 h 13858875"/>
            <a:gd name="connsiteX36" fmla="*/ 1577340 w 1577340"/>
            <a:gd name="connsiteY36" fmla="*/ 6429376 h 13858875"/>
            <a:gd name="connsiteX37" fmla="*/ 1577340 w 1577340"/>
            <a:gd name="connsiteY37" fmla="*/ 6572251 h 13858875"/>
            <a:gd name="connsiteX38" fmla="*/ 1577340 w 1577340"/>
            <a:gd name="connsiteY38" fmla="*/ 13858875 h 13858875"/>
            <a:gd name="connsiteX0" fmla="*/ 1577340 w 1577340"/>
            <a:gd name="connsiteY0" fmla="*/ 0 h 13858875"/>
            <a:gd name="connsiteX1" fmla="*/ 1577340 w 1577340"/>
            <a:gd name="connsiteY1" fmla="*/ 1571625 h 13858875"/>
            <a:gd name="connsiteX2" fmla="*/ 1577340 w 1577340"/>
            <a:gd name="connsiteY2" fmla="*/ 1714501 h 13858875"/>
            <a:gd name="connsiteX3" fmla="*/ 1577340 w 1577340"/>
            <a:gd name="connsiteY3" fmla="*/ 1857376 h 13858875"/>
            <a:gd name="connsiteX4" fmla="*/ 1577340 w 1577340"/>
            <a:gd name="connsiteY4" fmla="*/ 2000251 h 13858875"/>
            <a:gd name="connsiteX5" fmla="*/ 1577340 w 1577340"/>
            <a:gd name="connsiteY5" fmla="*/ 2143126 h 13858875"/>
            <a:gd name="connsiteX6" fmla="*/ 1577340 w 1577340"/>
            <a:gd name="connsiteY6" fmla="*/ 2286001 h 13858875"/>
            <a:gd name="connsiteX7" fmla="*/ 1577340 w 1577340"/>
            <a:gd name="connsiteY7" fmla="*/ 2428876 h 13858875"/>
            <a:gd name="connsiteX8" fmla="*/ 1577340 w 1577340"/>
            <a:gd name="connsiteY8" fmla="*/ 2571751 h 13858875"/>
            <a:gd name="connsiteX9" fmla="*/ 0 w 1577340"/>
            <a:gd name="connsiteY9" fmla="*/ 2657476 h 13858875"/>
            <a:gd name="connsiteX10" fmla="*/ 1577340 w 1577340"/>
            <a:gd name="connsiteY10" fmla="*/ 2714626 h 13858875"/>
            <a:gd name="connsiteX11" fmla="*/ 1577340 w 1577340"/>
            <a:gd name="connsiteY11" fmla="*/ 2857501 h 13858875"/>
            <a:gd name="connsiteX12" fmla="*/ 1577340 w 1577340"/>
            <a:gd name="connsiteY12" fmla="*/ 3000376 h 13858875"/>
            <a:gd name="connsiteX13" fmla="*/ 1577340 w 1577340"/>
            <a:gd name="connsiteY13" fmla="*/ 3143251 h 13858875"/>
            <a:gd name="connsiteX14" fmla="*/ 1577340 w 1577340"/>
            <a:gd name="connsiteY14" fmla="*/ 3286126 h 13858875"/>
            <a:gd name="connsiteX15" fmla="*/ 1577340 w 1577340"/>
            <a:gd name="connsiteY15" fmla="*/ 3429001 h 13858875"/>
            <a:gd name="connsiteX16" fmla="*/ 1577340 w 1577340"/>
            <a:gd name="connsiteY16" fmla="*/ 3571876 h 13858875"/>
            <a:gd name="connsiteX17" fmla="*/ 1577340 w 1577340"/>
            <a:gd name="connsiteY17" fmla="*/ 3714751 h 13858875"/>
            <a:gd name="connsiteX18" fmla="*/ 1577340 w 1577340"/>
            <a:gd name="connsiteY18" fmla="*/ 3857626 h 13858875"/>
            <a:gd name="connsiteX19" fmla="*/ 1577340 w 1577340"/>
            <a:gd name="connsiteY19" fmla="*/ 4000501 h 13858875"/>
            <a:gd name="connsiteX20" fmla="*/ 1577340 w 1577340"/>
            <a:gd name="connsiteY20" fmla="*/ 4143376 h 13858875"/>
            <a:gd name="connsiteX21" fmla="*/ 1577340 w 1577340"/>
            <a:gd name="connsiteY21" fmla="*/ 4286251 h 13858875"/>
            <a:gd name="connsiteX22" fmla="*/ 1577340 w 1577340"/>
            <a:gd name="connsiteY22" fmla="*/ 4429126 h 13858875"/>
            <a:gd name="connsiteX23" fmla="*/ 1577340 w 1577340"/>
            <a:gd name="connsiteY23" fmla="*/ 4572001 h 13858875"/>
            <a:gd name="connsiteX24" fmla="*/ 1577340 w 1577340"/>
            <a:gd name="connsiteY24" fmla="*/ 4714876 h 13858875"/>
            <a:gd name="connsiteX25" fmla="*/ 1577340 w 1577340"/>
            <a:gd name="connsiteY25" fmla="*/ 4857751 h 13858875"/>
            <a:gd name="connsiteX26" fmla="*/ 1577340 w 1577340"/>
            <a:gd name="connsiteY26" fmla="*/ 5000626 h 13858875"/>
            <a:gd name="connsiteX27" fmla="*/ 1577340 w 1577340"/>
            <a:gd name="connsiteY27" fmla="*/ 5143501 h 13858875"/>
            <a:gd name="connsiteX28" fmla="*/ 1577340 w 1577340"/>
            <a:gd name="connsiteY28" fmla="*/ 5286376 h 13858875"/>
            <a:gd name="connsiteX29" fmla="*/ 1577340 w 1577340"/>
            <a:gd name="connsiteY29" fmla="*/ 5429251 h 13858875"/>
            <a:gd name="connsiteX30" fmla="*/ 1577340 w 1577340"/>
            <a:gd name="connsiteY30" fmla="*/ 5572126 h 13858875"/>
            <a:gd name="connsiteX31" fmla="*/ 1577340 w 1577340"/>
            <a:gd name="connsiteY31" fmla="*/ 5715001 h 13858875"/>
            <a:gd name="connsiteX32" fmla="*/ 1577340 w 1577340"/>
            <a:gd name="connsiteY32" fmla="*/ 5857876 h 13858875"/>
            <a:gd name="connsiteX33" fmla="*/ 1577340 w 1577340"/>
            <a:gd name="connsiteY33" fmla="*/ 6000751 h 13858875"/>
            <a:gd name="connsiteX34" fmla="*/ 1577340 w 1577340"/>
            <a:gd name="connsiteY34" fmla="*/ 6143626 h 13858875"/>
            <a:gd name="connsiteX35" fmla="*/ 1577340 w 1577340"/>
            <a:gd name="connsiteY35" fmla="*/ 6286501 h 13858875"/>
            <a:gd name="connsiteX36" fmla="*/ 1577340 w 1577340"/>
            <a:gd name="connsiteY36" fmla="*/ 6429376 h 13858875"/>
            <a:gd name="connsiteX37" fmla="*/ 1577340 w 1577340"/>
            <a:gd name="connsiteY37" fmla="*/ 6572251 h 13858875"/>
            <a:gd name="connsiteX38" fmla="*/ 1577340 w 1577340"/>
            <a:gd name="connsiteY38" fmla="*/ 6715126 h 13858875"/>
            <a:gd name="connsiteX39" fmla="*/ 1577340 w 1577340"/>
            <a:gd name="connsiteY39" fmla="*/ 13858875 h 13858875"/>
            <a:gd name="connsiteX0" fmla="*/ 1577340 w 1577340"/>
            <a:gd name="connsiteY0" fmla="*/ 0 h 13858875"/>
            <a:gd name="connsiteX1" fmla="*/ 1577340 w 1577340"/>
            <a:gd name="connsiteY1" fmla="*/ 1571625 h 13858875"/>
            <a:gd name="connsiteX2" fmla="*/ 1577340 w 1577340"/>
            <a:gd name="connsiteY2" fmla="*/ 1714501 h 13858875"/>
            <a:gd name="connsiteX3" fmla="*/ 1577340 w 1577340"/>
            <a:gd name="connsiteY3" fmla="*/ 1857376 h 13858875"/>
            <a:gd name="connsiteX4" fmla="*/ 1577340 w 1577340"/>
            <a:gd name="connsiteY4" fmla="*/ 2000251 h 13858875"/>
            <a:gd name="connsiteX5" fmla="*/ 1577340 w 1577340"/>
            <a:gd name="connsiteY5" fmla="*/ 2143126 h 13858875"/>
            <a:gd name="connsiteX6" fmla="*/ 1577340 w 1577340"/>
            <a:gd name="connsiteY6" fmla="*/ 2286001 h 13858875"/>
            <a:gd name="connsiteX7" fmla="*/ 1577340 w 1577340"/>
            <a:gd name="connsiteY7" fmla="*/ 2428876 h 13858875"/>
            <a:gd name="connsiteX8" fmla="*/ 1577340 w 1577340"/>
            <a:gd name="connsiteY8" fmla="*/ 2571751 h 13858875"/>
            <a:gd name="connsiteX9" fmla="*/ 0 w 1577340"/>
            <a:gd name="connsiteY9" fmla="*/ 2657476 h 13858875"/>
            <a:gd name="connsiteX10" fmla="*/ 1577340 w 1577340"/>
            <a:gd name="connsiteY10" fmla="*/ 2714626 h 13858875"/>
            <a:gd name="connsiteX11" fmla="*/ 1577340 w 1577340"/>
            <a:gd name="connsiteY11" fmla="*/ 2857501 h 13858875"/>
            <a:gd name="connsiteX12" fmla="*/ 1577340 w 1577340"/>
            <a:gd name="connsiteY12" fmla="*/ 3000376 h 13858875"/>
            <a:gd name="connsiteX13" fmla="*/ 1577340 w 1577340"/>
            <a:gd name="connsiteY13" fmla="*/ 3143251 h 13858875"/>
            <a:gd name="connsiteX14" fmla="*/ 1577340 w 1577340"/>
            <a:gd name="connsiteY14" fmla="*/ 3286126 h 13858875"/>
            <a:gd name="connsiteX15" fmla="*/ 1577340 w 1577340"/>
            <a:gd name="connsiteY15" fmla="*/ 3429001 h 13858875"/>
            <a:gd name="connsiteX16" fmla="*/ 1577340 w 1577340"/>
            <a:gd name="connsiteY16" fmla="*/ 3571876 h 13858875"/>
            <a:gd name="connsiteX17" fmla="*/ 1577340 w 1577340"/>
            <a:gd name="connsiteY17" fmla="*/ 3714751 h 13858875"/>
            <a:gd name="connsiteX18" fmla="*/ 1577340 w 1577340"/>
            <a:gd name="connsiteY18" fmla="*/ 3857626 h 13858875"/>
            <a:gd name="connsiteX19" fmla="*/ 1577340 w 1577340"/>
            <a:gd name="connsiteY19" fmla="*/ 4000501 h 13858875"/>
            <a:gd name="connsiteX20" fmla="*/ 1577340 w 1577340"/>
            <a:gd name="connsiteY20" fmla="*/ 4143376 h 13858875"/>
            <a:gd name="connsiteX21" fmla="*/ 1577340 w 1577340"/>
            <a:gd name="connsiteY21" fmla="*/ 4286251 h 13858875"/>
            <a:gd name="connsiteX22" fmla="*/ 1577340 w 1577340"/>
            <a:gd name="connsiteY22" fmla="*/ 4429126 h 13858875"/>
            <a:gd name="connsiteX23" fmla="*/ 1577340 w 1577340"/>
            <a:gd name="connsiteY23" fmla="*/ 4572001 h 13858875"/>
            <a:gd name="connsiteX24" fmla="*/ 1577340 w 1577340"/>
            <a:gd name="connsiteY24" fmla="*/ 4714876 h 13858875"/>
            <a:gd name="connsiteX25" fmla="*/ 1577340 w 1577340"/>
            <a:gd name="connsiteY25" fmla="*/ 4857751 h 13858875"/>
            <a:gd name="connsiteX26" fmla="*/ 1577340 w 1577340"/>
            <a:gd name="connsiteY26" fmla="*/ 5000626 h 13858875"/>
            <a:gd name="connsiteX27" fmla="*/ 1577340 w 1577340"/>
            <a:gd name="connsiteY27" fmla="*/ 5143501 h 13858875"/>
            <a:gd name="connsiteX28" fmla="*/ 1577340 w 1577340"/>
            <a:gd name="connsiteY28" fmla="*/ 5286376 h 13858875"/>
            <a:gd name="connsiteX29" fmla="*/ 1577340 w 1577340"/>
            <a:gd name="connsiteY29" fmla="*/ 5429251 h 13858875"/>
            <a:gd name="connsiteX30" fmla="*/ 1577340 w 1577340"/>
            <a:gd name="connsiteY30" fmla="*/ 5572126 h 13858875"/>
            <a:gd name="connsiteX31" fmla="*/ 1577340 w 1577340"/>
            <a:gd name="connsiteY31" fmla="*/ 5715001 h 13858875"/>
            <a:gd name="connsiteX32" fmla="*/ 1577340 w 1577340"/>
            <a:gd name="connsiteY32" fmla="*/ 5857876 h 13858875"/>
            <a:gd name="connsiteX33" fmla="*/ 1577340 w 1577340"/>
            <a:gd name="connsiteY33" fmla="*/ 6000751 h 13858875"/>
            <a:gd name="connsiteX34" fmla="*/ 1577340 w 1577340"/>
            <a:gd name="connsiteY34" fmla="*/ 6143626 h 13858875"/>
            <a:gd name="connsiteX35" fmla="*/ 1577340 w 1577340"/>
            <a:gd name="connsiteY35" fmla="*/ 6286501 h 13858875"/>
            <a:gd name="connsiteX36" fmla="*/ 1577340 w 1577340"/>
            <a:gd name="connsiteY36" fmla="*/ 6429376 h 13858875"/>
            <a:gd name="connsiteX37" fmla="*/ 1577340 w 1577340"/>
            <a:gd name="connsiteY37" fmla="*/ 6572251 h 13858875"/>
            <a:gd name="connsiteX38" fmla="*/ 1577340 w 1577340"/>
            <a:gd name="connsiteY38" fmla="*/ 6715126 h 13858875"/>
            <a:gd name="connsiteX39" fmla="*/ 1577340 w 1577340"/>
            <a:gd name="connsiteY39" fmla="*/ 6858001 h 13858875"/>
            <a:gd name="connsiteX40" fmla="*/ 1577340 w 1577340"/>
            <a:gd name="connsiteY40" fmla="*/ 13858875 h 13858875"/>
            <a:gd name="connsiteX0" fmla="*/ 1577340 w 1577340"/>
            <a:gd name="connsiteY0" fmla="*/ 0 h 13858875"/>
            <a:gd name="connsiteX1" fmla="*/ 1577340 w 1577340"/>
            <a:gd name="connsiteY1" fmla="*/ 1571625 h 13858875"/>
            <a:gd name="connsiteX2" fmla="*/ 1577340 w 1577340"/>
            <a:gd name="connsiteY2" fmla="*/ 1714501 h 13858875"/>
            <a:gd name="connsiteX3" fmla="*/ 1577340 w 1577340"/>
            <a:gd name="connsiteY3" fmla="*/ 1857376 h 13858875"/>
            <a:gd name="connsiteX4" fmla="*/ 1577340 w 1577340"/>
            <a:gd name="connsiteY4" fmla="*/ 2000251 h 13858875"/>
            <a:gd name="connsiteX5" fmla="*/ 1577340 w 1577340"/>
            <a:gd name="connsiteY5" fmla="*/ 2143126 h 13858875"/>
            <a:gd name="connsiteX6" fmla="*/ 1577340 w 1577340"/>
            <a:gd name="connsiteY6" fmla="*/ 2286001 h 13858875"/>
            <a:gd name="connsiteX7" fmla="*/ 1577340 w 1577340"/>
            <a:gd name="connsiteY7" fmla="*/ 2428876 h 13858875"/>
            <a:gd name="connsiteX8" fmla="*/ 1577340 w 1577340"/>
            <a:gd name="connsiteY8" fmla="*/ 2571751 h 13858875"/>
            <a:gd name="connsiteX9" fmla="*/ 0 w 1577340"/>
            <a:gd name="connsiteY9" fmla="*/ 2657476 h 13858875"/>
            <a:gd name="connsiteX10" fmla="*/ 1577340 w 1577340"/>
            <a:gd name="connsiteY10" fmla="*/ 2714626 h 13858875"/>
            <a:gd name="connsiteX11" fmla="*/ 1577340 w 1577340"/>
            <a:gd name="connsiteY11" fmla="*/ 2857501 h 13858875"/>
            <a:gd name="connsiteX12" fmla="*/ 1577340 w 1577340"/>
            <a:gd name="connsiteY12" fmla="*/ 3000376 h 13858875"/>
            <a:gd name="connsiteX13" fmla="*/ 1577340 w 1577340"/>
            <a:gd name="connsiteY13" fmla="*/ 3143251 h 13858875"/>
            <a:gd name="connsiteX14" fmla="*/ 1577340 w 1577340"/>
            <a:gd name="connsiteY14" fmla="*/ 3286126 h 13858875"/>
            <a:gd name="connsiteX15" fmla="*/ 1577340 w 1577340"/>
            <a:gd name="connsiteY15" fmla="*/ 3429001 h 13858875"/>
            <a:gd name="connsiteX16" fmla="*/ 1577340 w 1577340"/>
            <a:gd name="connsiteY16" fmla="*/ 3571876 h 13858875"/>
            <a:gd name="connsiteX17" fmla="*/ 1577340 w 1577340"/>
            <a:gd name="connsiteY17" fmla="*/ 3714751 h 13858875"/>
            <a:gd name="connsiteX18" fmla="*/ 1577340 w 1577340"/>
            <a:gd name="connsiteY18" fmla="*/ 3857626 h 13858875"/>
            <a:gd name="connsiteX19" fmla="*/ 1577340 w 1577340"/>
            <a:gd name="connsiteY19" fmla="*/ 4000501 h 13858875"/>
            <a:gd name="connsiteX20" fmla="*/ 1577340 w 1577340"/>
            <a:gd name="connsiteY20" fmla="*/ 4143376 h 13858875"/>
            <a:gd name="connsiteX21" fmla="*/ 1577340 w 1577340"/>
            <a:gd name="connsiteY21" fmla="*/ 4286251 h 13858875"/>
            <a:gd name="connsiteX22" fmla="*/ 1577340 w 1577340"/>
            <a:gd name="connsiteY22" fmla="*/ 4429126 h 13858875"/>
            <a:gd name="connsiteX23" fmla="*/ 1577340 w 1577340"/>
            <a:gd name="connsiteY23" fmla="*/ 4572001 h 13858875"/>
            <a:gd name="connsiteX24" fmla="*/ 1577340 w 1577340"/>
            <a:gd name="connsiteY24" fmla="*/ 4714876 h 13858875"/>
            <a:gd name="connsiteX25" fmla="*/ 1577340 w 1577340"/>
            <a:gd name="connsiteY25" fmla="*/ 4857751 h 13858875"/>
            <a:gd name="connsiteX26" fmla="*/ 1577340 w 1577340"/>
            <a:gd name="connsiteY26" fmla="*/ 5000626 h 13858875"/>
            <a:gd name="connsiteX27" fmla="*/ 1577340 w 1577340"/>
            <a:gd name="connsiteY27" fmla="*/ 5143501 h 13858875"/>
            <a:gd name="connsiteX28" fmla="*/ 1577340 w 1577340"/>
            <a:gd name="connsiteY28" fmla="*/ 5286376 h 13858875"/>
            <a:gd name="connsiteX29" fmla="*/ 1577340 w 1577340"/>
            <a:gd name="connsiteY29" fmla="*/ 5429251 h 13858875"/>
            <a:gd name="connsiteX30" fmla="*/ 1577340 w 1577340"/>
            <a:gd name="connsiteY30" fmla="*/ 5572126 h 13858875"/>
            <a:gd name="connsiteX31" fmla="*/ 1577340 w 1577340"/>
            <a:gd name="connsiteY31" fmla="*/ 5715001 h 13858875"/>
            <a:gd name="connsiteX32" fmla="*/ 1577340 w 1577340"/>
            <a:gd name="connsiteY32" fmla="*/ 5857876 h 13858875"/>
            <a:gd name="connsiteX33" fmla="*/ 1577340 w 1577340"/>
            <a:gd name="connsiteY33" fmla="*/ 6000751 h 13858875"/>
            <a:gd name="connsiteX34" fmla="*/ 1577340 w 1577340"/>
            <a:gd name="connsiteY34" fmla="*/ 6143626 h 13858875"/>
            <a:gd name="connsiteX35" fmla="*/ 1577340 w 1577340"/>
            <a:gd name="connsiteY35" fmla="*/ 6286501 h 13858875"/>
            <a:gd name="connsiteX36" fmla="*/ 1577340 w 1577340"/>
            <a:gd name="connsiteY36" fmla="*/ 6429376 h 13858875"/>
            <a:gd name="connsiteX37" fmla="*/ 1577340 w 1577340"/>
            <a:gd name="connsiteY37" fmla="*/ 6572251 h 13858875"/>
            <a:gd name="connsiteX38" fmla="*/ 1577340 w 1577340"/>
            <a:gd name="connsiteY38" fmla="*/ 6715126 h 13858875"/>
            <a:gd name="connsiteX39" fmla="*/ 1577340 w 1577340"/>
            <a:gd name="connsiteY39" fmla="*/ 6858001 h 13858875"/>
            <a:gd name="connsiteX40" fmla="*/ 1577340 w 1577340"/>
            <a:gd name="connsiteY40" fmla="*/ 7000876 h 13858875"/>
            <a:gd name="connsiteX41" fmla="*/ 1577340 w 1577340"/>
            <a:gd name="connsiteY41" fmla="*/ 13858875 h 13858875"/>
            <a:gd name="connsiteX0" fmla="*/ 1577340 w 1577340"/>
            <a:gd name="connsiteY0" fmla="*/ 0 h 13858875"/>
            <a:gd name="connsiteX1" fmla="*/ 1577340 w 1577340"/>
            <a:gd name="connsiteY1" fmla="*/ 1571625 h 13858875"/>
            <a:gd name="connsiteX2" fmla="*/ 1577340 w 1577340"/>
            <a:gd name="connsiteY2" fmla="*/ 1714501 h 13858875"/>
            <a:gd name="connsiteX3" fmla="*/ 1577340 w 1577340"/>
            <a:gd name="connsiteY3" fmla="*/ 1857376 h 13858875"/>
            <a:gd name="connsiteX4" fmla="*/ 1577340 w 1577340"/>
            <a:gd name="connsiteY4" fmla="*/ 2000251 h 13858875"/>
            <a:gd name="connsiteX5" fmla="*/ 1577340 w 1577340"/>
            <a:gd name="connsiteY5" fmla="*/ 2143126 h 13858875"/>
            <a:gd name="connsiteX6" fmla="*/ 1577340 w 1577340"/>
            <a:gd name="connsiteY6" fmla="*/ 2286001 h 13858875"/>
            <a:gd name="connsiteX7" fmla="*/ 1577340 w 1577340"/>
            <a:gd name="connsiteY7" fmla="*/ 2428876 h 13858875"/>
            <a:gd name="connsiteX8" fmla="*/ 1577340 w 1577340"/>
            <a:gd name="connsiteY8" fmla="*/ 2571751 h 13858875"/>
            <a:gd name="connsiteX9" fmla="*/ 0 w 1577340"/>
            <a:gd name="connsiteY9" fmla="*/ 2657476 h 13858875"/>
            <a:gd name="connsiteX10" fmla="*/ 1577340 w 1577340"/>
            <a:gd name="connsiteY10" fmla="*/ 2714626 h 13858875"/>
            <a:gd name="connsiteX11" fmla="*/ 1577340 w 1577340"/>
            <a:gd name="connsiteY11" fmla="*/ 2857501 h 13858875"/>
            <a:gd name="connsiteX12" fmla="*/ 1577340 w 1577340"/>
            <a:gd name="connsiteY12" fmla="*/ 3000376 h 13858875"/>
            <a:gd name="connsiteX13" fmla="*/ 1577340 w 1577340"/>
            <a:gd name="connsiteY13" fmla="*/ 3143251 h 13858875"/>
            <a:gd name="connsiteX14" fmla="*/ 1577340 w 1577340"/>
            <a:gd name="connsiteY14" fmla="*/ 3286126 h 13858875"/>
            <a:gd name="connsiteX15" fmla="*/ 1577340 w 1577340"/>
            <a:gd name="connsiteY15" fmla="*/ 3429001 h 13858875"/>
            <a:gd name="connsiteX16" fmla="*/ 1577340 w 1577340"/>
            <a:gd name="connsiteY16" fmla="*/ 3571876 h 13858875"/>
            <a:gd name="connsiteX17" fmla="*/ 1577340 w 1577340"/>
            <a:gd name="connsiteY17" fmla="*/ 3714751 h 13858875"/>
            <a:gd name="connsiteX18" fmla="*/ 1577340 w 1577340"/>
            <a:gd name="connsiteY18" fmla="*/ 3857626 h 13858875"/>
            <a:gd name="connsiteX19" fmla="*/ 1577340 w 1577340"/>
            <a:gd name="connsiteY19" fmla="*/ 4000501 h 13858875"/>
            <a:gd name="connsiteX20" fmla="*/ 1577340 w 1577340"/>
            <a:gd name="connsiteY20" fmla="*/ 4143376 h 13858875"/>
            <a:gd name="connsiteX21" fmla="*/ 1577340 w 1577340"/>
            <a:gd name="connsiteY21" fmla="*/ 4286251 h 13858875"/>
            <a:gd name="connsiteX22" fmla="*/ 1577340 w 1577340"/>
            <a:gd name="connsiteY22" fmla="*/ 4429126 h 13858875"/>
            <a:gd name="connsiteX23" fmla="*/ 1577340 w 1577340"/>
            <a:gd name="connsiteY23" fmla="*/ 4572001 h 13858875"/>
            <a:gd name="connsiteX24" fmla="*/ 1577340 w 1577340"/>
            <a:gd name="connsiteY24" fmla="*/ 4714876 h 13858875"/>
            <a:gd name="connsiteX25" fmla="*/ 1577340 w 1577340"/>
            <a:gd name="connsiteY25" fmla="*/ 4857751 h 13858875"/>
            <a:gd name="connsiteX26" fmla="*/ 1577340 w 1577340"/>
            <a:gd name="connsiteY26" fmla="*/ 5000626 h 13858875"/>
            <a:gd name="connsiteX27" fmla="*/ 1577340 w 1577340"/>
            <a:gd name="connsiteY27" fmla="*/ 5143501 h 13858875"/>
            <a:gd name="connsiteX28" fmla="*/ 1577340 w 1577340"/>
            <a:gd name="connsiteY28" fmla="*/ 5286376 h 13858875"/>
            <a:gd name="connsiteX29" fmla="*/ 1577340 w 1577340"/>
            <a:gd name="connsiteY29" fmla="*/ 5429251 h 13858875"/>
            <a:gd name="connsiteX30" fmla="*/ 1577340 w 1577340"/>
            <a:gd name="connsiteY30" fmla="*/ 5572126 h 13858875"/>
            <a:gd name="connsiteX31" fmla="*/ 1577340 w 1577340"/>
            <a:gd name="connsiteY31" fmla="*/ 5715001 h 13858875"/>
            <a:gd name="connsiteX32" fmla="*/ 1577340 w 1577340"/>
            <a:gd name="connsiteY32" fmla="*/ 5857876 h 13858875"/>
            <a:gd name="connsiteX33" fmla="*/ 1577340 w 1577340"/>
            <a:gd name="connsiteY33" fmla="*/ 6000751 h 13858875"/>
            <a:gd name="connsiteX34" fmla="*/ 1577340 w 1577340"/>
            <a:gd name="connsiteY34" fmla="*/ 6143626 h 13858875"/>
            <a:gd name="connsiteX35" fmla="*/ 1577340 w 1577340"/>
            <a:gd name="connsiteY35" fmla="*/ 6286501 h 13858875"/>
            <a:gd name="connsiteX36" fmla="*/ 1577340 w 1577340"/>
            <a:gd name="connsiteY36" fmla="*/ 6429376 h 13858875"/>
            <a:gd name="connsiteX37" fmla="*/ 1577340 w 1577340"/>
            <a:gd name="connsiteY37" fmla="*/ 6572251 h 13858875"/>
            <a:gd name="connsiteX38" fmla="*/ 1577340 w 1577340"/>
            <a:gd name="connsiteY38" fmla="*/ 6715126 h 13858875"/>
            <a:gd name="connsiteX39" fmla="*/ 1577340 w 1577340"/>
            <a:gd name="connsiteY39" fmla="*/ 6858001 h 13858875"/>
            <a:gd name="connsiteX40" fmla="*/ 1577340 w 1577340"/>
            <a:gd name="connsiteY40" fmla="*/ 7000876 h 13858875"/>
            <a:gd name="connsiteX41" fmla="*/ 1577340 w 1577340"/>
            <a:gd name="connsiteY41" fmla="*/ 7143751 h 13858875"/>
            <a:gd name="connsiteX42" fmla="*/ 1577340 w 1577340"/>
            <a:gd name="connsiteY42" fmla="*/ 13858875 h 13858875"/>
            <a:gd name="connsiteX0" fmla="*/ 1577340 w 1577340"/>
            <a:gd name="connsiteY0" fmla="*/ 0 h 13858875"/>
            <a:gd name="connsiteX1" fmla="*/ 1577340 w 1577340"/>
            <a:gd name="connsiteY1" fmla="*/ 1571625 h 13858875"/>
            <a:gd name="connsiteX2" fmla="*/ 1577340 w 1577340"/>
            <a:gd name="connsiteY2" fmla="*/ 1714501 h 13858875"/>
            <a:gd name="connsiteX3" fmla="*/ 1577340 w 1577340"/>
            <a:gd name="connsiteY3" fmla="*/ 1857376 h 13858875"/>
            <a:gd name="connsiteX4" fmla="*/ 1577340 w 1577340"/>
            <a:gd name="connsiteY4" fmla="*/ 2000251 h 13858875"/>
            <a:gd name="connsiteX5" fmla="*/ 1577340 w 1577340"/>
            <a:gd name="connsiteY5" fmla="*/ 2143126 h 13858875"/>
            <a:gd name="connsiteX6" fmla="*/ 1577340 w 1577340"/>
            <a:gd name="connsiteY6" fmla="*/ 2286001 h 13858875"/>
            <a:gd name="connsiteX7" fmla="*/ 1577340 w 1577340"/>
            <a:gd name="connsiteY7" fmla="*/ 2428876 h 13858875"/>
            <a:gd name="connsiteX8" fmla="*/ 1577340 w 1577340"/>
            <a:gd name="connsiteY8" fmla="*/ 2571751 h 13858875"/>
            <a:gd name="connsiteX9" fmla="*/ 0 w 1577340"/>
            <a:gd name="connsiteY9" fmla="*/ 2657476 h 13858875"/>
            <a:gd name="connsiteX10" fmla="*/ 1577340 w 1577340"/>
            <a:gd name="connsiteY10" fmla="*/ 2714626 h 13858875"/>
            <a:gd name="connsiteX11" fmla="*/ 1577340 w 1577340"/>
            <a:gd name="connsiteY11" fmla="*/ 2857501 h 13858875"/>
            <a:gd name="connsiteX12" fmla="*/ 1577340 w 1577340"/>
            <a:gd name="connsiteY12" fmla="*/ 3000376 h 13858875"/>
            <a:gd name="connsiteX13" fmla="*/ 1577340 w 1577340"/>
            <a:gd name="connsiteY13" fmla="*/ 3143251 h 13858875"/>
            <a:gd name="connsiteX14" fmla="*/ 1577340 w 1577340"/>
            <a:gd name="connsiteY14" fmla="*/ 3286126 h 13858875"/>
            <a:gd name="connsiteX15" fmla="*/ 1577340 w 1577340"/>
            <a:gd name="connsiteY15" fmla="*/ 3429001 h 13858875"/>
            <a:gd name="connsiteX16" fmla="*/ 1577340 w 1577340"/>
            <a:gd name="connsiteY16" fmla="*/ 3571876 h 13858875"/>
            <a:gd name="connsiteX17" fmla="*/ 1577340 w 1577340"/>
            <a:gd name="connsiteY17" fmla="*/ 3714751 h 13858875"/>
            <a:gd name="connsiteX18" fmla="*/ 1577340 w 1577340"/>
            <a:gd name="connsiteY18" fmla="*/ 3857626 h 13858875"/>
            <a:gd name="connsiteX19" fmla="*/ 1577340 w 1577340"/>
            <a:gd name="connsiteY19" fmla="*/ 4000501 h 13858875"/>
            <a:gd name="connsiteX20" fmla="*/ 1577340 w 1577340"/>
            <a:gd name="connsiteY20" fmla="*/ 4143376 h 13858875"/>
            <a:gd name="connsiteX21" fmla="*/ 1577340 w 1577340"/>
            <a:gd name="connsiteY21" fmla="*/ 4286251 h 13858875"/>
            <a:gd name="connsiteX22" fmla="*/ 1577340 w 1577340"/>
            <a:gd name="connsiteY22" fmla="*/ 4429126 h 13858875"/>
            <a:gd name="connsiteX23" fmla="*/ 1577340 w 1577340"/>
            <a:gd name="connsiteY23" fmla="*/ 4572001 h 13858875"/>
            <a:gd name="connsiteX24" fmla="*/ 1577340 w 1577340"/>
            <a:gd name="connsiteY24" fmla="*/ 4714876 h 13858875"/>
            <a:gd name="connsiteX25" fmla="*/ 1577340 w 1577340"/>
            <a:gd name="connsiteY25" fmla="*/ 4857751 h 13858875"/>
            <a:gd name="connsiteX26" fmla="*/ 1577340 w 1577340"/>
            <a:gd name="connsiteY26" fmla="*/ 5000626 h 13858875"/>
            <a:gd name="connsiteX27" fmla="*/ 1577340 w 1577340"/>
            <a:gd name="connsiteY27" fmla="*/ 5143501 h 13858875"/>
            <a:gd name="connsiteX28" fmla="*/ 1577340 w 1577340"/>
            <a:gd name="connsiteY28" fmla="*/ 5286376 h 13858875"/>
            <a:gd name="connsiteX29" fmla="*/ 1577340 w 1577340"/>
            <a:gd name="connsiteY29" fmla="*/ 5429251 h 13858875"/>
            <a:gd name="connsiteX30" fmla="*/ 1577340 w 1577340"/>
            <a:gd name="connsiteY30" fmla="*/ 5572126 h 13858875"/>
            <a:gd name="connsiteX31" fmla="*/ 1577340 w 1577340"/>
            <a:gd name="connsiteY31" fmla="*/ 5715001 h 13858875"/>
            <a:gd name="connsiteX32" fmla="*/ 1577340 w 1577340"/>
            <a:gd name="connsiteY32" fmla="*/ 5857876 h 13858875"/>
            <a:gd name="connsiteX33" fmla="*/ 1577340 w 1577340"/>
            <a:gd name="connsiteY33" fmla="*/ 6000751 h 13858875"/>
            <a:gd name="connsiteX34" fmla="*/ 1577340 w 1577340"/>
            <a:gd name="connsiteY34" fmla="*/ 6143626 h 13858875"/>
            <a:gd name="connsiteX35" fmla="*/ 1577340 w 1577340"/>
            <a:gd name="connsiteY35" fmla="*/ 6286501 h 13858875"/>
            <a:gd name="connsiteX36" fmla="*/ 1577340 w 1577340"/>
            <a:gd name="connsiteY36" fmla="*/ 6429376 h 13858875"/>
            <a:gd name="connsiteX37" fmla="*/ 1577340 w 1577340"/>
            <a:gd name="connsiteY37" fmla="*/ 6572251 h 13858875"/>
            <a:gd name="connsiteX38" fmla="*/ 1577340 w 1577340"/>
            <a:gd name="connsiteY38" fmla="*/ 6715126 h 13858875"/>
            <a:gd name="connsiteX39" fmla="*/ 1577340 w 1577340"/>
            <a:gd name="connsiteY39" fmla="*/ 6858001 h 13858875"/>
            <a:gd name="connsiteX40" fmla="*/ 1577340 w 1577340"/>
            <a:gd name="connsiteY40" fmla="*/ 7000876 h 13858875"/>
            <a:gd name="connsiteX41" fmla="*/ 1577340 w 1577340"/>
            <a:gd name="connsiteY41" fmla="*/ 7143751 h 13858875"/>
            <a:gd name="connsiteX42" fmla="*/ 1577340 w 1577340"/>
            <a:gd name="connsiteY42" fmla="*/ 7286626 h 13858875"/>
            <a:gd name="connsiteX43" fmla="*/ 1577340 w 1577340"/>
            <a:gd name="connsiteY43" fmla="*/ 13858875 h 13858875"/>
            <a:gd name="connsiteX0" fmla="*/ 1577340 w 1577340"/>
            <a:gd name="connsiteY0" fmla="*/ 0 h 13858875"/>
            <a:gd name="connsiteX1" fmla="*/ 1577340 w 1577340"/>
            <a:gd name="connsiteY1" fmla="*/ 1571625 h 13858875"/>
            <a:gd name="connsiteX2" fmla="*/ 1577340 w 1577340"/>
            <a:gd name="connsiteY2" fmla="*/ 1714501 h 13858875"/>
            <a:gd name="connsiteX3" fmla="*/ 1577340 w 1577340"/>
            <a:gd name="connsiteY3" fmla="*/ 1857376 h 13858875"/>
            <a:gd name="connsiteX4" fmla="*/ 1577340 w 1577340"/>
            <a:gd name="connsiteY4" fmla="*/ 2000251 h 13858875"/>
            <a:gd name="connsiteX5" fmla="*/ 1577340 w 1577340"/>
            <a:gd name="connsiteY5" fmla="*/ 2143126 h 13858875"/>
            <a:gd name="connsiteX6" fmla="*/ 1577340 w 1577340"/>
            <a:gd name="connsiteY6" fmla="*/ 2286001 h 13858875"/>
            <a:gd name="connsiteX7" fmla="*/ 1577340 w 1577340"/>
            <a:gd name="connsiteY7" fmla="*/ 2428876 h 13858875"/>
            <a:gd name="connsiteX8" fmla="*/ 1577340 w 1577340"/>
            <a:gd name="connsiteY8" fmla="*/ 2571751 h 13858875"/>
            <a:gd name="connsiteX9" fmla="*/ 0 w 1577340"/>
            <a:gd name="connsiteY9" fmla="*/ 2657476 h 13858875"/>
            <a:gd name="connsiteX10" fmla="*/ 1577340 w 1577340"/>
            <a:gd name="connsiteY10" fmla="*/ 2714626 h 13858875"/>
            <a:gd name="connsiteX11" fmla="*/ 1577340 w 1577340"/>
            <a:gd name="connsiteY11" fmla="*/ 2857501 h 13858875"/>
            <a:gd name="connsiteX12" fmla="*/ 1577340 w 1577340"/>
            <a:gd name="connsiteY12" fmla="*/ 3000376 h 13858875"/>
            <a:gd name="connsiteX13" fmla="*/ 1577340 w 1577340"/>
            <a:gd name="connsiteY13" fmla="*/ 3143251 h 13858875"/>
            <a:gd name="connsiteX14" fmla="*/ 1577340 w 1577340"/>
            <a:gd name="connsiteY14" fmla="*/ 3286126 h 13858875"/>
            <a:gd name="connsiteX15" fmla="*/ 1577340 w 1577340"/>
            <a:gd name="connsiteY15" fmla="*/ 3429001 h 13858875"/>
            <a:gd name="connsiteX16" fmla="*/ 1577340 w 1577340"/>
            <a:gd name="connsiteY16" fmla="*/ 3571876 h 13858875"/>
            <a:gd name="connsiteX17" fmla="*/ 1577340 w 1577340"/>
            <a:gd name="connsiteY17" fmla="*/ 3714751 h 13858875"/>
            <a:gd name="connsiteX18" fmla="*/ 1577340 w 1577340"/>
            <a:gd name="connsiteY18" fmla="*/ 3857626 h 13858875"/>
            <a:gd name="connsiteX19" fmla="*/ 1577340 w 1577340"/>
            <a:gd name="connsiteY19" fmla="*/ 4000501 h 13858875"/>
            <a:gd name="connsiteX20" fmla="*/ 1577340 w 1577340"/>
            <a:gd name="connsiteY20" fmla="*/ 4143376 h 13858875"/>
            <a:gd name="connsiteX21" fmla="*/ 1577340 w 1577340"/>
            <a:gd name="connsiteY21" fmla="*/ 4286251 h 13858875"/>
            <a:gd name="connsiteX22" fmla="*/ 1577340 w 1577340"/>
            <a:gd name="connsiteY22" fmla="*/ 4429126 h 13858875"/>
            <a:gd name="connsiteX23" fmla="*/ 1577340 w 1577340"/>
            <a:gd name="connsiteY23" fmla="*/ 4572001 h 13858875"/>
            <a:gd name="connsiteX24" fmla="*/ 1577340 w 1577340"/>
            <a:gd name="connsiteY24" fmla="*/ 4714876 h 13858875"/>
            <a:gd name="connsiteX25" fmla="*/ 1577340 w 1577340"/>
            <a:gd name="connsiteY25" fmla="*/ 4857751 h 13858875"/>
            <a:gd name="connsiteX26" fmla="*/ 1577340 w 1577340"/>
            <a:gd name="connsiteY26" fmla="*/ 5000626 h 13858875"/>
            <a:gd name="connsiteX27" fmla="*/ 1577340 w 1577340"/>
            <a:gd name="connsiteY27" fmla="*/ 5143501 h 13858875"/>
            <a:gd name="connsiteX28" fmla="*/ 1577340 w 1577340"/>
            <a:gd name="connsiteY28" fmla="*/ 5286376 h 13858875"/>
            <a:gd name="connsiteX29" fmla="*/ 1577340 w 1577340"/>
            <a:gd name="connsiteY29" fmla="*/ 5429251 h 13858875"/>
            <a:gd name="connsiteX30" fmla="*/ 1577340 w 1577340"/>
            <a:gd name="connsiteY30" fmla="*/ 5572126 h 13858875"/>
            <a:gd name="connsiteX31" fmla="*/ 1577340 w 1577340"/>
            <a:gd name="connsiteY31" fmla="*/ 5715001 h 13858875"/>
            <a:gd name="connsiteX32" fmla="*/ 1577340 w 1577340"/>
            <a:gd name="connsiteY32" fmla="*/ 5857876 h 13858875"/>
            <a:gd name="connsiteX33" fmla="*/ 1577340 w 1577340"/>
            <a:gd name="connsiteY33" fmla="*/ 6000751 h 13858875"/>
            <a:gd name="connsiteX34" fmla="*/ 1577340 w 1577340"/>
            <a:gd name="connsiteY34" fmla="*/ 6143626 h 13858875"/>
            <a:gd name="connsiteX35" fmla="*/ 1577340 w 1577340"/>
            <a:gd name="connsiteY35" fmla="*/ 6286501 h 13858875"/>
            <a:gd name="connsiteX36" fmla="*/ 1577340 w 1577340"/>
            <a:gd name="connsiteY36" fmla="*/ 6429376 h 13858875"/>
            <a:gd name="connsiteX37" fmla="*/ 1577340 w 1577340"/>
            <a:gd name="connsiteY37" fmla="*/ 6572251 h 13858875"/>
            <a:gd name="connsiteX38" fmla="*/ 1577340 w 1577340"/>
            <a:gd name="connsiteY38" fmla="*/ 6715126 h 13858875"/>
            <a:gd name="connsiteX39" fmla="*/ 1577340 w 1577340"/>
            <a:gd name="connsiteY39" fmla="*/ 6858001 h 13858875"/>
            <a:gd name="connsiteX40" fmla="*/ 1577340 w 1577340"/>
            <a:gd name="connsiteY40" fmla="*/ 7000876 h 13858875"/>
            <a:gd name="connsiteX41" fmla="*/ 1577340 w 1577340"/>
            <a:gd name="connsiteY41" fmla="*/ 7143751 h 13858875"/>
            <a:gd name="connsiteX42" fmla="*/ 1577340 w 1577340"/>
            <a:gd name="connsiteY42" fmla="*/ 7286626 h 13858875"/>
            <a:gd name="connsiteX43" fmla="*/ 1577340 w 1577340"/>
            <a:gd name="connsiteY43" fmla="*/ 7429501 h 13858875"/>
            <a:gd name="connsiteX44" fmla="*/ 1577340 w 1577340"/>
            <a:gd name="connsiteY44" fmla="*/ 13858875 h 13858875"/>
            <a:gd name="connsiteX0" fmla="*/ 1577340 w 1577340"/>
            <a:gd name="connsiteY0" fmla="*/ 0 h 13858875"/>
            <a:gd name="connsiteX1" fmla="*/ 1577340 w 1577340"/>
            <a:gd name="connsiteY1" fmla="*/ 1571625 h 13858875"/>
            <a:gd name="connsiteX2" fmla="*/ 1577340 w 1577340"/>
            <a:gd name="connsiteY2" fmla="*/ 1714501 h 13858875"/>
            <a:gd name="connsiteX3" fmla="*/ 1577340 w 1577340"/>
            <a:gd name="connsiteY3" fmla="*/ 1857376 h 13858875"/>
            <a:gd name="connsiteX4" fmla="*/ 1577340 w 1577340"/>
            <a:gd name="connsiteY4" fmla="*/ 2000251 h 13858875"/>
            <a:gd name="connsiteX5" fmla="*/ 1577340 w 1577340"/>
            <a:gd name="connsiteY5" fmla="*/ 2143126 h 13858875"/>
            <a:gd name="connsiteX6" fmla="*/ 1577340 w 1577340"/>
            <a:gd name="connsiteY6" fmla="*/ 2286001 h 13858875"/>
            <a:gd name="connsiteX7" fmla="*/ 1577340 w 1577340"/>
            <a:gd name="connsiteY7" fmla="*/ 2428876 h 13858875"/>
            <a:gd name="connsiteX8" fmla="*/ 1577340 w 1577340"/>
            <a:gd name="connsiteY8" fmla="*/ 2571751 h 13858875"/>
            <a:gd name="connsiteX9" fmla="*/ 0 w 1577340"/>
            <a:gd name="connsiteY9" fmla="*/ 2657476 h 13858875"/>
            <a:gd name="connsiteX10" fmla="*/ 1577340 w 1577340"/>
            <a:gd name="connsiteY10" fmla="*/ 2714626 h 13858875"/>
            <a:gd name="connsiteX11" fmla="*/ 1577340 w 1577340"/>
            <a:gd name="connsiteY11" fmla="*/ 2857501 h 13858875"/>
            <a:gd name="connsiteX12" fmla="*/ 1577340 w 1577340"/>
            <a:gd name="connsiteY12" fmla="*/ 3000376 h 13858875"/>
            <a:gd name="connsiteX13" fmla="*/ 1577340 w 1577340"/>
            <a:gd name="connsiteY13" fmla="*/ 3143251 h 13858875"/>
            <a:gd name="connsiteX14" fmla="*/ 1577340 w 1577340"/>
            <a:gd name="connsiteY14" fmla="*/ 3286126 h 13858875"/>
            <a:gd name="connsiteX15" fmla="*/ 1577340 w 1577340"/>
            <a:gd name="connsiteY15" fmla="*/ 3429001 h 13858875"/>
            <a:gd name="connsiteX16" fmla="*/ 1577340 w 1577340"/>
            <a:gd name="connsiteY16" fmla="*/ 3571876 h 13858875"/>
            <a:gd name="connsiteX17" fmla="*/ 1577340 w 1577340"/>
            <a:gd name="connsiteY17" fmla="*/ 3714751 h 13858875"/>
            <a:gd name="connsiteX18" fmla="*/ 1577340 w 1577340"/>
            <a:gd name="connsiteY18" fmla="*/ 3857626 h 13858875"/>
            <a:gd name="connsiteX19" fmla="*/ 1577340 w 1577340"/>
            <a:gd name="connsiteY19" fmla="*/ 4000501 h 13858875"/>
            <a:gd name="connsiteX20" fmla="*/ 1577340 w 1577340"/>
            <a:gd name="connsiteY20" fmla="*/ 4143376 h 13858875"/>
            <a:gd name="connsiteX21" fmla="*/ 1577340 w 1577340"/>
            <a:gd name="connsiteY21" fmla="*/ 4286251 h 13858875"/>
            <a:gd name="connsiteX22" fmla="*/ 1577340 w 1577340"/>
            <a:gd name="connsiteY22" fmla="*/ 4429126 h 13858875"/>
            <a:gd name="connsiteX23" fmla="*/ 1577340 w 1577340"/>
            <a:gd name="connsiteY23" fmla="*/ 4572001 h 13858875"/>
            <a:gd name="connsiteX24" fmla="*/ 1577340 w 1577340"/>
            <a:gd name="connsiteY24" fmla="*/ 4714876 h 13858875"/>
            <a:gd name="connsiteX25" fmla="*/ 1577340 w 1577340"/>
            <a:gd name="connsiteY25" fmla="*/ 4857751 h 13858875"/>
            <a:gd name="connsiteX26" fmla="*/ 1577340 w 1577340"/>
            <a:gd name="connsiteY26" fmla="*/ 5000626 h 13858875"/>
            <a:gd name="connsiteX27" fmla="*/ 1577340 w 1577340"/>
            <a:gd name="connsiteY27" fmla="*/ 5143501 h 13858875"/>
            <a:gd name="connsiteX28" fmla="*/ 1577340 w 1577340"/>
            <a:gd name="connsiteY28" fmla="*/ 5286376 h 13858875"/>
            <a:gd name="connsiteX29" fmla="*/ 1577340 w 1577340"/>
            <a:gd name="connsiteY29" fmla="*/ 5429251 h 13858875"/>
            <a:gd name="connsiteX30" fmla="*/ 1577340 w 1577340"/>
            <a:gd name="connsiteY30" fmla="*/ 5572126 h 13858875"/>
            <a:gd name="connsiteX31" fmla="*/ 1577340 w 1577340"/>
            <a:gd name="connsiteY31" fmla="*/ 5715001 h 13858875"/>
            <a:gd name="connsiteX32" fmla="*/ 1577340 w 1577340"/>
            <a:gd name="connsiteY32" fmla="*/ 5857876 h 13858875"/>
            <a:gd name="connsiteX33" fmla="*/ 1577340 w 1577340"/>
            <a:gd name="connsiteY33" fmla="*/ 6000751 h 13858875"/>
            <a:gd name="connsiteX34" fmla="*/ 1577340 w 1577340"/>
            <a:gd name="connsiteY34" fmla="*/ 6143626 h 13858875"/>
            <a:gd name="connsiteX35" fmla="*/ 1577340 w 1577340"/>
            <a:gd name="connsiteY35" fmla="*/ 6286501 h 13858875"/>
            <a:gd name="connsiteX36" fmla="*/ 1577340 w 1577340"/>
            <a:gd name="connsiteY36" fmla="*/ 6429376 h 13858875"/>
            <a:gd name="connsiteX37" fmla="*/ 1577340 w 1577340"/>
            <a:gd name="connsiteY37" fmla="*/ 6572251 h 13858875"/>
            <a:gd name="connsiteX38" fmla="*/ 1577340 w 1577340"/>
            <a:gd name="connsiteY38" fmla="*/ 6715126 h 13858875"/>
            <a:gd name="connsiteX39" fmla="*/ 1577340 w 1577340"/>
            <a:gd name="connsiteY39" fmla="*/ 6858001 h 13858875"/>
            <a:gd name="connsiteX40" fmla="*/ 1577340 w 1577340"/>
            <a:gd name="connsiteY40" fmla="*/ 7000876 h 13858875"/>
            <a:gd name="connsiteX41" fmla="*/ 1577340 w 1577340"/>
            <a:gd name="connsiteY41" fmla="*/ 7143751 h 13858875"/>
            <a:gd name="connsiteX42" fmla="*/ 1577340 w 1577340"/>
            <a:gd name="connsiteY42" fmla="*/ 7286626 h 13858875"/>
            <a:gd name="connsiteX43" fmla="*/ 1577340 w 1577340"/>
            <a:gd name="connsiteY43" fmla="*/ 7429501 h 13858875"/>
            <a:gd name="connsiteX44" fmla="*/ 1577340 w 1577340"/>
            <a:gd name="connsiteY44" fmla="*/ 7572376 h 13858875"/>
            <a:gd name="connsiteX45" fmla="*/ 1577340 w 1577340"/>
            <a:gd name="connsiteY45" fmla="*/ 13858875 h 13858875"/>
            <a:gd name="connsiteX0" fmla="*/ 1577340 w 1577340"/>
            <a:gd name="connsiteY0" fmla="*/ 0 h 13858875"/>
            <a:gd name="connsiteX1" fmla="*/ 1577340 w 1577340"/>
            <a:gd name="connsiteY1" fmla="*/ 1571625 h 13858875"/>
            <a:gd name="connsiteX2" fmla="*/ 1577340 w 1577340"/>
            <a:gd name="connsiteY2" fmla="*/ 1714501 h 13858875"/>
            <a:gd name="connsiteX3" fmla="*/ 1577340 w 1577340"/>
            <a:gd name="connsiteY3" fmla="*/ 1857376 h 13858875"/>
            <a:gd name="connsiteX4" fmla="*/ 1577340 w 1577340"/>
            <a:gd name="connsiteY4" fmla="*/ 2000251 h 13858875"/>
            <a:gd name="connsiteX5" fmla="*/ 1577340 w 1577340"/>
            <a:gd name="connsiteY5" fmla="*/ 2143126 h 13858875"/>
            <a:gd name="connsiteX6" fmla="*/ 1577340 w 1577340"/>
            <a:gd name="connsiteY6" fmla="*/ 2286001 h 13858875"/>
            <a:gd name="connsiteX7" fmla="*/ 1577340 w 1577340"/>
            <a:gd name="connsiteY7" fmla="*/ 2428876 h 13858875"/>
            <a:gd name="connsiteX8" fmla="*/ 1577340 w 1577340"/>
            <a:gd name="connsiteY8" fmla="*/ 2571751 h 13858875"/>
            <a:gd name="connsiteX9" fmla="*/ 0 w 1577340"/>
            <a:gd name="connsiteY9" fmla="*/ 2657476 h 13858875"/>
            <a:gd name="connsiteX10" fmla="*/ 1577340 w 1577340"/>
            <a:gd name="connsiteY10" fmla="*/ 2714626 h 13858875"/>
            <a:gd name="connsiteX11" fmla="*/ 1577340 w 1577340"/>
            <a:gd name="connsiteY11" fmla="*/ 2857501 h 13858875"/>
            <a:gd name="connsiteX12" fmla="*/ 1577340 w 1577340"/>
            <a:gd name="connsiteY12" fmla="*/ 3000376 h 13858875"/>
            <a:gd name="connsiteX13" fmla="*/ 1577340 w 1577340"/>
            <a:gd name="connsiteY13" fmla="*/ 3143251 h 13858875"/>
            <a:gd name="connsiteX14" fmla="*/ 1577340 w 1577340"/>
            <a:gd name="connsiteY14" fmla="*/ 3286126 h 13858875"/>
            <a:gd name="connsiteX15" fmla="*/ 1577340 w 1577340"/>
            <a:gd name="connsiteY15" fmla="*/ 3429001 h 13858875"/>
            <a:gd name="connsiteX16" fmla="*/ 1577340 w 1577340"/>
            <a:gd name="connsiteY16" fmla="*/ 3571876 h 13858875"/>
            <a:gd name="connsiteX17" fmla="*/ 1577340 w 1577340"/>
            <a:gd name="connsiteY17" fmla="*/ 3714751 h 13858875"/>
            <a:gd name="connsiteX18" fmla="*/ 1577340 w 1577340"/>
            <a:gd name="connsiteY18" fmla="*/ 3857626 h 13858875"/>
            <a:gd name="connsiteX19" fmla="*/ 1577340 w 1577340"/>
            <a:gd name="connsiteY19" fmla="*/ 4000501 h 13858875"/>
            <a:gd name="connsiteX20" fmla="*/ 1577340 w 1577340"/>
            <a:gd name="connsiteY20" fmla="*/ 4143376 h 13858875"/>
            <a:gd name="connsiteX21" fmla="*/ 1577340 w 1577340"/>
            <a:gd name="connsiteY21" fmla="*/ 4286251 h 13858875"/>
            <a:gd name="connsiteX22" fmla="*/ 1577340 w 1577340"/>
            <a:gd name="connsiteY22" fmla="*/ 4429126 h 13858875"/>
            <a:gd name="connsiteX23" fmla="*/ 1577340 w 1577340"/>
            <a:gd name="connsiteY23" fmla="*/ 4572001 h 13858875"/>
            <a:gd name="connsiteX24" fmla="*/ 1577340 w 1577340"/>
            <a:gd name="connsiteY24" fmla="*/ 4714876 h 13858875"/>
            <a:gd name="connsiteX25" fmla="*/ 1577340 w 1577340"/>
            <a:gd name="connsiteY25" fmla="*/ 4857751 h 13858875"/>
            <a:gd name="connsiteX26" fmla="*/ 1577340 w 1577340"/>
            <a:gd name="connsiteY26" fmla="*/ 5000626 h 13858875"/>
            <a:gd name="connsiteX27" fmla="*/ 1577340 w 1577340"/>
            <a:gd name="connsiteY27" fmla="*/ 5143501 h 13858875"/>
            <a:gd name="connsiteX28" fmla="*/ 1577340 w 1577340"/>
            <a:gd name="connsiteY28" fmla="*/ 5286376 h 13858875"/>
            <a:gd name="connsiteX29" fmla="*/ 1577340 w 1577340"/>
            <a:gd name="connsiteY29" fmla="*/ 5429251 h 13858875"/>
            <a:gd name="connsiteX30" fmla="*/ 1577340 w 1577340"/>
            <a:gd name="connsiteY30" fmla="*/ 5572126 h 13858875"/>
            <a:gd name="connsiteX31" fmla="*/ 1577340 w 1577340"/>
            <a:gd name="connsiteY31" fmla="*/ 5715001 h 13858875"/>
            <a:gd name="connsiteX32" fmla="*/ 1577340 w 1577340"/>
            <a:gd name="connsiteY32" fmla="*/ 5857876 h 13858875"/>
            <a:gd name="connsiteX33" fmla="*/ 1577340 w 1577340"/>
            <a:gd name="connsiteY33" fmla="*/ 6000751 h 13858875"/>
            <a:gd name="connsiteX34" fmla="*/ 1577340 w 1577340"/>
            <a:gd name="connsiteY34" fmla="*/ 6143626 h 13858875"/>
            <a:gd name="connsiteX35" fmla="*/ 1577340 w 1577340"/>
            <a:gd name="connsiteY35" fmla="*/ 6286501 h 13858875"/>
            <a:gd name="connsiteX36" fmla="*/ 1577340 w 1577340"/>
            <a:gd name="connsiteY36" fmla="*/ 6429376 h 13858875"/>
            <a:gd name="connsiteX37" fmla="*/ 1577340 w 1577340"/>
            <a:gd name="connsiteY37" fmla="*/ 6572251 h 13858875"/>
            <a:gd name="connsiteX38" fmla="*/ 1577340 w 1577340"/>
            <a:gd name="connsiteY38" fmla="*/ 6715126 h 13858875"/>
            <a:gd name="connsiteX39" fmla="*/ 1577340 w 1577340"/>
            <a:gd name="connsiteY39" fmla="*/ 6858001 h 13858875"/>
            <a:gd name="connsiteX40" fmla="*/ 1577340 w 1577340"/>
            <a:gd name="connsiteY40" fmla="*/ 7000876 h 13858875"/>
            <a:gd name="connsiteX41" fmla="*/ 1577340 w 1577340"/>
            <a:gd name="connsiteY41" fmla="*/ 7143751 h 13858875"/>
            <a:gd name="connsiteX42" fmla="*/ 1577340 w 1577340"/>
            <a:gd name="connsiteY42" fmla="*/ 7286626 h 13858875"/>
            <a:gd name="connsiteX43" fmla="*/ 1577340 w 1577340"/>
            <a:gd name="connsiteY43" fmla="*/ 7429501 h 13858875"/>
            <a:gd name="connsiteX44" fmla="*/ 1577340 w 1577340"/>
            <a:gd name="connsiteY44" fmla="*/ 7572376 h 13858875"/>
            <a:gd name="connsiteX45" fmla="*/ 1577340 w 1577340"/>
            <a:gd name="connsiteY45" fmla="*/ 7715251 h 13858875"/>
            <a:gd name="connsiteX46" fmla="*/ 1577340 w 1577340"/>
            <a:gd name="connsiteY46" fmla="*/ 13858875 h 13858875"/>
            <a:gd name="connsiteX0" fmla="*/ 1577340 w 1577340"/>
            <a:gd name="connsiteY0" fmla="*/ 0 h 13858875"/>
            <a:gd name="connsiteX1" fmla="*/ 1577340 w 1577340"/>
            <a:gd name="connsiteY1" fmla="*/ 1571625 h 13858875"/>
            <a:gd name="connsiteX2" fmla="*/ 1577340 w 1577340"/>
            <a:gd name="connsiteY2" fmla="*/ 1714501 h 13858875"/>
            <a:gd name="connsiteX3" fmla="*/ 1577340 w 1577340"/>
            <a:gd name="connsiteY3" fmla="*/ 1857376 h 13858875"/>
            <a:gd name="connsiteX4" fmla="*/ 1577340 w 1577340"/>
            <a:gd name="connsiteY4" fmla="*/ 2000251 h 13858875"/>
            <a:gd name="connsiteX5" fmla="*/ 1577340 w 1577340"/>
            <a:gd name="connsiteY5" fmla="*/ 2143126 h 13858875"/>
            <a:gd name="connsiteX6" fmla="*/ 1577340 w 1577340"/>
            <a:gd name="connsiteY6" fmla="*/ 2286001 h 13858875"/>
            <a:gd name="connsiteX7" fmla="*/ 1577340 w 1577340"/>
            <a:gd name="connsiteY7" fmla="*/ 2428876 h 13858875"/>
            <a:gd name="connsiteX8" fmla="*/ 1577340 w 1577340"/>
            <a:gd name="connsiteY8" fmla="*/ 2571751 h 13858875"/>
            <a:gd name="connsiteX9" fmla="*/ 0 w 1577340"/>
            <a:gd name="connsiteY9" fmla="*/ 2657476 h 13858875"/>
            <a:gd name="connsiteX10" fmla="*/ 1577340 w 1577340"/>
            <a:gd name="connsiteY10" fmla="*/ 2714626 h 13858875"/>
            <a:gd name="connsiteX11" fmla="*/ 1577340 w 1577340"/>
            <a:gd name="connsiteY11" fmla="*/ 2857501 h 13858875"/>
            <a:gd name="connsiteX12" fmla="*/ 1577340 w 1577340"/>
            <a:gd name="connsiteY12" fmla="*/ 3000376 h 13858875"/>
            <a:gd name="connsiteX13" fmla="*/ 1577340 w 1577340"/>
            <a:gd name="connsiteY13" fmla="*/ 3143251 h 13858875"/>
            <a:gd name="connsiteX14" fmla="*/ 1577340 w 1577340"/>
            <a:gd name="connsiteY14" fmla="*/ 3286126 h 13858875"/>
            <a:gd name="connsiteX15" fmla="*/ 1577340 w 1577340"/>
            <a:gd name="connsiteY15" fmla="*/ 3429001 h 13858875"/>
            <a:gd name="connsiteX16" fmla="*/ 1577340 w 1577340"/>
            <a:gd name="connsiteY16" fmla="*/ 3571876 h 13858875"/>
            <a:gd name="connsiteX17" fmla="*/ 1577340 w 1577340"/>
            <a:gd name="connsiteY17" fmla="*/ 3714751 h 13858875"/>
            <a:gd name="connsiteX18" fmla="*/ 1577340 w 1577340"/>
            <a:gd name="connsiteY18" fmla="*/ 3857626 h 13858875"/>
            <a:gd name="connsiteX19" fmla="*/ 1577340 w 1577340"/>
            <a:gd name="connsiteY19" fmla="*/ 4000501 h 13858875"/>
            <a:gd name="connsiteX20" fmla="*/ 1577340 w 1577340"/>
            <a:gd name="connsiteY20" fmla="*/ 4143376 h 13858875"/>
            <a:gd name="connsiteX21" fmla="*/ 1577340 w 1577340"/>
            <a:gd name="connsiteY21" fmla="*/ 4286251 h 13858875"/>
            <a:gd name="connsiteX22" fmla="*/ 1577340 w 1577340"/>
            <a:gd name="connsiteY22" fmla="*/ 4429126 h 13858875"/>
            <a:gd name="connsiteX23" fmla="*/ 1577340 w 1577340"/>
            <a:gd name="connsiteY23" fmla="*/ 4572001 h 13858875"/>
            <a:gd name="connsiteX24" fmla="*/ 1577340 w 1577340"/>
            <a:gd name="connsiteY24" fmla="*/ 4714876 h 13858875"/>
            <a:gd name="connsiteX25" fmla="*/ 1577340 w 1577340"/>
            <a:gd name="connsiteY25" fmla="*/ 4857751 h 13858875"/>
            <a:gd name="connsiteX26" fmla="*/ 1577340 w 1577340"/>
            <a:gd name="connsiteY26" fmla="*/ 5000626 h 13858875"/>
            <a:gd name="connsiteX27" fmla="*/ 1577340 w 1577340"/>
            <a:gd name="connsiteY27" fmla="*/ 5143501 h 13858875"/>
            <a:gd name="connsiteX28" fmla="*/ 1577340 w 1577340"/>
            <a:gd name="connsiteY28" fmla="*/ 5286376 h 13858875"/>
            <a:gd name="connsiteX29" fmla="*/ 1577340 w 1577340"/>
            <a:gd name="connsiteY29" fmla="*/ 5429251 h 13858875"/>
            <a:gd name="connsiteX30" fmla="*/ 1577340 w 1577340"/>
            <a:gd name="connsiteY30" fmla="*/ 5572126 h 13858875"/>
            <a:gd name="connsiteX31" fmla="*/ 1577340 w 1577340"/>
            <a:gd name="connsiteY31" fmla="*/ 5715001 h 13858875"/>
            <a:gd name="connsiteX32" fmla="*/ 1577340 w 1577340"/>
            <a:gd name="connsiteY32" fmla="*/ 5857876 h 13858875"/>
            <a:gd name="connsiteX33" fmla="*/ 1577340 w 1577340"/>
            <a:gd name="connsiteY33" fmla="*/ 6000751 h 13858875"/>
            <a:gd name="connsiteX34" fmla="*/ 1577340 w 1577340"/>
            <a:gd name="connsiteY34" fmla="*/ 6143626 h 13858875"/>
            <a:gd name="connsiteX35" fmla="*/ 1577340 w 1577340"/>
            <a:gd name="connsiteY35" fmla="*/ 6286501 h 13858875"/>
            <a:gd name="connsiteX36" fmla="*/ 1577340 w 1577340"/>
            <a:gd name="connsiteY36" fmla="*/ 6429376 h 13858875"/>
            <a:gd name="connsiteX37" fmla="*/ 1577340 w 1577340"/>
            <a:gd name="connsiteY37" fmla="*/ 6572251 h 13858875"/>
            <a:gd name="connsiteX38" fmla="*/ 1577340 w 1577340"/>
            <a:gd name="connsiteY38" fmla="*/ 6715126 h 13858875"/>
            <a:gd name="connsiteX39" fmla="*/ 1577340 w 1577340"/>
            <a:gd name="connsiteY39" fmla="*/ 6858001 h 13858875"/>
            <a:gd name="connsiteX40" fmla="*/ 1577340 w 1577340"/>
            <a:gd name="connsiteY40" fmla="*/ 7000876 h 13858875"/>
            <a:gd name="connsiteX41" fmla="*/ 1577340 w 1577340"/>
            <a:gd name="connsiteY41" fmla="*/ 7143751 h 13858875"/>
            <a:gd name="connsiteX42" fmla="*/ 1577340 w 1577340"/>
            <a:gd name="connsiteY42" fmla="*/ 7286626 h 13858875"/>
            <a:gd name="connsiteX43" fmla="*/ 1577340 w 1577340"/>
            <a:gd name="connsiteY43" fmla="*/ 7429501 h 13858875"/>
            <a:gd name="connsiteX44" fmla="*/ 1577340 w 1577340"/>
            <a:gd name="connsiteY44" fmla="*/ 7572376 h 13858875"/>
            <a:gd name="connsiteX45" fmla="*/ 1577340 w 1577340"/>
            <a:gd name="connsiteY45" fmla="*/ 7715251 h 13858875"/>
            <a:gd name="connsiteX46" fmla="*/ 1577340 w 1577340"/>
            <a:gd name="connsiteY46" fmla="*/ 7858126 h 13858875"/>
            <a:gd name="connsiteX47" fmla="*/ 1577340 w 1577340"/>
            <a:gd name="connsiteY47" fmla="*/ 13858875 h 13858875"/>
            <a:gd name="connsiteX0" fmla="*/ 1577340 w 1577340"/>
            <a:gd name="connsiteY0" fmla="*/ 0 h 13858875"/>
            <a:gd name="connsiteX1" fmla="*/ 1577340 w 1577340"/>
            <a:gd name="connsiteY1" fmla="*/ 1571625 h 13858875"/>
            <a:gd name="connsiteX2" fmla="*/ 1577340 w 1577340"/>
            <a:gd name="connsiteY2" fmla="*/ 1714501 h 13858875"/>
            <a:gd name="connsiteX3" fmla="*/ 1577340 w 1577340"/>
            <a:gd name="connsiteY3" fmla="*/ 1857376 h 13858875"/>
            <a:gd name="connsiteX4" fmla="*/ 1577340 w 1577340"/>
            <a:gd name="connsiteY4" fmla="*/ 2000251 h 13858875"/>
            <a:gd name="connsiteX5" fmla="*/ 1577340 w 1577340"/>
            <a:gd name="connsiteY5" fmla="*/ 2143126 h 13858875"/>
            <a:gd name="connsiteX6" fmla="*/ 1577340 w 1577340"/>
            <a:gd name="connsiteY6" fmla="*/ 2286001 h 13858875"/>
            <a:gd name="connsiteX7" fmla="*/ 1577340 w 1577340"/>
            <a:gd name="connsiteY7" fmla="*/ 2428876 h 13858875"/>
            <a:gd name="connsiteX8" fmla="*/ 1577340 w 1577340"/>
            <a:gd name="connsiteY8" fmla="*/ 2571751 h 13858875"/>
            <a:gd name="connsiteX9" fmla="*/ 0 w 1577340"/>
            <a:gd name="connsiteY9" fmla="*/ 2657476 h 13858875"/>
            <a:gd name="connsiteX10" fmla="*/ 1577340 w 1577340"/>
            <a:gd name="connsiteY10" fmla="*/ 2714626 h 13858875"/>
            <a:gd name="connsiteX11" fmla="*/ 1577340 w 1577340"/>
            <a:gd name="connsiteY11" fmla="*/ 2857501 h 13858875"/>
            <a:gd name="connsiteX12" fmla="*/ 1577340 w 1577340"/>
            <a:gd name="connsiteY12" fmla="*/ 3000376 h 13858875"/>
            <a:gd name="connsiteX13" fmla="*/ 1577340 w 1577340"/>
            <a:gd name="connsiteY13" fmla="*/ 3143251 h 13858875"/>
            <a:gd name="connsiteX14" fmla="*/ 1577340 w 1577340"/>
            <a:gd name="connsiteY14" fmla="*/ 3286126 h 13858875"/>
            <a:gd name="connsiteX15" fmla="*/ 1577340 w 1577340"/>
            <a:gd name="connsiteY15" fmla="*/ 3429001 h 13858875"/>
            <a:gd name="connsiteX16" fmla="*/ 1577340 w 1577340"/>
            <a:gd name="connsiteY16" fmla="*/ 3571876 h 13858875"/>
            <a:gd name="connsiteX17" fmla="*/ 1577340 w 1577340"/>
            <a:gd name="connsiteY17" fmla="*/ 3714751 h 13858875"/>
            <a:gd name="connsiteX18" fmla="*/ 1577340 w 1577340"/>
            <a:gd name="connsiteY18" fmla="*/ 3857626 h 13858875"/>
            <a:gd name="connsiteX19" fmla="*/ 1577340 w 1577340"/>
            <a:gd name="connsiteY19" fmla="*/ 4000501 h 13858875"/>
            <a:gd name="connsiteX20" fmla="*/ 1577340 w 1577340"/>
            <a:gd name="connsiteY20" fmla="*/ 4143376 h 13858875"/>
            <a:gd name="connsiteX21" fmla="*/ 1577340 w 1577340"/>
            <a:gd name="connsiteY21" fmla="*/ 4286251 h 13858875"/>
            <a:gd name="connsiteX22" fmla="*/ 1577340 w 1577340"/>
            <a:gd name="connsiteY22" fmla="*/ 4429126 h 13858875"/>
            <a:gd name="connsiteX23" fmla="*/ 1577340 w 1577340"/>
            <a:gd name="connsiteY23" fmla="*/ 4572001 h 13858875"/>
            <a:gd name="connsiteX24" fmla="*/ 1577340 w 1577340"/>
            <a:gd name="connsiteY24" fmla="*/ 4714876 h 13858875"/>
            <a:gd name="connsiteX25" fmla="*/ 1577340 w 1577340"/>
            <a:gd name="connsiteY25" fmla="*/ 4857751 h 13858875"/>
            <a:gd name="connsiteX26" fmla="*/ 1577340 w 1577340"/>
            <a:gd name="connsiteY26" fmla="*/ 5000626 h 13858875"/>
            <a:gd name="connsiteX27" fmla="*/ 1577340 w 1577340"/>
            <a:gd name="connsiteY27" fmla="*/ 5143501 h 13858875"/>
            <a:gd name="connsiteX28" fmla="*/ 1577340 w 1577340"/>
            <a:gd name="connsiteY28" fmla="*/ 5286376 h 13858875"/>
            <a:gd name="connsiteX29" fmla="*/ 1577340 w 1577340"/>
            <a:gd name="connsiteY29" fmla="*/ 5429251 h 13858875"/>
            <a:gd name="connsiteX30" fmla="*/ 1577340 w 1577340"/>
            <a:gd name="connsiteY30" fmla="*/ 5572126 h 13858875"/>
            <a:gd name="connsiteX31" fmla="*/ 1577340 w 1577340"/>
            <a:gd name="connsiteY31" fmla="*/ 5715001 h 13858875"/>
            <a:gd name="connsiteX32" fmla="*/ 1577340 w 1577340"/>
            <a:gd name="connsiteY32" fmla="*/ 5857876 h 13858875"/>
            <a:gd name="connsiteX33" fmla="*/ 1577340 w 1577340"/>
            <a:gd name="connsiteY33" fmla="*/ 6000751 h 13858875"/>
            <a:gd name="connsiteX34" fmla="*/ 1577340 w 1577340"/>
            <a:gd name="connsiteY34" fmla="*/ 6143626 h 13858875"/>
            <a:gd name="connsiteX35" fmla="*/ 1577340 w 1577340"/>
            <a:gd name="connsiteY35" fmla="*/ 6286501 h 13858875"/>
            <a:gd name="connsiteX36" fmla="*/ 1577340 w 1577340"/>
            <a:gd name="connsiteY36" fmla="*/ 6429376 h 13858875"/>
            <a:gd name="connsiteX37" fmla="*/ 1577340 w 1577340"/>
            <a:gd name="connsiteY37" fmla="*/ 6572251 h 13858875"/>
            <a:gd name="connsiteX38" fmla="*/ 1577340 w 1577340"/>
            <a:gd name="connsiteY38" fmla="*/ 6715126 h 13858875"/>
            <a:gd name="connsiteX39" fmla="*/ 1577340 w 1577340"/>
            <a:gd name="connsiteY39" fmla="*/ 6858001 h 13858875"/>
            <a:gd name="connsiteX40" fmla="*/ 1577340 w 1577340"/>
            <a:gd name="connsiteY40" fmla="*/ 7000876 h 13858875"/>
            <a:gd name="connsiteX41" fmla="*/ 1577340 w 1577340"/>
            <a:gd name="connsiteY41" fmla="*/ 7143751 h 13858875"/>
            <a:gd name="connsiteX42" fmla="*/ 1577340 w 1577340"/>
            <a:gd name="connsiteY42" fmla="*/ 7286626 h 13858875"/>
            <a:gd name="connsiteX43" fmla="*/ 1577340 w 1577340"/>
            <a:gd name="connsiteY43" fmla="*/ 7429501 h 13858875"/>
            <a:gd name="connsiteX44" fmla="*/ 1577340 w 1577340"/>
            <a:gd name="connsiteY44" fmla="*/ 7572376 h 13858875"/>
            <a:gd name="connsiteX45" fmla="*/ 1577340 w 1577340"/>
            <a:gd name="connsiteY45" fmla="*/ 7715251 h 13858875"/>
            <a:gd name="connsiteX46" fmla="*/ 1577340 w 1577340"/>
            <a:gd name="connsiteY46" fmla="*/ 7858126 h 13858875"/>
            <a:gd name="connsiteX47" fmla="*/ 1577340 w 1577340"/>
            <a:gd name="connsiteY47" fmla="*/ 8001001 h 13858875"/>
            <a:gd name="connsiteX48" fmla="*/ 1577340 w 1577340"/>
            <a:gd name="connsiteY48" fmla="*/ 13858875 h 13858875"/>
            <a:gd name="connsiteX0" fmla="*/ 1577340 w 1577340"/>
            <a:gd name="connsiteY0" fmla="*/ 0 h 13858875"/>
            <a:gd name="connsiteX1" fmla="*/ 1577340 w 1577340"/>
            <a:gd name="connsiteY1" fmla="*/ 1571625 h 13858875"/>
            <a:gd name="connsiteX2" fmla="*/ 1577340 w 1577340"/>
            <a:gd name="connsiteY2" fmla="*/ 1714501 h 13858875"/>
            <a:gd name="connsiteX3" fmla="*/ 1577340 w 1577340"/>
            <a:gd name="connsiteY3" fmla="*/ 1857376 h 13858875"/>
            <a:gd name="connsiteX4" fmla="*/ 1577340 w 1577340"/>
            <a:gd name="connsiteY4" fmla="*/ 2000251 h 13858875"/>
            <a:gd name="connsiteX5" fmla="*/ 1577340 w 1577340"/>
            <a:gd name="connsiteY5" fmla="*/ 2143126 h 13858875"/>
            <a:gd name="connsiteX6" fmla="*/ 1577340 w 1577340"/>
            <a:gd name="connsiteY6" fmla="*/ 2286001 h 13858875"/>
            <a:gd name="connsiteX7" fmla="*/ 1577340 w 1577340"/>
            <a:gd name="connsiteY7" fmla="*/ 2428876 h 13858875"/>
            <a:gd name="connsiteX8" fmla="*/ 1577340 w 1577340"/>
            <a:gd name="connsiteY8" fmla="*/ 2571751 h 13858875"/>
            <a:gd name="connsiteX9" fmla="*/ 0 w 1577340"/>
            <a:gd name="connsiteY9" fmla="*/ 2657476 h 13858875"/>
            <a:gd name="connsiteX10" fmla="*/ 1577340 w 1577340"/>
            <a:gd name="connsiteY10" fmla="*/ 2714626 h 13858875"/>
            <a:gd name="connsiteX11" fmla="*/ 1577340 w 1577340"/>
            <a:gd name="connsiteY11" fmla="*/ 2857501 h 13858875"/>
            <a:gd name="connsiteX12" fmla="*/ 1577340 w 1577340"/>
            <a:gd name="connsiteY12" fmla="*/ 3000376 h 13858875"/>
            <a:gd name="connsiteX13" fmla="*/ 1577340 w 1577340"/>
            <a:gd name="connsiteY13" fmla="*/ 3143251 h 13858875"/>
            <a:gd name="connsiteX14" fmla="*/ 1577340 w 1577340"/>
            <a:gd name="connsiteY14" fmla="*/ 3286126 h 13858875"/>
            <a:gd name="connsiteX15" fmla="*/ 1577340 w 1577340"/>
            <a:gd name="connsiteY15" fmla="*/ 3429001 h 13858875"/>
            <a:gd name="connsiteX16" fmla="*/ 1577340 w 1577340"/>
            <a:gd name="connsiteY16" fmla="*/ 3571876 h 13858875"/>
            <a:gd name="connsiteX17" fmla="*/ 1577340 w 1577340"/>
            <a:gd name="connsiteY17" fmla="*/ 3714751 h 13858875"/>
            <a:gd name="connsiteX18" fmla="*/ 1577340 w 1577340"/>
            <a:gd name="connsiteY18" fmla="*/ 3857626 h 13858875"/>
            <a:gd name="connsiteX19" fmla="*/ 1577340 w 1577340"/>
            <a:gd name="connsiteY19" fmla="*/ 4000501 h 13858875"/>
            <a:gd name="connsiteX20" fmla="*/ 1577340 w 1577340"/>
            <a:gd name="connsiteY20" fmla="*/ 4143376 h 13858875"/>
            <a:gd name="connsiteX21" fmla="*/ 1577340 w 1577340"/>
            <a:gd name="connsiteY21" fmla="*/ 4286251 h 13858875"/>
            <a:gd name="connsiteX22" fmla="*/ 1577340 w 1577340"/>
            <a:gd name="connsiteY22" fmla="*/ 4429126 h 13858875"/>
            <a:gd name="connsiteX23" fmla="*/ 1577340 w 1577340"/>
            <a:gd name="connsiteY23" fmla="*/ 4572001 h 13858875"/>
            <a:gd name="connsiteX24" fmla="*/ 1577340 w 1577340"/>
            <a:gd name="connsiteY24" fmla="*/ 4714876 h 13858875"/>
            <a:gd name="connsiteX25" fmla="*/ 1577340 w 1577340"/>
            <a:gd name="connsiteY25" fmla="*/ 4857751 h 13858875"/>
            <a:gd name="connsiteX26" fmla="*/ 1577340 w 1577340"/>
            <a:gd name="connsiteY26" fmla="*/ 5000626 h 13858875"/>
            <a:gd name="connsiteX27" fmla="*/ 1577340 w 1577340"/>
            <a:gd name="connsiteY27" fmla="*/ 5143501 h 13858875"/>
            <a:gd name="connsiteX28" fmla="*/ 1577340 w 1577340"/>
            <a:gd name="connsiteY28" fmla="*/ 5286376 h 13858875"/>
            <a:gd name="connsiteX29" fmla="*/ 1577340 w 1577340"/>
            <a:gd name="connsiteY29" fmla="*/ 5429251 h 13858875"/>
            <a:gd name="connsiteX30" fmla="*/ 1577340 w 1577340"/>
            <a:gd name="connsiteY30" fmla="*/ 5572126 h 13858875"/>
            <a:gd name="connsiteX31" fmla="*/ 1577340 w 1577340"/>
            <a:gd name="connsiteY31" fmla="*/ 5715001 h 13858875"/>
            <a:gd name="connsiteX32" fmla="*/ 1577340 w 1577340"/>
            <a:gd name="connsiteY32" fmla="*/ 5857876 h 13858875"/>
            <a:gd name="connsiteX33" fmla="*/ 1577340 w 1577340"/>
            <a:gd name="connsiteY33" fmla="*/ 6000751 h 13858875"/>
            <a:gd name="connsiteX34" fmla="*/ 1577340 w 1577340"/>
            <a:gd name="connsiteY34" fmla="*/ 6143626 h 13858875"/>
            <a:gd name="connsiteX35" fmla="*/ 1577340 w 1577340"/>
            <a:gd name="connsiteY35" fmla="*/ 6286501 h 13858875"/>
            <a:gd name="connsiteX36" fmla="*/ 1577340 w 1577340"/>
            <a:gd name="connsiteY36" fmla="*/ 6429376 h 13858875"/>
            <a:gd name="connsiteX37" fmla="*/ 1577340 w 1577340"/>
            <a:gd name="connsiteY37" fmla="*/ 6572251 h 13858875"/>
            <a:gd name="connsiteX38" fmla="*/ 1577340 w 1577340"/>
            <a:gd name="connsiteY38" fmla="*/ 6715126 h 13858875"/>
            <a:gd name="connsiteX39" fmla="*/ 1577340 w 1577340"/>
            <a:gd name="connsiteY39" fmla="*/ 6858001 h 13858875"/>
            <a:gd name="connsiteX40" fmla="*/ 1577340 w 1577340"/>
            <a:gd name="connsiteY40" fmla="*/ 7000876 h 13858875"/>
            <a:gd name="connsiteX41" fmla="*/ 1577340 w 1577340"/>
            <a:gd name="connsiteY41" fmla="*/ 7143751 h 13858875"/>
            <a:gd name="connsiteX42" fmla="*/ 1577340 w 1577340"/>
            <a:gd name="connsiteY42" fmla="*/ 7286626 h 13858875"/>
            <a:gd name="connsiteX43" fmla="*/ 1577340 w 1577340"/>
            <a:gd name="connsiteY43" fmla="*/ 7429501 h 13858875"/>
            <a:gd name="connsiteX44" fmla="*/ 1577340 w 1577340"/>
            <a:gd name="connsiteY44" fmla="*/ 7572376 h 13858875"/>
            <a:gd name="connsiteX45" fmla="*/ 1577340 w 1577340"/>
            <a:gd name="connsiteY45" fmla="*/ 7715251 h 13858875"/>
            <a:gd name="connsiteX46" fmla="*/ 1577340 w 1577340"/>
            <a:gd name="connsiteY46" fmla="*/ 7858126 h 13858875"/>
            <a:gd name="connsiteX47" fmla="*/ 1577340 w 1577340"/>
            <a:gd name="connsiteY47" fmla="*/ 8001001 h 13858875"/>
            <a:gd name="connsiteX48" fmla="*/ 1577340 w 1577340"/>
            <a:gd name="connsiteY48" fmla="*/ 8143876 h 13858875"/>
            <a:gd name="connsiteX49" fmla="*/ 1577340 w 1577340"/>
            <a:gd name="connsiteY49" fmla="*/ 13858875 h 13858875"/>
            <a:gd name="connsiteX0" fmla="*/ 1577340 w 1577340"/>
            <a:gd name="connsiteY0" fmla="*/ 0 h 13858875"/>
            <a:gd name="connsiteX1" fmla="*/ 1577340 w 1577340"/>
            <a:gd name="connsiteY1" fmla="*/ 1571625 h 13858875"/>
            <a:gd name="connsiteX2" fmla="*/ 1577340 w 1577340"/>
            <a:gd name="connsiteY2" fmla="*/ 1714501 h 13858875"/>
            <a:gd name="connsiteX3" fmla="*/ 1577340 w 1577340"/>
            <a:gd name="connsiteY3" fmla="*/ 1857376 h 13858875"/>
            <a:gd name="connsiteX4" fmla="*/ 1577340 w 1577340"/>
            <a:gd name="connsiteY4" fmla="*/ 2000251 h 13858875"/>
            <a:gd name="connsiteX5" fmla="*/ 1577340 w 1577340"/>
            <a:gd name="connsiteY5" fmla="*/ 2143126 h 13858875"/>
            <a:gd name="connsiteX6" fmla="*/ 1577340 w 1577340"/>
            <a:gd name="connsiteY6" fmla="*/ 2286001 h 13858875"/>
            <a:gd name="connsiteX7" fmla="*/ 1577340 w 1577340"/>
            <a:gd name="connsiteY7" fmla="*/ 2428876 h 13858875"/>
            <a:gd name="connsiteX8" fmla="*/ 1577340 w 1577340"/>
            <a:gd name="connsiteY8" fmla="*/ 2571751 h 13858875"/>
            <a:gd name="connsiteX9" fmla="*/ 0 w 1577340"/>
            <a:gd name="connsiteY9" fmla="*/ 2657476 h 13858875"/>
            <a:gd name="connsiteX10" fmla="*/ 1577340 w 1577340"/>
            <a:gd name="connsiteY10" fmla="*/ 2714626 h 13858875"/>
            <a:gd name="connsiteX11" fmla="*/ 1577340 w 1577340"/>
            <a:gd name="connsiteY11" fmla="*/ 2857501 h 13858875"/>
            <a:gd name="connsiteX12" fmla="*/ 1577340 w 1577340"/>
            <a:gd name="connsiteY12" fmla="*/ 3000376 h 13858875"/>
            <a:gd name="connsiteX13" fmla="*/ 1577340 w 1577340"/>
            <a:gd name="connsiteY13" fmla="*/ 3143251 h 13858875"/>
            <a:gd name="connsiteX14" fmla="*/ 1577340 w 1577340"/>
            <a:gd name="connsiteY14" fmla="*/ 3286126 h 13858875"/>
            <a:gd name="connsiteX15" fmla="*/ 1577340 w 1577340"/>
            <a:gd name="connsiteY15" fmla="*/ 3429001 h 13858875"/>
            <a:gd name="connsiteX16" fmla="*/ 1577340 w 1577340"/>
            <a:gd name="connsiteY16" fmla="*/ 3571876 h 13858875"/>
            <a:gd name="connsiteX17" fmla="*/ 1577340 w 1577340"/>
            <a:gd name="connsiteY17" fmla="*/ 3714751 h 13858875"/>
            <a:gd name="connsiteX18" fmla="*/ 1577340 w 1577340"/>
            <a:gd name="connsiteY18" fmla="*/ 3857626 h 13858875"/>
            <a:gd name="connsiteX19" fmla="*/ 1577340 w 1577340"/>
            <a:gd name="connsiteY19" fmla="*/ 4000501 h 13858875"/>
            <a:gd name="connsiteX20" fmla="*/ 1577340 w 1577340"/>
            <a:gd name="connsiteY20" fmla="*/ 4143376 h 13858875"/>
            <a:gd name="connsiteX21" fmla="*/ 1577340 w 1577340"/>
            <a:gd name="connsiteY21" fmla="*/ 4286251 h 13858875"/>
            <a:gd name="connsiteX22" fmla="*/ 1577340 w 1577340"/>
            <a:gd name="connsiteY22" fmla="*/ 4429126 h 13858875"/>
            <a:gd name="connsiteX23" fmla="*/ 1577340 w 1577340"/>
            <a:gd name="connsiteY23" fmla="*/ 4572001 h 13858875"/>
            <a:gd name="connsiteX24" fmla="*/ 1577340 w 1577340"/>
            <a:gd name="connsiteY24" fmla="*/ 4714876 h 13858875"/>
            <a:gd name="connsiteX25" fmla="*/ 1577340 w 1577340"/>
            <a:gd name="connsiteY25" fmla="*/ 4857751 h 13858875"/>
            <a:gd name="connsiteX26" fmla="*/ 1577340 w 1577340"/>
            <a:gd name="connsiteY26" fmla="*/ 5000626 h 13858875"/>
            <a:gd name="connsiteX27" fmla="*/ 1577340 w 1577340"/>
            <a:gd name="connsiteY27" fmla="*/ 5143501 h 13858875"/>
            <a:gd name="connsiteX28" fmla="*/ 1577340 w 1577340"/>
            <a:gd name="connsiteY28" fmla="*/ 5286376 h 13858875"/>
            <a:gd name="connsiteX29" fmla="*/ 1577340 w 1577340"/>
            <a:gd name="connsiteY29" fmla="*/ 5429251 h 13858875"/>
            <a:gd name="connsiteX30" fmla="*/ 1577340 w 1577340"/>
            <a:gd name="connsiteY30" fmla="*/ 5572126 h 13858875"/>
            <a:gd name="connsiteX31" fmla="*/ 1577340 w 1577340"/>
            <a:gd name="connsiteY31" fmla="*/ 5715001 h 13858875"/>
            <a:gd name="connsiteX32" fmla="*/ 1577340 w 1577340"/>
            <a:gd name="connsiteY32" fmla="*/ 5857876 h 13858875"/>
            <a:gd name="connsiteX33" fmla="*/ 1577340 w 1577340"/>
            <a:gd name="connsiteY33" fmla="*/ 6000751 h 13858875"/>
            <a:gd name="connsiteX34" fmla="*/ 1577340 w 1577340"/>
            <a:gd name="connsiteY34" fmla="*/ 6143626 h 13858875"/>
            <a:gd name="connsiteX35" fmla="*/ 1577340 w 1577340"/>
            <a:gd name="connsiteY35" fmla="*/ 6286501 h 13858875"/>
            <a:gd name="connsiteX36" fmla="*/ 1577340 w 1577340"/>
            <a:gd name="connsiteY36" fmla="*/ 6429376 h 13858875"/>
            <a:gd name="connsiteX37" fmla="*/ 1577340 w 1577340"/>
            <a:gd name="connsiteY37" fmla="*/ 6572251 h 13858875"/>
            <a:gd name="connsiteX38" fmla="*/ 1577340 w 1577340"/>
            <a:gd name="connsiteY38" fmla="*/ 6715126 h 13858875"/>
            <a:gd name="connsiteX39" fmla="*/ 1577340 w 1577340"/>
            <a:gd name="connsiteY39" fmla="*/ 6858001 h 13858875"/>
            <a:gd name="connsiteX40" fmla="*/ 1577340 w 1577340"/>
            <a:gd name="connsiteY40" fmla="*/ 7000876 h 13858875"/>
            <a:gd name="connsiteX41" fmla="*/ 1577340 w 1577340"/>
            <a:gd name="connsiteY41" fmla="*/ 7143751 h 13858875"/>
            <a:gd name="connsiteX42" fmla="*/ 1577340 w 1577340"/>
            <a:gd name="connsiteY42" fmla="*/ 7286626 h 13858875"/>
            <a:gd name="connsiteX43" fmla="*/ 1577340 w 1577340"/>
            <a:gd name="connsiteY43" fmla="*/ 7429501 h 13858875"/>
            <a:gd name="connsiteX44" fmla="*/ 1577340 w 1577340"/>
            <a:gd name="connsiteY44" fmla="*/ 7572376 h 13858875"/>
            <a:gd name="connsiteX45" fmla="*/ 1577340 w 1577340"/>
            <a:gd name="connsiteY45" fmla="*/ 7715251 h 13858875"/>
            <a:gd name="connsiteX46" fmla="*/ 1577340 w 1577340"/>
            <a:gd name="connsiteY46" fmla="*/ 7858126 h 13858875"/>
            <a:gd name="connsiteX47" fmla="*/ 1577340 w 1577340"/>
            <a:gd name="connsiteY47" fmla="*/ 8001001 h 13858875"/>
            <a:gd name="connsiteX48" fmla="*/ 1577340 w 1577340"/>
            <a:gd name="connsiteY48" fmla="*/ 8143876 h 13858875"/>
            <a:gd name="connsiteX49" fmla="*/ 1577340 w 1577340"/>
            <a:gd name="connsiteY49" fmla="*/ 8286751 h 13858875"/>
            <a:gd name="connsiteX50" fmla="*/ 1577340 w 1577340"/>
            <a:gd name="connsiteY50" fmla="*/ 13858875 h 13858875"/>
            <a:gd name="connsiteX0" fmla="*/ 1577340 w 1577340"/>
            <a:gd name="connsiteY0" fmla="*/ 0 h 13858875"/>
            <a:gd name="connsiteX1" fmla="*/ 1577340 w 1577340"/>
            <a:gd name="connsiteY1" fmla="*/ 1571625 h 13858875"/>
            <a:gd name="connsiteX2" fmla="*/ 1577340 w 1577340"/>
            <a:gd name="connsiteY2" fmla="*/ 1714501 h 13858875"/>
            <a:gd name="connsiteX3" fmla="*/ 1577340 w 1577340"/>
            <a:gd name="connsiteY3" fmla="*/ 1857376 h 13858875"/>
            <a:gd name="connsiteX4" fmla="*/ 1577340 w 1577340"/>
            <a:gd name="connsiteY4" fmla="*/ 2000251 h 13858875"/>
            <a:gd name="connsiteX5" fmla="*/ 1577340 w 1577340"/>
            <a:gd name="connsiteY5" fmla="*/ 2143126 h 13858875"/>
            <a:gd name="connsiteX6" fmla="*/ 1577340 w 1577340"/>
            <a:gd name="connsiteY6" fmla="*/ 2286001 h 13858875"/>
            <a:gd name="connsiteX7" fmla="*/ 1577340 w 1577340"/>
            <a:gd name="connsiteY7" fmla="*/ 2428876 h 13858875"/>
            <a:gd name="connsiteX8" fmla="*/ 1577340 w 1577340"/>
            <a:gd name="connsiteY8" fmla="*/ 2571751 h 13858875"/>
            <a:gd name="connsiteX9" fmla="*/ 0 w 1577340"/>
            <a:gd name="connsiteY9" fmla="*/ 2657476 h 13858875"/>
            <a:gd name="connsiteX10" fmla="*/ 1577340 w 1577340"/>
            <a:gd name="connsiteY10" fmla="*/ 2714626 h 13858875"/>
            <a:gd name="connsiteX11" fmla="*/ 1577340 w 1577340"/>
            <a:gd name="connsiteY11" fmla="*/ 2857501 h 13858875"/>
            <a:gd name="connsiteX12" fmla="*/ 1577340 w 1577340"/>
            <a:gd name="connsiteY12" fmla="*/ 3000376 h 13858875"/>
            <a:gd name="connsiteX13" fmla="*/ 1577340 w 1577340"/>
            <a:gd name="connsiteY13" fmla="*/ 3143251 h 13858875"/>
            <a:gd name="connsiteX14" fmla="*/ 1577340 w 1577340"/>
            <a:gd name="connsiteY14" fmla="*/ 3286126 h 13858875"/>
            <a:gd name="connsiteX15" fmla="*/ 1577340 w 1577340"/>
            <a:gd name="connsiteY15" fmla="*/ 3429001 h 13858875"/>
            <a:gd name="connsiteX16" fmla="*/ 1577340 w 1577340"/>
            <a:gd name="connsiteY16" fmla="*/ 3571876 h 13858875"/>
            <a:gd name="connsiteX17" fmla="*/ 1577340 w 1577340"/>
            <a:gd name="connsiteY17" fmla="*/ 3714751 h 13858875"/>
            <a:gd name="connsiteX18" fmla="*/ 1577340 w 1577340"/>
            <a:gd name="connsiteY18" fmla="*/ 3857626 h 13858875"/>
            <a:gd name="connsiteX19" fmla="*/ 1577340 w 1577340"/>
            <a:gd name="connsiteY19" fmla="*/ 4000501 h 13858875"/>
            <a:gd name="connsiteX20" fmla="*/ 1577340 w 1577340"/>
            <a:gd name="connsiteY20" fmla="*/ 4143376 h 13858875"/>
            <a:gd name="connsiteX21" fmla="*/ 1577340 w 1577340"/>
            <a:gd name="connsiteY21" fmla="*/ 4286251 h 13858875"/>
            <a:gd name="connsiteX22" fmla="*/ 1577340 w 1577340"/>
            <a:gd name="connsiteY22" fmla="*/ 4429126 h 13858875"/>
            <a:gd name="connsiteX23" fmla="*/ 1577340 w 1577340"/>
            <a:gd name="connsiteY23" fmla="*/ 4572001 h 13858875"/>
            <a:gd name="connsiteX24" fmla="*/ 1577340 w 1577340"/>
            <a:gd name="connsiteY24" fmla="*/ 4714876 h 13858875"/>
            <a:gd name="connsiteX25" fmla="*/ 1577340 w 1577340"/>
            <a:gd name="connsiteY25" fmla="*/ 4857751 h 13858875"/>
            <a:gd name="connsiteX26" fmla="*/ 1577340 w 1577340"/>
            <a:gd name="connsiteY26" fmla="*/ 5000626 h 13858875"/>
            <a:gd name="connsiteX27" fmla="*/ 1577340 w 1577340"/>
            <a:gd name="connsiteY27" fmla="*/ 5143501 h 13858875"/>
            <a:gd name="connsiteX28" fmla="*/ 1577340 w 1577340"/>
            <a:gd name="connsiteY28" fmla="*/ 5286376 h 13858875"/>
            <a:gd name="connsiteX29" fmla="*/ 1577340 w 1577340"/>
            <a:gd name="connsiteY29" fmla="*/ 5429251 h 13858875"/>
            <a:gd name="connsiteX30" fmla="*/ 1577340 w 1577340"/>
            <a:gd name="connsiteY30" fmla="*/ 5572126 h 13858875"/>
            <a:gd name="connsiteX31" fmla="*/ 1577340 w 1577340"/>
            <a:gd name="connsiteY31" fmla="*/ 5715001 h 13858875"/>
            <a:gd name="connsiteX32" fmla="*/ 1577340 w 1577340"/>
            <a:gd name="connsiteY32" fmla="*/ 5857876 h 13858875"/>
            <a:gd name="connsiteX33" fmla="*/ 1577340 w 1577340"/>
            <a:gd name="connsiteY33" fmla="*/ 6000751 h 13858875"/>
            <a:gd name="connsiteX34" fmla="*/ 1577340 w 1577340"/>
            <a:gd name="connsiteY34" fmla="*/ 6143626 h 13858875"/>
            <a:gd name="connsiteX35" fmla="*/ 1577340 w 1577340"/>
            <a:gd name="connsiteY35" fmla="*/ 6286501 h 13858875"/>
            <a:gd name="connsiteX36" fmla="*/ 1577340 w 1577340"/>
            <a:gd name="connsiteY36" fmla="*/ 6429376 h 13858875"/>
            <a:gd name="connsiteX37" fmla="*/ 1577340 w 1577340"/>
            <a:gd name="connsiteY37" fmla="*/ 6572251 h 13858875"/>
            <a:gd name="connsiteX38" fmla="*/ 1577340 w 1577340"/>
            <a:gd name="connsiteY38" fmla="*/ 6715126 h 13858875"/>
            <a:gd name="connsiteX39" fmla="*/ 1577340 w 1577340"/>
            <a:gd name="connsiteY39" fmla="*/ 6858001 h 13858875"/>
            <a:gd name="connsiteX40" fmla="*/ 1577340 w 1577340"/>
            <a:gd name="connsiteY40" fmla="*/ 7000876 h 13858875"/>
            <a:gd name="connsiteX41" fmla="*/ 1577340 w 1577340"/>
            <a:gd name="connsiteY41" fmla="*/ 7143751 h 13858875"/>
            <a:gd name="connsiteX42" fmla="*/ 1577340 w 1577340"/>
            <a:gd name="connsiteY42" fmla="*/ 7286626 h 13858875"/>
            <a:gd name="connsiteX43" fmla="*/ 1577340 w 1577340"/>
            <a:gd name="connsiteY43" fmla="*/ 7429501 h 13858875"/>
            <a:gd name="connsiteX44" fmla="*/ 1577340 w 1577340"/>
            <a:gd name="connsiteY44" fmla="*/ 7572376 h 13858875"/>
            <a:gd name="connsiteX45" fmla="*/ 1577340 w 1577340"/>
            <a:gd name="connsiteY45" fmla="*/ 7715251 h 13858875"/>
            <a:gd name="connsiteX46" fmla="*/ 1577340 w 1577340"/>
            <a:gd name="connsiteY46" fmla="*/ 7858126 h 13858875"/>
            <a:gd name="connsiteX47" fmla="*/ 1577340 w 1577340"/>
            <a:gd name="connsiteY47" fmla="*/ 8001001 h 13858875"/>
            <a:gd name="connsiteX48" fmla="*/ 1577340 w 1577340"/>
            <a:gd name="connsiteY48" fmla="*/ 8143876 h 13858875"/>
            <a:gd name="connsiteX49" fmla="*/ 1577340 w 1577340"/>
            <a:gd name="connsiteY49" fmla="*/ 8286751 h 13858875"/>
            <a:gd name="connsiteX50" fmla="*/ 1577340 w 1577340"/>
            <a:gd name="connsiteY50" fmla="*/ 8429626 h 13858875"/>
            <a:gd name="connsiteX51" fmla="*/ 1577340 w 1577340"/>
            <a:gd name="connsiteY51" fmla="*/ 13858875 h 13858875"/>
            <a:gd name="connsiteX0" fmla="*/ 1577340 w 1577340"/>
            <a:gd name="connsiteY0" fmla="*/ 0 h 13858875"/>
            <a:gd name="connsiteX1" fmla="*/ 1577340 w 1577340"/>
            <a:gd name="connsiteY1" fmla="*/ 1571625 h 13858875"/>
            <a:gd name="connsiteX2" fmla="*/ 1577340 w 1577340"/>
            <a:gd name="connsiteY2" fmla="*/ 1714501 h 13858875"/>
            <a:gd name="connsiteX3" fmla="*/ 1577340 w 1577340"/>
            <a:gd name="connsiteY3" fmla="*/ 1857376 h 13858875"/>
            <a:gd name="connsiteX4" fmla="*/ 1577340 w 1577340"/>
            <a:gd name="connsiteY4" fmla="*/ 2000251 h 13858875"/>
            <a:gd name="connsiteX5" fmla="*/ 1577340 w 1577340"/>
            <a:gd name="connsiteY5" fmla="*/ 2143126 h 13858875"/>
            <a:gd name="connsiteX6" fmla="*/ 1577340 w 1577340"/>
            <a:gd name="connsiteY6" fmla="*/ 2286001 h 13858875"/>
            <a:gd name="connsiteX7" fmla="*/ 1577340 w 1577340"/>
            <a:gd name="connsiteY7" fmla="*/ 2428876 h 13858875"/>
            <a:gd name="connsiteX8" fmla="*/ 1577340 w 1577340"/>
            <a:gd name="connsiteY8" fmla="*/ 2571751 h 13858875"/>
            <a:gd name="connsiteX9" fmla="*/ 0 w 1577340"/>
            <a:gd name="connsiteY9" fmla="*/ 2657476 h 13858875"/>
            <a:gd name="connsiteX10" fmla="*/ 1577340 w 1577340"/>
            <a:gd name="connsiteY10" fmla="*/ 2714626 h 13858875"/>
            <a:gd name="connsiteX11" fmla="*/ 1577340 w 1577340"/>
            <a:gd name="connsiteY11" fmla="*/ 2857501 h 13858875"/>
            <a:gd name="connsiteX12" fmla="*/ 1577340 w 1577340"/>
            <a:gd name="connsiteY12" fmla="*/ 3000376 h 13858875"/>
            <a:gd name="connsiteX13" fmla="*/ 1577340 w 1577340"/>
            <a:gd name="connsiteY13" fmla="*/ 3143251 h 13858875"/>
            <a:gd name="connsiteX14" fmla="*/ 1577340 w 1577340"/>
            <a:gd name="connsiteY14" fmla="*/ 3286126 h 13858875"/>
            <a:gd name="connsiteX15" fmla="*/ 1577340 w 1577340"/>
            <a:gd name="connsiteY15" fmla="*/ 3429001 h 13858875"/>
            <a:gd name="connsiteX16" fmla="*/ 1577340 w 1577340"/>
            <a:gd name="connsiteY16" fmla="*/ 3571876 h 13858875"/>
            <a:gd name="connsiteX17" fmla="*/ 1577340 w 1577340"/>
            <a:gd name="connsiteY17" fmla="*/ 3714751 h 13858875"/>
            <a:gd name="connsiteX18" fmla="*/ 1577340 w 1577340"/>
            <a:gd name="connsiteY18" fmla="*/ 3857626 h 13858875"/>
            <a:gd name="connsiteX19" fmla="*/ 1577340 w 1577340"/>
            <a:gd name="connsiteY19" fmla="*/ 4000501 h 13858875"/>
            <a:gd name="connsiteX20" fmla="*/ 1577340 w 1577340"/>
            <a:gd name="connsiteY20" fmla="*/ 4143376 h 13858875"/>
            <a:gd name="connsiteX21" fmla="*/ 1577340 w 1577340"/>
            <a:gd name="connsiteY21" fmla="*/ 4286251 h 13858875"/>
            <a:gd name="connsiteX22" fmla="*/ 1577340 w 1577340"/>
            <a:gd name="connsiteY22" fmla="*/ 4429126 h 13858875"/>
            <a:gd name="connsiteX23" fmla="*/ 1577340 w 1577340"/>
            <a:gd name="connsiteY23" fmla="*/ 4572001 h 13858875"/>
            <a:gd name="connsiteX24" fmla="*/ 1577340 w 1577340"/>
            <a:gd name="connsiteY24" fmla="*/ 4714876 h 13858875"/>
            <a:gd name="connsiteX25" fmla="*/ 1577340 w 1577340"/>
            <a:gd name="connsiteY25" fmla="*/ 4857751 h 13858875"/>
            <a:gd name="connsiteX26" fmla="*/ 1577340 w 1577340"/>
            <a:gd name="connsiteY26" fmla="*/ 5000626 h 13858875"/>
            <a:gd name="connsiteX27" fmla="*/ 1577340 w 1577340"/>
            <a:gd name="connsiteY27" fmla="*/ 5143501 h 13858875"/>
            <a:gd name="connsiteX28" fmla="*/ 1577340 w 1577340"/>
            <a:gd name="connsiteY28" fmla="*/ 5286376 h 13858875"/>
            <a:gd name="connsiteX29" fmla="*/ 1577340 w 1577340"/>
            <a:gd name="connsiteY29" fmla="*/ 5429251 h 13858875"/>
            <a:gd name="connsiteX30" fmla="*/ 1577340 w 1577340"/>
            <a:gd name="connsiteY30" fmla="*/ 5572126 h 13858875"/>
            <a:gd name="connsiteX31" fmla="*/ 1577340 w 1577340"/>
            <a:gd name="connsiteY31" fmla="*/ 5715001 h 13858875"/>
            <a:gd name="connsiteX32" fmla="*/ 1577340 w 1577340"/>
            <a:gd name="connsiteY32" fmla="*/ 5857876 h 13858875"/>
            <a:gd name="connsiteX33" fmla="*/ 1577340 w 1577340"/>
            <a:gd name="connsiteY33" fmla="*/ 6000751 h 13858875"/>
            <a:gd name="connsiteX34" fmla="*/ 1577340 w 1577340"/>
            <a:gd name="connsiteY34" fmla="*/ 6143626 h 13858875"/>
            <a:gd name="connsiteX35" fmla="*/ 1577340 w 1577340"/>
            <a:gd name="connsiteY35" fmla="*/ 6286501 h 13858875"/>
            <a:gd name="connsiteX36" fmla="*/ 1577340 w 1577340"/>
            <a:gd name="connsiteY36" fmla="*/ 6429376 h 13858875"/>
            <a:gd name="connsiteX37" fmla="*/ 1577340 w 1577340"/>
            <a:gd name="connsiteY37" fmla="*/ 6572251 h 13858875"/>
            <a:gd name="connsiteX38" fmla="*/ 1577340 w 1577340"/>
            <a:gd name="connsiteY38" fmla="*/ 6715126 h 13858875"/>
            <a:gd name="connsiteX39" fmla="*/ 1577340 w 1577340"/>
            <a:gd name="connsiteY39" fmla="*/ 6858001 h 13858875"/>
            <a:gd name="connsiteX40" fmla="*/ 1577340 w 1577340"/>
            <a:gd name="connsiteY40" fmla="*/ 7000876 h 13858875"/>
            <a:gd name="connsiteX41" fmla="*/ 1577340 w 1577340"/>
            <a:gd name="connsiteY41" fmla="*/ 7143751 h 13858875"/>
            <a:gd name="connsiteX42" fmla="*/ 1577340 w 1577340"/>
            <a:gd name="connsiteY42" fmla="*/ 7286626 h 13858875"/>
            <a:gd name="connsiteX43" fmla="*/ 1577340 w 1577340"/>
            <a:gd name="connsiteY43" fmla="*/ 7429501 h 13858875"/>
            <a:gd name="connsiteX44" fmla="*/ 1577340 w 1577340"/>
            <a:gd name="connsiteY44" fmla="*/ 7572376 h 13858875"/>
            <a:gd name="connsiteX45" fmla="*/ 1577340 w 1577340"/>
            <a:gd name="connsiteY45" fmla="*/ 7715251 h 13858875"/>
            <a:gd name="connsiteX46" fmla="*/ 1577340 w 1577340"/>
            <a:gd name="connsiteY46" fmla="*/ 7858126 h 13858875"/>
            <a:gd name="connsiteX47" fmla="*/ 1577340 w 1577340"/>
            <a:gd name="connsiteY47" fmla="*/ 8001001 h 13858875"/>
            <a:gd name="connsiteX48" fmla="*/ 1577340 w 1577340"/>
            <a:gd name="connsiteY48" fmla="*/ 8143876 h 13858875"/>
            <a:gd name="connsiteX49" fmla="*/ 1577340 w 1577340"/>
            <a:gd name="connsiteY49" fmla="*/ 8286751 h 13858875"/>
            <a:gd name="connsiteX50" fmla="*/ 1577340 w 1577340"/>
            <a:gd name="connsiteY50" fmla="*/ 8429626 h 13858875"/>
            <a:gd name="connsiteX51" fmla="*/ 1577340 w 1577340"/>
            <a:gd name="connsiteY51" fmla="*/ 8572501 h 13858875"/>
            <a:gd name="connsiteX52" fmla="*/ 1577340 w 1577340"/>
            <a:gd name="connsiteY52" fmla="*/ 13858875 h 13858875"/>
            <a:gd name="connsiteX0" fmla="*/ 1577340 w 1577340"/>
            <a:gd name="connsiteY0" fmla="*/ 0 h 13858875"/>
            <a:gd name="connsiteX1" fmla="*/ 1577340 w 1577340"/>
            <a:gd name="connsiteY1" fmla="*/ 1571625 h 13858875"/>
            <a:gd name="connsiteX2" fmla="*/ 1577340 w 1577340"/>
            <a:gd name="connsiteY2" fmla="*/ 1714501 h 13858875"/>
            <a:gd name="connsiteX3" fmla="*/ 1577340 w 1577340"/>
            <a:gd name="connsiteY3" fmla="*/ 1857376 h 13858875"/>
            <a:gd name="connsiteX4" fmla="*/ 1577340 w 1577340"/>
            <a:gd name="connsiteY4" fmla="*/ 2000251 h 13858875"/>
            <a:gd name="connsiteX5" fmla="*/ 1577340 w 1577340"/>
            <a:gd name="connsiteY5" fmla="*/ 2143126 h 13858875"/>
            <a:gd name="connsiteX6" fmla="*/ 1577340 w 1577340"/>
            <a:gd name="connsiteY6" fmla="*/ 2286001 h 13858875"/>
            <a:gd name="connsiteX7" fmla="*/ 1577340 w 1577340"/>
            <a:gd name="connsiteY7" fmla="*/ 2428876 h 13858875"/>
            <a:gd name="connsiteX8" fmla="*/ 1577340 w 1577340"/>
            <a:gd name="connsiteY8" fmla="*/ 2571751 h 13858875"/>
            <a:gd name="connsiteX9" fmla="*/ 0 w 1577340"/>
            <a:gd name="connsiteY9" fmla="*/ 2657476 h 13858875"/>
            <a:gd name="connsiteX10" fmla="*/ 1577340 w 1577340"/>
            <a:gd name="connsiteY10" fmla="*/ 2714626 h 13858875"/>
            <a:gd name="connsiteX11" fmla="*/ 1577340 w 1577340"/>
            <a:gd name="connsiteY11" fmla="*/ 2857501 h 13858875"/>
            <a:gd name="connsiteX12" fmla="*/ 1577340 w 1577340"/>
            <a:gd name="connsiteY12" fmla="*/ 3000376 h 13858875"/>
            <a:gd name="connsiteX13" fmla="*/ 1577340 w 1577340"/>
            <a:gd name="connsiteY13" fmla="*/ 3143251 h 13858875"/>
            <a:gd name="connsiteX14" fmla="*/ 1577340 w 1577340"/>
            <a:gd name="connsiteY14" fmla="*/ 3286126 h 13858875"/>
            <a:gd name="connsiteX15" fmla="*/ 1577340 w 1577340"/>
            <a:gd name="connsiteY15" fmla="*/ 3429001 h 13858875"/>
            <a:gd name="connsiteX16" fmla="*/ 1577340 w 1577340"/>
            <a:gd name="connsiteY16" fmla="*/ 3571876 h 13858875"/>
            <a:gd name="connsiteX17" fmla="*/ 1577340 w 1577340"/>
            <a:gd name="connsiteY17" fmla="*/ 3714751 h 13858875"/>
            <a:gd name="connsiteX18" fmla="*/ 1577340 w 1577340"/>
            <a:gd name="connsiteY18" fmla="*/ 3857626 h 13858875"/>
            <a:gd name="connsiteX19" fmla="*/ 1577340 w 1577340"/>
            <a:gd name="connsiteY19" fmla="*/ 4000501 h 13858875"/>
            <a:gd name="connsiteX20" fmla="*/ 1577340 w 1577340"/>
            <a:gd name="connsiteY20" fmla="*/ 4143376 h 13858875"/>
            <a:gd name="connsiteX21" fmla="*/ 1577340 w 1577340"/>
            <a:gd name="connsiteY21" fmla="*/ 4286251 h 13858875"/>
            <a:gd name="connsiteX22" fmla="*/ 1577340 w 1577340"/>
            <a:gd name="connsiteY22" fmla="*/ 4429126 h 13858875"/>
            <a:gd name="connsiteX23" fmla="*/ 1577340 w 1577340"/>
            <a:gd name="connsiteY23" fmla="*/ 4572001 h 13858875"/>
            <a:gd name="connsiteX24" fmla="*/ 1577340 w 1577340"/>
            <a:gd name="connsiteY24" fmla="*/ 4714876 h 13858875"/>
            <a:gd name="connsiteX25" fmla="*/ 1577340 w 1577340"/>
            <a:gd name="connsiteY25" fmla="*/ 4857751 h 13858875"/>
            <a:gd name="connsiteX26" fmla="*/ 1577340 w 1577340"/>
            <a:gd name="connsiteY26" fmla="*/ 5000626 h 13858875"/>
            <a:gd name="connsiteX27" fmla="*/ 1577340 w 1577340"/>
            <a:gd name="connsiteY27" fmla="*/ 5143501 h 13858875"/>
            <a:gd name="connsiteX28" fmla="*/ 1577340 w 1577340"/>
            <a:gd name="connsiteY28" fmla="*/ 5286376 h 13858875"/>
            <a:gd name="connsiteX29" fmla="*/ 1577340 w 1577340"/>
            <a:gd name="connsiteY29" fmla="*/ 5429251 h 13858875"/>
            <a:gd name="connsiteX30" fmla="*/ 1577340 w 1577340"/>
            <a:gd name="connsiteY30" fmla="*/ 5572126 h 13858875"/>
            <a:gd name="connsiteX31" fmla="*/ 1577340 w 1577340"/>
            <a:gd name="connsiteY31" fmla="*/ 5715001 h 13858875"/>
            <a:gd name="connsiteX32" fmla="*/ 1577340 w 1577340"/>
            <a:gd name="connsiteY32" fmla="*/ 5857876 h 13858875"/>
            <a:gd name="connsiteX33" fmla="*/ 1577340 w 1577340"/>
            <a:gd name="connsiteY33" fmla="*/ 6000751 h 13858875"/>
            <a:gd name="connsiteX34" fmla="*/ 1577340 w 1577340"/>
            <a:gd name="connsiteY34" fmla="*/ 6143626 h 13858875"/>
            <a:gd name="connsiteX35" fmla="*/ 1577340 w 1577340"/>
            <a:gd name="connsiteY35" fmla="*/ 6286501 h 13858875"/>
            <a:gd name="connsiteX36" fmla="*/ 1577340 w 1577340"/>
            <a:gd name="connsiteY36" fmla="*/ 6429376 h 13858875"/>
            <a:gd name="connsiteX37" fmla="*/ 1577340 w 1577340"/>
            <a:gd name="connsiteY37" fmla="*/ 6572251 h 13858875"/>
            <a:gd name="connsiteX38" fmla="*/ 1577340 w 1577340"/>
            <a:gd name="connsiteY38" fmla="*/ 6715126 h 13858875"/>
            <a:gd name="connsiteX39" fmla="*/ 1577340 w 1577340"/>
            <a:gd name="connsiteY39" fmla="*/ 6858001 h 13858875"/>
            <a:gd name="connsiteX40" fmla="*/ 1577340 w 1577340"/>
            <a:gd name="connsiteY40" fmla="*/ 7000876 h 13858875"/>
            <a:gd name="connsiteX41" fmla="*/ 1577340 w 1577340"/>
            <a:gd name="connsiteY41" fmla="*/ 7143751 h 13858875"/>
            <a:gd name="connsiteX42" fmla="*/ 1577340 w 1577340"/>
            <a:gd name="connsiteY42" fmla="*/ 7286626 h 13858875"/>
            <a:gd name="connsiteX43" fmla="*/ 1577340 w 1577340"/>
            <a:gd name="connsiteY43" fmla="*/ 7429501 h 13858875"/>
            <a:gd name="connsiteX44" fmla="*/ 1577340 w 1577340"/>
            <a:gd name="connsiteY44" fmla="*/ 7572376 h 13858875"/>
            <a:gd name="connsiteX45" fmla="*/ 1577340 w 1577340"/>
            <a:gd name="connsiteY45" fmla="*/ 7715251 h 13858875"/>
            <a:gd name="connsiteX46" fmla="*/ 1577340 w 1577340"/>
            <a:gd name="connsiteY46" fmla="*/ 7858126 h 13858875"/>
            <a:gd name="connsiteX47" fmla="*/ 1577340 w 1577340"/>
            <a:gd name="connsiteY47" fmla="*/ 8001001 h 13858875"/>
            <a:gd name="connsiteX48" fmla="*/ 1577340 w 1577340"/>
            <a:gd name="connsiteY48" fmla="*/ 8143876 h 13858875"/>
            <a:gd name="connsiteX49" fmla="*/ 1577340 w 1577340"/>
            <a:gd name="connsiteY49" fmla="*/ 8286751 h 13858875"/>
            <a:gd name="connsiteX50" fmla="*/ 1577340 w 1577340"/>
            <a:gd name="connsiteY50" fmla="*/ 8429626 h 13858875"/>
            <a:gd name="connsiteX51" fmla="*/ 1577340 w 1577340"/>
            <a:gd name="connsiteY51" fmla="*/ 8572501 h 13858875"/>
            <a:gd name="connsiteX52" fmla="*/ 1577340 w 1577340"/>
            <a:gd name="connsiteY52" fmla="*/ 8715376 h 13858875"/>
            <a:gd name="connsiteX53" fmla="*/ 1577340 w 1577340"/>
            <a:gd name="connsiteY53" fmla="*/ 13858875 h 13858875"/>
            <a:gd name="connsiteX0" fmla="*/ 1577340 w 1577340"/>
            <a:gd name="connsiteY0" fmla="*/ 0 h 13858875"/>
            <a:gd name="connsiteX1" fmla="*/ 1577340 w 1577340"/>
            <a:gd name="connsiteY1" fmla="*/ 1571625 h 13858875"/>
            <a:gd name="connsiteX2" fmla="*/ 1577340 w 1577340"/>
            <a:gd name="connsiteY2" fmla="*/ 1714501 h 13858875"/>
            <a:gd name="connsiteX3" fmla="*/ 1577340 w 1577340"/>
            <a:gd name="connsiteY3" fmla="*/ 1857376 h 13858875"/>
            <a:gd name="connsiteX4" fmla="*/ 1577340 w 1577340"/>
            <a:gd name="connsiteY4" fmla="*/ 2000251 h 13858875"/>
            <a:gd name="connsiteX5" fmla="*/ 1577340 w 1577340"/>
            <a:gd name="connsiteY5" fmla="*/ 2143126 h 13858875"/>
            <a:gd name="connsiteX6" fmla="*/ 1577340 w 1577340"/>
            <a:gd name="connsiteY6" fmla="*/ 2286001 h 13858875"/>
            <a:gd name="connsiteX7" fmla="*/ 1577340 w 1577340"/>
            <a:gd name="connsiteY7" fmla="*/ 2428876 h 13858875"/>
            <a:gd name="connsiteX8" fmla="*/ 1577340 w 1577340"/>
            <a:gd name="connsiteY8" fmla="*/ 2571751 h 13858875"/>
            <a:gd name="connsiteX9" fmla="*/ 0 w 1577340"/>
            <a:gd name="connsiteY9" fmla="*/ 2657476 h 13858875"/>
            <a:gd name="connsiteX10" fmla="*/ 1577340 w 1577340"/>
            <a:gd name="connsiteY10" fmla="*/ 2714626 h 13858875"/>
            <a:gd name="connsiteX11" fmla="*/ 1577340 w 1577340"/>
            <a:gd name="connsiteY11" fmla="*/ 2857501 h 13858875"/>
            <a:gd name="connsiteX12" fmla="*/ 1577340 w 1577340"/>
            <a:gd name="connsiteY12" fmla="*/ 3000376 h 13858875"/>
            <a:gd name="connsiteX13" fmla="*/ 1577340 w 1577340"/>
            <a:gd name="connsiteY13" fmla="*/ 3143251 h 13858875"/>
            <a:gd name="connsiteX14" fmla="*/ 1577340 w 1577340"/>
            <a:gd name="connsiteY14" fmla="*/ 3286126 h 13858875"/>
            <a:gd name="connsiteX15" fmla="*/ 1577340 w 1577340"/>
            <a:gd name="connsiteY15" fmla="*/ 3429001 h 13858875"/>
            <a:gd name="connsiteX16" fmla="*/ 1577340 w 1577340"/>
            <a:gd name="connsiteY16" fmla="*/ 3571876 h 13858875"/>
            <a:gd name="connsiteX17" fmla="*/ 1577340 w 1577340"/>
            <a:gd name="connsiteY17" fmla="*/ 3714751 h 13858875"/>
            <a:gd name="connsiteX18" fmla="*/ 1577340 w 1577340"/>
            <a:gd name="connsiteY18" fmla="*/ 3857626 h 13858875"/>
            <a:gd name="connsiteX19" fmla="*/ 1577340 w 1577340"/>
            <a:gd name="connsiteY19" fmla="*/ 4000501 h 13858875"/>
            <a:gd name="connsiteX20" fmla="*/ 1577340 w 1577340"/>
            <a:gd name="connsiteY20" fmla="*/ 4143376 h 13858875"/>
            <a:gd name="connsiteX21" fmla="*/ 1577340 w 1577340"/>
            <a:gd name="connsiteY21" fmla="*/ 4286251 h 13858875"/>
            <a:gd name="connsiteX22" fmla="*/ 1577340 w 1577340"/>
            <a:gd name="connsiteY22" fmla="*/ 4429126 h 13858875"/>
            <a:gd name="connsiteX23" fmla="*/ 1577340 w 1577340"/>
            <a:gd name="connsiteY23" fmla="*/ 4572001 h 13858875"/>
            <a:gd name="connsiteX24" fmla="*/ 1577340 w 1577340"/>
            <a:gd name="connsiteY24" fmla="*/ 4714876 h 13858875"/>
            <a:gd name="connsiteX25" fmla="*/ 1577340 w 1577340"/>
            <a:gd name="connsiteY25" fmla="*/ 4857751 h 13858875"/>
            <a:gd name="connsiteX26" fmla="*/ 1577340 w 1577340"/>
            <a:gd name="connsiteY26" fmla="*/ 5000626 h 13858875"/>
            <a:gd name="connsiteX27" fmla="*/ 1577340 w 1577340"/>
            <a:gd name="connsiteY27" fmla="*/ 5143501 h 13858875"/>
            <a:gd name="connsiteX28" fmla="*/ 1577340 w 1577340"/>
            <a:gd name="connsiteY28" fmla="*/ 5286376 h 13858875"/>
            <a:gd name="connsiteX29" fmla="*/ 1577340 w 1577340"/>
            <a:gd name="connsiteY29" fmla="*/ 5429251 h 13858875"/>
            <a:gd name="connsiteX30" fmla="*/ 1577340 w 1577340"/>
            <a:gd name="connsiteY30" fmla="*/ 5572126 h 13858875"/>
            <a:gd name="connsiteX31" fmla="*/ 1577340 w 1577340"/>
            <a:gd name="connsiteY31" fmla="*/ 5715001 h 13858875"/>
            <a:gd name="connsiteX32" fmla="*/ 1577340 w 1577340"/>
            <a:gd name="connsiteY32" fmla="*/ 5857876 h 13858875"/>
            <a:gd name="connsiteX33" fmla="*/ 1577340 w 1577340"/>
            <a:gd name="connsiteY33" fmla="*/ 6000751 h 13858875"/>
            <a:gd name="connsiteX34" fmla="*/ 1577340 w 1577340"/>
            <a:gd name="connsiteY34" fmla="*/ 6143626 h 13858875"/>
            <a:gd name="connsiteX35" fmla="*/ 1577340 w 1577340"/>
            <a:gd name="connsiteY35" fmla="*/ 6286501 h 13858875"/>
            <a:gd name="connsiteX36" fmla="*/ 1577340 w 1577340"/>
            <a:gd name="connsiteY36" fmla="*/ 6429376 h 13858875"/>
            <a:gd name="connsiteX37" fmla="*/ 1577340 w 1577340"/>
            <a:gd name="connsiteY37" fmla="*/ 6572251 h 13858875"/>
            <a:gd name="connsiteX38" fmla="*/ 1577340 w 1577340"/>
            <a:gd name="connsiteY38" fmla="*/ 6715126 h 13858875"/>
            <a:gd name="connsiteX39" fmla="*/ 1577340 w 1577340"/>
            <a:gd name="connsiteY39" fmla="*/ 6858001 h 13858875"/>
            <a:gd name="connsiteX40" fmla="*/ 1577340 w 1577340"/>
            <a:gd name="connsiteY40" fmla="*/ 7000876 h 13858875"/>
            <a:gd name="connsiteX41" fmla="*/ 1577340 w 1577340"/>
            <a:gd name="connsiteY41" fmla="*/ 7143751 h 13858875"/>
            <a:gd name="connsiteX42" fmla="*/ 1577340 w 1577340"/>
            <a:gd name="connsiteY42" fmla="*/ 7286626 h 13858875"/>
            <a:gd name="connsiteX43" fmla="*/ 1577340 w 1577340"/>
            <a:gd name="connsiteY43" fmla="*/ 7429501 h 13858875"/>
            <a:gd name="connsiteX44" fmla="*/ 1577340 w 1577340"/>
            <a:gd name="connsiteY44" fmla="*/ 7572376 h 13858875"/>
            <a:gd name="connsiteX45" fmla="*/ 1577340 w 1577340"/>
            <a:gd name="connsiteY45" fmla="*/ 7715251 h 13858875"/>
            <a:gd name="connsiteX46" fmla="*/ 1577340 w 1577340"/>
            <a:gd name="connsiteY46" fmla="*/ 7858126 h 13858875"/>
            <a:gd name="connsiteX47" fmla="*/ 1577340 w 1577340"/>
            <a:gd name="connsiteY47" fmla="*/ 8001001 h 13858875"/>
            <a:gd name="connsiteX48" fmla="*/ 1577340 w 1577340"/>
            <a:gd name="connsiteY48" fmla="*/ 8143876 h 13858875"/>
            <a:gd name="connsiteX49" fmla="*/ 1577340 w 1577340"/>
            <a:gd name="connsiteY49" fmla="*/ 8286751 h 13858875"/>
            <a:gd name="connsiteX50" fmla="*/ 1577340 w 1577340"/>
            <a:gd name="connsiteY50" fmla="*/ 8429626 h 13858875"/>
            <a:gd name="connsiteX51" fmla="*/ 1577340 w 1577340"/>
            <a:gd name="connsiteY51" fmla="*/ 8572501 h 13858875"/>
            <a:gd name="connsiteX52" fmla="*/ 1577340 w 1577340"/>
            <a:gd name="connsiteY52" fmla="*/ 8715376 h 13858875"/>
            <a:gd name="connsiteX53" fmla="*/ 1577340 w 1577340"/>
            <a:gd name="connsiteY53" fmla="*/ 8858251 h 13858875"/>
            <a:gd name="connsiteX54" fmla="*/ 1577340 w 1577340"/>
            <a:gd name="connsiteY54" fmla="*/ 13858875 h 13858875"/>
            <a:gd name="connsiteX0" fmla="*/ 1577340 w 1577340"/>
            <a:gd name="connsiteY0" fmla="*/ 0 h 13858875"/>
            <a:gd name="connsiteX1" fmla="*/ 1577340 w 1577340"/>
            <a:gd name="connsiteY1" fmla="*/ 1571625 h 13858875"/>
            <a:gd name="connsiteX2" fmla="*/ 1577340 w 1577340"/>
            <a:gd name="connsiteY2" fmla="*/ 1714501 h 13858875"/>
            <a:gd name="connsiteX3" fmla="*/ 1577340 w 1577340"/>
            <a:gd name="connsiteY3" fmla="*/ 1857376 h 13858875"/>
            <a:gd name="connsiteX4" fmla="*/ 1577340 w 1577340"/>
            <a:gd name="connsiteY4" fmla="*/ 2000251 h 13858875"/>
            <a:gd name="connsiteX5" fmla="*/ 1577340 w 1577340"/>
            <a:gd name="connsiteY5" fmla="*/ 2143126 h 13858875"/>
            <a:gd name="connsiteX6" fmla="*/ 1577340 w 1577340"/>
            <a:gd name="connsiteY6" fmla="*/ 2286001 h 13858875"/>
            <a:gd name="connsiteX7" fmla="*/ 1577340 w 1577340"/>
            <a:gd name="connsiteY7" fmla="*/ 2428876 h 13858875"/>
            <a:gd name="connsiteX8" fmla="*/ 1577340 w 1577340"/>
            <a:gd name="connsiteY8" fmla="*/ 2571751 h 13858875"/>
            <a:gd name="connsiteX9" fmla="*/ 0 w 1577340"/>
            <a:gd name="connsiteY9" fmla="*/ 2657476 h 13858875"/>
            <a:gd name="connsiteX10" fmla="*/ 1577340 w 1577340"/>
            <a:gd name="connsiteY10" fmla="*/ 2714626 h 13858875"/>
            <a:gd name="connsiteX11" fmla="*/ 1577340 w 1577340"/>
            <a:gd name="connsiteY11" fmla="*/ 2857501 h 13858875"/>
            <a:gd name="connsiteX12" fmla="*/ 1577340 w 1577340"/>
            <a:gd name="connsiteY12" fmla="*/ 3000376 h 13858875"/>
            <a:gd name="connsiteX13" fmla="*/ 1577340 w 1577340"/>
            <a:gd name="connsiteY13" fmla="*/ 3143251 h 13858875"/>
            <a:gd name="connsiteX14" fmla="*/ 1577340 w 1577340"/>
            <a:gd name="connsiteY14" fmla="*/ 3286126 h 13858875"/>
            <a:gd name="connsiteX15" fmla="*/ 1577340 w 1577340"/>
            <a:gd name="connsiteY15" fmla="*/ 3429001 h 13858875"/>
            <a:gd name="connsiteX16" fmla="*/ 1577340 w 1577340"/>
            <a:gd name="connsiteY16" fmla="*/ 3571876 h 13858875"/>
            <a:gd name="connsiteX17" fmla="*/ 1577340 w 1577340"/>
            <a:gd name="connsiteY17" fmla="*/ 3714751 h 13858875"/>
            <a:gd name="connsiteX18" fmla="*/ 1577340 w 1577340"/>
            <a:gd name="connsiteY18" fmla="*/ 3857626 h 13858875"/>
            <a:gd name="connsiteX19" fmla="*/ 1577340 w 1577340"/>
            <a:gd name="connsiteY19" fmla="*/ 4000501 h 13858875"/>
            <a:gd name="connsiteX20" fmla="*/ 1577340 w 1577340"/>
            <a:gd name="connsiteY20" fmla="*/ 4143376 h 13858875"/>
            <a:gd name="connsiteX21" fmla="*/ 1577340 w 1577340"/>
            <a:gd name="connsiteY21" fmla="*/ 4286251 h 13858875"/>
            <a:gd name="connsiteX22" fmla="*/ 1577340 w 1577340"/>
            <a:gd name="connsiteY22" fmla="*/ 4429126 h 13858875"/>
            <a:gd name="connsiteX23" fmla="*/ 1577340 w 1577340"/>
            <a:gd name="connsiteY23" fmla="*/ 4572001 h 13858875"/>
            <a:gd name="connsiteX24" fmla="*/ 1577340 w 1577340"/>
            <a:gd name="connsiteY24" fmla="*/ 4714876 h 13858875"/>
            <a:gd name="connsiteX25" fmla="*/ 1577340 w 1577340"/>
            <a:gd name="connsiteY25" fmla="*/ 4857751 h 13858875"/>
            <a:gd name="connsiteX26" fmla="*/ 1577340 w 1577340"/>
            <a:gd name="connsiteY26" fmla="*/ 5000626 h 13858875"/>
            <a:gd name="connsiteX27" fmla="*/ 1577340 w 1577340"/>
            <a:gd name="connsiteY27" fmla="*/ 5143501 h 13858875"/>
            <a:gd name="connsiteX28" fmla="*/ 1577340 w 1577340"/>
            <a:gd name="connsiteY28" fmla="*/ 5286376 h 13858875"/>
            <a:gd name="connsiteX29" fmla="*/ 1577340 w 1577340"/>
            <a:gd name="connsiteY29" fmla="*/ 5429251 h 13858875"/>
            <a:gd name="connsiteX30" fmla="*/ 1577340 w 1577340"/>
            <a:gd name="connsiteY30" fmla="*/ 5572126 h 13858875"/>
            <a:gd name="connsiteX31" fmla="*/ 1577340 w 1577340"/>
            <a:gd name="connsiteY31" fmla="*/ 5715001 h 13858875"/>
            <a:gd name="connsiteX32" fmla="*/ 1577340 w 1577340"/>
            <a:gd name="connsiteY32" fmla="*/ 5857876 h 13858875"/>
            <a:gd name="connsiteX33" fmla="*/ 1577340 w 1577340"/>
            <a:gd name="connsiteY33" fmla="*/ 6000751 h 13858875"/>
            <a:gd name="connsiteX34" fmla="*/ 1577340 w 1577340"/>
            <a:gd name="connsiteY34" fmla="*/ 6143626 h 13858875"/>
            <a:gd name="connsiteX35" fmla="*/ 1577340 w 1577340"/>
            <a:gd name="connsiteY35" fmla="*/ 6286501 h 13858875"/>
            <a:gd name="connsiteX36" fmla="*/ 1577340 w 1577340"/>
            <a:gd name="connsiteY36" fmla="*/ 6429376 h 13858875"/>
            <a:gd name="connsiteX37" fmla="*/ 1577340 w 1577340"/>
            <a:gd name="connsiteY37" fmla="*/ 6572251 h 13858875"/>
            <a:gd name="connsiteX38" fmla="*/ 1577340 w 1577340"/>
            <a:gd name="connsiteY38" fmla="*/ 6715126 h 13858875"/>
            <a:gd name="connsiteX39" fmla="*/ 1577340 w 1577340"/>
            <a:gd name="connsiteY39" fmla="*/ 6858001 h 13858875"/>
            <a:gd name="connsiteX40" fmla="*/ 1577340 w 1577340"/>
            <a:gd name="connsiteY40" fmla="*/ 7000876 h 13858875"/>
            <a:gd name="connsiteX41" fmla="*/ 1577340 w 1577340"/>
            <a:gd name="connsiteY41" fmla="*/ 7143751 h 13858875"/>
            <a:gd name="connsiteX42" fmla="*/ 1577340 w 1577340"/>
            <a:gd name="connsiteY42" fmla="*/ 7286626 h 13858875"/>
            <a:gd name="connsiteX43" fmla="*/ 1577340 w 1577340"/>
            <a:gd name="connsiteY43" fmla="*/ 7429501 h 13858875"/>
            <a:gd name="connsiteX44" fmla="*/ 1577340 w 1577340"/>
            <a:gd name="connsiteY44" fmla="*/ 7572376 h 13858875"/>
            <a:gd name="connsiteX45" fmla="*/ 1577340 w 1577340"/>
            <a:gd name="connsiteY45" fmla="*/ 7715251 h 13858875"/>
            <a:gd name="connsiteX46" fmla="*/ 1577340 w 1577340"/>
            <a:gd name="connsiteY46" fmla="*/ 7858126 h 13858875"/>
            <a:gd name="connsiteX47" fmla="*/ 1577340 w 1577340"/>
            <a:gd name="connsiteY47" fmla="*/ 8001001 h 13858875"/>
            <a:gd name="connsiteX48" fmla="*/ 1577340 w 1577340"/>
            <a:gd name="connsiteY48" fmla="*/ 8143876 h 13858875"/>
            <a:gd name="connsiteX49" fmla="*/ 1577340 w 1577340"/>
            <a:gd name="connsiteY49" fmla="*/ 8286751 h 13858875"/>
            <a:gd name="connsiteX50" fmla="*/ 1577340 w 1577340"/>
            <a:gd name="connsiteY50" fmla="*/ 8429626 h 13858875"/>
            <a:gd name="connsiteX51" fmla="*/ 1577340 w 1577340"/>
            <a:gd name="connsiteY51" fmla="*/ 8572501 h 13858875"/>
            <a:gd name="connsiteX52" fmla="*/ 1577340 w 1577340"/>
            <a:gd name="connsiteY52" fmla="*/ 8715376 h 13858875"/>
            <a:gd name="connsiteX53" fmla="*/ 1577340 w 1577340"/>
            <a:gd name="connsiteY53" fmla="*/ 8858251 h 13858875"/>
            <a:gd name="connsiteX54" fmla="*/ 1577340 w 1577340"/>
            <a:gd name="connsiteY54" fmla="*/ 9001126 h 13858875"/>
            <a:gd name="connsiteX55" fmla="*/ 1577340 w 1577340"/>
            <a:gd name="connsiteY55" fmla="*/ 13858875 h 13858875"/>
            <a:gd name="connsiteX0" fmla="*/ 1577340 w 1577340"/>
            <a:gd name="connsiteY0" fmla="*/ 0 h 13858875"/>
            <a:gd name="connsiteX1" fmla="*/ 1577340 w 1577340"/>
            <a:gd name="connsiteY1" fmla="*/ 1571625 h 13858875"/>
            <a:gd name="connsiteX2" fmla="*/ 1577340 w 1577340"/>
            <a:gd name="connsiteY2" fmla="*/ 1714501 h 13858875"/>
            <a:gd name="connsiteX3" fmla="*/ 1577340 w 1577340"/>
            <a:gd name="connsiteY3" fmla="*/ 1857376 h 13858875"/>
            <a:gd name="connsiteX4" fmla="*/ 1577340 w 1577340"/>
            <a:gd name="connsiteY4" fmla="*/ 2000251 h 13858875"/>
            <a:gd name="connsiteX5" fmla="*/ 1577340 w 1577340"/>
            <a:gd name="connsiteY5" fmla="*/ 2143126 h 13858875"/>
            <a:gd name="connsiteX6" fmla="*/ 1577340 w 1577340"/>
            <a:gd name="connsiteY6" fmla="*/ 2286001 h 13858875"/>
            <a:gd name="connsiteX7" fmla="*/ 1577340 w 1577340"/>
            <a:gd name="connsiteY7" fmla="*/ 2428876 h 13858875"/>
            <a:gd name="connsiteX8" fmla="*/ 1577340 w 1577340"/>
            <a:gd name="connsiteY8" fmla="*/ 2571751 h 13858875"/>
            <a:gd name="connsiteX9" fmla="*/ 0 w 1577340"/>
            <a:gd name="connsiteY9" fmla="*/ 2657476 h 13858875"/>
            <a:gd name="connsiteX10" fmla="*/ 1577340 w 1577340"/>
            <a:gd name="connsiteY10" fmla="*/ 2714626 h 13858875"/>
            <a:gd name="connsiteX11" fmla="*/ 1577340 w 1577340"/>
            <a:gd name="connsiteY11" fmla="*/ 2857501 h 13858875"/>
            <a:gd name="connsiteX12" fmla="*/ 1577340 w 1577340"/>
            <a:gd name="connsiteY12" fmla="*/ 3000376 h 13858875"/>
            <a:gd name="connsiteX13" fmla="*/ 1577340 w 1577340"/>
            <a:gd name="connsiteY13" fmla="*/ 3143251 h 13858875"/>
            <a:gd name="connsiteX14" fmla="*/ 1577340 w 1577340"/>
            <a:gd name="connsiteY14" fmla="*/ 3286126 h 13858875"/>
            <a:gd name="connsiteX15" fmla="*/ 1577340 w 1577340"/>
            <a:gd name="connsiteY15" fmla="*/ 3429001 h 13858875"/>
            <a:gd name="connsiteX16" fmla="*/ 1577340 w 1577340"/>
            <a:gd name="connsiteY16" fmla="*/ 3571876 h 13858875"/>
            <a:gd name="connsiteX17" fmla="*/ 1577340 w 1577340"/>
            <a:gd name="connsiteY17" fmla="*/ 3714751 h 13858875"/>
            <a:gd name="connsiteX18" fmla="*/ 1577340 w 1577340"/>
            <a:gd name="connsiteY18" fmla="*/ 3857626 h 13858875"/>
            <a:gd name="connsiteX19" fmla="*/ 1577340 w 1577340"/>
            <a:gd name="connsiteY19" fmla="*/ 4000501 h 13858875"/>
            <a:gd name="connsiteX20" fmla="*/ 1577340 w 1577340"/>
            <a:gd name="connsiteY20" fmla="*/ 4143376 h 13858875"/>
            <a:gd name="connsiteX21" fmla="*/ 1577340 w 1577340"/>
            <a:gd name="connsiteY21" fmla="*/ 4286251 h 13858875"/>
            <a:gd name="connsiteX22" fmla="*/ 1577340 w 1577340"/>
            <a:gd name="connsiteY22" fmla="*/ 4429126 h 13858875"/>
            <a:gd name="connsiteX23" fmla="*/ 1577340 w 1577340"/>
            <a:gd name="connsiteY23" fmla="*/ 4572001 h 13858875"/>
            <a:gd name="connsiteX24" fmla="*/ 1577340 w 1577340"/>
            <a:gd name="connsiteY24" fmla="*/ 4714876 h 13858875"/>
            <a:gd name="connsiteX25" fmla="*/ 1577340 w 1577340"/>
            <a:gd name="connsiteY25" fmla="*/ 4857751 h 13858875"/>
            <a:gd name="connsiteX26" fmla="*/ 1577340 w 1577340"/>
            <a:gd name="connsiteY26" fmla="*/ 5000626 h 13858875"/>
            <a:gd name="connsiteX27" fmla="*/ 1577340 w 1577340"/>
            <a:gd name="connsiteY27" fmla="*/ 5143501 h 13858875"/>
            <a:gd name="connsiteX28" fmla="*/ 1577340 w 1577340"/>
            <a:gd name="connsiteY28" fmla="*/ 5286376 h 13858875"/>
            <a:gd name="connsiteX29" fmla="*/ 1577340 w 1577340"/>
            <a:gd name="connsiteY29" fmla="*/ 5429251 h 13858875"/>
            <a:gd name="connsiteX30" fmla="*/ 1577340 w 1577340"/>
            <a:gd name="connsiteY30" fmla="*/ 5572126 h 13858875"/>
            <a:gd name="connsiteX31" fmla="*/ 1577340 w 1577340"/>
            <a:gd name="connsiteY31" fmla="*/ 5715001 h 13858875"/>
            <a:gd name="connsiteX32" fmla="*/ 1577340 w 1577340"/>
            <a:gd name="connsiteY32" fmla="*/ 5857876 h 13858875"/>
            <a:gd name="connsiteX33" fmla="*/ 1577340 w 1577340"/>
            <a:gd name="connsiteY33" fmla="*/ 6000751 h 13858875"/>
            <a:gd name="connsiteX34" fmla="*/ 1577340 w 1577340"/>
            <a:gd name="connsiteY34" fmla="*/ 6143626 h 13858875"/>
            <a:gd name="connsiteX35" fmla="*/ 1577340 w 1577340"/>
            <a:gd name="connsiteY35" fmla="*/ 6286501 h 13858875"/>
            <a:gd name="connsiteX36" fmla="*/ 1577340 w 1577340"/>
            <a:gd name="connsiteY36" fmla="*/ 6429376 h 13858875"/>
            <a:gd name="connsiteX37" fmla="*/ 1577340 w 1577340"/>
            <a:gd name="connsiteY37" fmla="*/ 6572251 h 13858875"/>
            <a:gd name="connsiteX38" fmla="*/ 1577340 w 1577340"/>
            <a:gd name="connsiteY38" fmla="*/ 6715126 h 13858875"/>
            <a:gd name="connsiteX39" fmla="*/ 1577340 w 1577340"/>
            <a:gd name="connsiteY39" fmla="*/ 6858001 h 13858875"/>
            <a:gd name="connsiteX40" fmla="*/ 1577340 w 1577340"/>
            <a:gd name="connsiteY40" fmla="*/ 7000876 h 13858875"/>
            <a:gd name="connsiteX41" fmla="*/ 1577340 w 1577340"/>
            <a:gd name="connsiteY41" fmla="*/ 7143751 h 13858875"/>
            <a:gd name="connsiteX42" fmla="*/ 1577340 w 1577340"/>
            <a:gd name="connsiteY42" fmla="*/ 7286626 h 13858875"/>
            <a:gd name="connsiteX43" fmla="*/ 1577340 w 1577340"/>
            <a:gd name="connsiteY43" fmla="*/ 7429501 h 13858875"/>
            <a:gd name="connsiteX44" fmla="*/ 1577340 w 1577340"/>
            <a:gd name="connsiteY44" fmla="*/ 7572376 h 13858875"/>
            <a:gd name="connsiteX45" fmla="*/ 1577340 w 1577340"/>
            <a:gd name="connsiteY45" fmla="*/ 7715251 h 13858875"/>
            <a:gd name="connsiteX46" fmla="*/ 1577340 w 1577340"/>
            <a:gd name="connsiteY46" fmla="*/ 7858126 h 13858875"/>
            <a:gd name="connsiteX47" fmla="*/ 1577340 w 1577340"/>
            <a:gd name="connsiteY47" fmla="*/ 8001001 h 13858875"/>
            <a:gd name="connsiteX48" fmla="*/ 1577340 w 1577340"/>
            <a:gd name="connsiteY48" fmla="*/ 8143876 h 13858875"/>
            <a:gd name="connsiteX49" fmla="*/ 1577340 w 1577340"/>
            <a:gd name="connsiteY49" fmla="*/ 8286751 h 13858875"/>
            <a:gd name="connsiteX50" fmla="*/ 1577340 w 1577340"/>
            <a:gd name="connsiteY50" fmla="*/ 8429626 h 13858875"/>
            <a:gd name="connsiteX51" fmla="*/ 1577340 w 1577340"/>
            <a:gd name="connsiteY51" fmla="*/ 8572501 h 13858875"/>
            <a:gd name="connsiteX52" fmla="*/ 1577340 w 1577340"/>
            <a:gd name="connsiteY52" fmla="*/ 8715376 h 13858875"/>
            <a:gd name="connsiteX53" fmla="*/ 1577340 w 1577340"/>
            <a:gd name="connsiteY53" fmla="*/ 8858251 h 13858875"/>
            <a:gd name="connsiteX54" fmla="*/ 1577340 w 1577340"/>
            <a:gd name="connsiteY54" fmla="*/ 9001126 h 13858875"/>
            <a:gd name="connsiteX55" fmla="*/ 1577340 w 1577340"/>
            <a:gd name="connsiteY55" fmla="*/ 9144001 h 13858875"/>
            <a:gd name="connsiteX56" fmla="*/ 1577340 w 1577340"/>
            <a:gd name="connsiteY56" fmla="*/ 13858875 h 13858875"/>
            <a:gd name="connsiteX0" fmla="*/ 3086100 w 3086100"/>
            <a:gd name="connsiteY0" fmla="*/ 0 h 13858875"/>
            <a:gd name="connsiteX1" fmla="*/ 3086100 w 3086100"/>
            <a:gd name="connsiteY1" fmla="*/ 1571625 h 13858875"/>
            <a:gd name="connsiteX2" fmla="*/ 3086100 w 3086100"/>
            <a:gd name="connsiteY2" fmla="*/ 1714501 h 13858875"/>
            <a:gd name="connsiteX3" fmla="*/ 3086100 w 3086100"/>
            <a:gd name="connsiteY3" fmla="*/ 1857376 h 13858875"/>
            <a:gd name="connsiteX4" fmla="*/ 3086100 w 3086100"/>
            <a:gd name="connsiteY4" fmla="*/ 2000251 h 13858875"/>
            <a:gd name="connsiteX5" fmla="*/ 3086100 w 3086100"/>
            <a:gd name="connsiteY5" fmla="*/ 2143126 h 13858875"/>
            <a:gd name="connsiteX6" fmla="*/ 3086100 w 3086100"/>
            <a:gd name="connsiteY6" fmla="*/ 2286001 h 13858875"/>
            <a:gd name="connsiteX7" fmla="*/ 3086100 w 3086100"/>
            <a:gd name="connsiteY7" fmla="*/ 2428876 h 13858875"/>
            <a:gd name="connsiteX8" fmla="*/ 3086100 w 3086100"/>
            <a:gd name="connsiteY8" fmla="*/ 2571751 h 13858875"/>
            <a:gd name="connsiteX9" fmla="*/ 1508760 w 3086100"/>
            <a:gd name="connsiteY9" fmla="*/ 2657476 h 13858875"/>
            <a:gd name="connsiteX10" fmla="*/ 3086100 w 3086100"/>
            <a:gd name="connsiteY10" fmla="*/ 2714626 h 13858875"/>
            <a:gd name="connsiteX11" fmla="*/ 3086100 w 3086100"/>
            <a:gd name="connsiteY11" fmla="*/ 2857501 h 13858875"/>
            <a:gd name="connsiteX12" fmla="*/ 3086100 w 3086100"/>
            <a:gd name="connsiteY12" fmla="*/ 3000376 h 13858875"/>
            <a:gd name="connsiteX13" fmla="*/ 3086100 w 3086100"/>
            <a:gd name="connsiteY13" fmla="*/ 3143251 h 13858875"/>
            <a:gd name="connsiteX14" fmla="*/ 3086100 w 3086100"/>
            <a:gd name="connsiteY14" fmla="*/ 3286126 h 13858875"/>
            <a:gd name="connsiteX15" fmla="*/ 3086100 w 3086100"/>
            <a:gd name="connsiteY15" fmla="*/ 3429001 h 13858875"/>
            <a:gd name="connsiteX16" fmla="*/ 3086100 w 3086100"/>
            <a:gd name="connsiteY16" fmla="*/ 3571876 h 13858875"/>
            <a:gd name="connsiteX17" fmla="*/ 3086100 w 3086100"/>
            <a:gd name="connsiteY17" fmla="*/ 3714751 h 13858875"/>
            <a:gd name="connsiteX18" fmla="*/ 3086100 w 3086100"/>
            <a:gd name="connsiteY18" fmla="*/ 3857626 h 13858875"/>
            <a:gd name="connsiteX19" fmla="*/ 3086100 w 3086100"/>
            <a:gd name="connsiteY19" fmla="*/ 4000501 h 13858875"/>
            <a:gd name="connsiteX20" fmla="*/ 3086100 w 3086100"/>
            <a:gd name="connsiteY20" fmla="*/ 4143376 h 13858875"/>
            <a:gd name="connsiteX21" fmla="*/ 3086100 w 3086100"/>
            <a:gd name="connsiteY21" fmla="*/ 4286251 h 13858875"/>
            <a:gd name="connsiteX22" fmla="*/ 3086100 w 3086100"/>
            <a:gd name="connsiteY22" fmla="*/ 4429126 h 13858875"/>
            <a:gd name="connsiteX23" fmla="*/ 3086100 w 3086100"/>
            <a:gd name="connsiteY23" fmla="*/ 4572001 h 13858875"/>
            <a:gd name="connsiteX24" fmla="*/ 3086100 w 3086100"/>
            <a:gd name="connsiteY24" fmla="*/ 4714876 h 13858875"/>
            <a:gd name="connsiteX25" fmla="*/ 3086100 w 3086100"/>
            <a:gd name="connsiteY25" fmla="*/ 4857751 h 13858875"/>
            <a:gd name="connsiteX26" fmla="*/ 3086100 w 3086100"/>
            <a:gd name="connsiteY26" fmla="*/ 5000626 h 13858875"/>
            <a:gd name="connsiteX27" fmla="*/ 3086100 w 3086100"/>
            <a:gd name="connsiteY27" fmla="*/ 5143501 h 13858875"/>
            <a:gd name="connsiteX28" fmla="*/ 3086100 w 3086100"/>
            <a:gd name="connsiteY28" fmla="*/ 5286376 h 13858875"/>
            <a:gd name="connsiteX29" fmla="*/ 3086100 w 3086100"/>
            <a:gd name="connsiteY29" fmla="*/ 5429251 h 13858875"/>
            <a:gd name="connsiteX30" fmla="*/ 3086100 w 3086100"/>
            <a:gd name="connsiteY30" fmla="*/ 5572126 h 13858875"/>
            <a:gd name="connsiteX31" fmla="*/ 3086100 w 3086100"/>
            <a:gd name="connsiteY31" fmla="*/ 5715001 h 13858875"/>
            <a:gd name="connsiteX32" fmla="*/ 3086100 w 3086100"/>
            <a:gd name="connsiteY32" fmla="*/ 5857876 h 13858875"/>
            <a:gd name="connsiteX33" fmla="*/ 3086100 w 3086100"/>
            <a:gd name="connsiteY33" fmla="*/ 6000751 h 13858875"/>
            <a:gd name="connsiteX34" fmla="*/ 3086100 w 3086100"/>
            <a:gd name="connsiteY34" fmla="*/ 6143626 h 13858875"/>
            <a:gd name="connsiteX35" fmla="*/ 3086100 w 3086100"/>
            <a:gd name="connsiteY35" fmla="*/ 6286501 h 13858875"/>
            <a:gd name="connsiteX36" fmla="*/ 3086100 w 3086100"/>
            <a:gd name="connsiteY36" fmla="*/ 6429376 h 13858875"/>
            <a:gd name="connsiteX37" fmla="*/ 3086100 w 3086100"/>
            <a:gd name="connsiteY37" fmla="*/ 6572251 h 13858875"/>
            <a:gd name="connsiteX38" fmla="*/ 3086100 w 3086100"/>
            <a:gd name="connsiteY38" fmla="*/ 6715126 h 13858875"/>
            <a:gd name="connsiteX39" fmla="*/ 3086100 w 3086100"/>
            <a:gd name="connsiteY39" fmla="*/ 6858001 h 13858875"/>
            <a:gd name="connsiteX40" fmla="*/ 3086100 w 3086100"/>
            <a:gd name="connsiteY40" fmla="*/ 7000876 h 13858875"/>
            <a:gd name="connsiteX41" fmla="*/ 3086100 w 3086100"/>
            <a:gd name="connsiteY41" fmla="*/ 7143751 h 13858875"/>
            <a:gd name="connsiteX42" fmla="*/ 3086100 w 3086100"/>
            <a:gd name="connsiteY42" fmla="*/ 7286626 h 13858875"/>
            <a:gd name="connsiteX43" fmla="*/ 3086100 w 3086100"/>
            <a:gd name="connsiteY43" fmla="*/ 7429501 h 13858875"/>
            <a:gd name="connsiteX44" fmla="*/ 3086100 w 3086100"/>
            <a:gd name="connsiteY44" fmla="*/ 7572376 h 13858875"/>
            <a:gd name="connsiteX45" fmla="*/ 3086100 w 3086100"/>
            <a:gd name="connsiteY45" fmla="*/ 7715251 h 13858875"/>
            <a:gd name="connsiteX46" fmla="*/ 3086100 w 3086100"/>
            <a:gd name="connsiteY46" fmla="*/ 7858126 h 13858875"/>
            <a:gd name="connsiteX47" fmla="*/ 3086100 w 3086100"/>
            <a:gd name="connsiteY47" fmla="*/ 8001001 h 13858875"/>
            <a:gd name="connsiteX48" fmla="*/ 3086100 w 3086100"/>
            <a:gd name="connsiteY48" fmla="*/ 8143876 h 13858875"/>
            <a:gd name="connsiteX49" fmla="*/ 3086100 w 3086100"/>
            <a:gd name="connsiteY49" fmla="*/ 8286751 h 13858875"/>
            <a:gd name="connsiteX50" fmla="*/ 3086100 w 3086100"/>
            <a:gd name="connsiteY50" fmla="*/ 8429626 h 13858875"/>
            <a:gd name="connsiteX51" fmla="*/ 3086100 w 3086100"/>
            <a:gd name="connsiteY51" fmla="*/ 8572501 h 13858875"/>
            <a:gd name="connsiteX52" fmla="*/ 3086100 w 3086100"/>
            <a:gd name="connsiteY52" fmla="*/ 8715376 h 13858875"/>
            <a:gd name="connsiteX53" fmla="*/ 3086100 w 3086100"/>
            <a:gd name="connsiteY53" fmla="*/ 8858251 h 13858875"/>
            <a:gd name="connsiteX54" fmla="*/ 3086100 w 3086100"/>
            <a:gd name="connsiteY54" fmla="*/ 9001126 h 13858875"/>
            <a:gd name="connsiteX55" fmla="*/ 3086100 w 3086100"/>
            <a:gd name="connsiteY55" fmla="*/ 9144001 h 13858875"/>
            <a:gd name="connsiteX56" fmla="*/ 0 w 3086100"/>
            <a:gd name="connsiteY56" fmla="*/ 9229726 h 13858875"/>
            <a:gd name="connsiteX57" fmla="*/ 3086100 w 3086100"/>
            <a:gd name="connsiteY57" fmla="*/ 13858875 h 13858875"/>
            <a:gd name="connsiteX0" fmla="*/ 3086100 w 3086100"/>
            <a:gd name="connsiteY0" fmla="*/ 0 h 13858875"/>
            <a:gd name="connsiteX1" fmla="*/ 3086100 w 3086100"/>
            <a:gd name="connsiteY1" fmla="*/ 1571625 h 13858875"/>
            <a:gd name="connsiteX2" fmla="*/ 3086100 w 3086100"/>
            <a:gd name="connsiteY2" fmla="*/ 1714501 h 13858875"/>
            <a:gd name="connsiteX3" fmla="*/ 3086100 w 3086100"/>
            <a:gd name="connsiteY3" fmla="*/ 1857376 h 13858875"/>
            <a:gd name="connsiteX4" fmla="*/ 3086100 w 3086100"/>
            <a:gd name="connsiteY4" fmla="*/ 2000251 h 13858875"/>
            <a:gd name="connsiteX5" fmla="*/ 3086100 w 3086100"/>
            <a:gd name="connsiteY5" fmla="*/ 2143126 h 13858875"/>
            <a:gd name="connsiteX6" fmla="*/ 3086100 w 3086100"/>
            <a:gd name="connsiteY6" fmla="*/ 2286001 h 13858875"/>
            <a:gd name="connsiteX7" fmla="*/ 3086100 w 3086100"/>
            <a:gd name="connsiteY7" fmla="*/ 2428876 h 13858875"/>
            <a:gd name="connsiteX8" fmla="*/ 3086100 w 3086100"/>
            <a:gd name="connsiteY8" fmla="*/ 2571751 h 13858875"/>
            <a:gd name="connsiteX9" fmla="*/ 1508760 w 3086100"/>
            <a:gd name="connsiteY9" fmla="*/ 2657476 h 13858875"/>
            <a:gd name="connsiteX10" fmla="*/ 3086100 w 3086100"/>
            <a:gd name="connsiteY10" fmla="*/ 2714626 h 13858875"/>
            <a:gd name="connsiteX11" fmla="*/ 3086100 w 3086100"/>
            <a:gd name="connsiteY11" fmla="*/ 2857501 h 13858875"/>
            <a:gd name="connsiteX12" fmla="*/ 3086100 w 3086100"/>
            <a:gd name="connsiteY12" fmla="*/ 3000376 h 13858875"/>
            <a:gd name="connsiteX13" fmla="*/ 3086100 w 3086100"/>
            <a:gd name="connsiteY13" fmla="*/ 3143251 h 13858875"/>
            <a:gd name="connsiteX14" fmla="*/ 3086100 w 3086100"/>
            <a:gd name="connsiteY14" fmla="*/ 3286126 h 13858875"/>
            <a:gd name="connsiteX15" fmla="*/ 3086100 w 3086100"/>
            <a:gd name="connsiteY15" fmla="*/ 3429001 h 13858875"/>
            <a:gd name="connsiteX16" fmla="*/ 3086100 w 3086100"/>
            <a:gd name="connsiteY16" fmla="*/ 3571876 h 13858875"/>
            <a:gd name="connsiteX17" fmla="*/ 3086100 w 3086100"/>
            <a:gd name="connsiteY17" fmla="*/ 3714751 h 13858875"/>
            <a:gd name="connsiteX18" fmla="*/ 3086100 w 3086100"/>
            <a:gd name="connsiteY18" fmla="*/ 3857626 h 13858875"/>
            <a:gd name="connsiteX19" fmla="*/ 3086100 w 3086100"/>
            <a:gd name="connsiteY19" fmla="*/ 4000501 h 13858875"/>
            <a:gd name="connsiteX20" fmla="*/ 3086100 w 3086100"/>
            <a:gd name="connsiteY20" fmla="*/ 4143376 h 13858875"/>
            <a:gd name="connsiteX21" fmla="*/ 3086100 w 3086100"/>
            <a:gd name="connsiteY21" fmla="*/ 4286251 h 13858875"/>
            <a:gd name="connsiteX22" fmla="*/ 3086100 w 3086100"/>
            <a:gd name="connsiteY22" fmla="*/ 4429126 h 13858875"/>
            <a:gd name="connsiteX23" fmla="*/ 3086100 w 3086100"/>
            <a:gd name="connsiteY23" fmla="*/ 4572001 h 13858875"/>
            <a:gd name="connsiteX24" fmla="*/ 3086100 w 3086100"/>
            <a:gd name="connsiteY24" fmla="*/ 4714876 h 13858875"/>
            <a:gd name="connsiteX25" fmla="*/ 3086100 w 3086100"/>
            <a:gd name="connsiteY25" fmla="*/ 4857751 h 13858875"/>
            <a:gd name="connsiteX26" fmla="*/ 3086100 w 3086100"/>
            <a:gd name="connsiteY26" fmla="*/ 5000626 h 13858875"/>
            <a:gd name="connsiteX27" fmla="*/ 3086100 w 3086100"/>
            <a:gd name="connsiteY27" fmla="*/ 5143501 h 13858875"/>
            <a:gd name="connsiteX28" fmla="*/ 3086100 w 3086100"/>
            <a:gd name="connsiteY28" fmla="*/ 5286376 h 13858875"/>
            <a:gd name="connsiteX29" fmla="*/ 3086100 w 3086100"/>
            <a:gd name="connsiteY29" fmla="*/ 5429251 h 13858875"/>
            <a:gd name="connsiteX30" fmla="*/ 3086100 w 3086100"/>
            <a:gd name="connsiteY30" fmla="*/ 5572126 h 13858875"/>
            <a:gd name="connsiteX31" fmla="*/ 3086100 w 3086100"/>
            <a:gd name="connsiteY31" fmla="*/ 5715001 h 13858875"/>
            <a:gd name="connsiteX32" fmla="*/ 3086100 w 3086100"/>
            <a:gd name="connsiteY32" fmla="*/ 5857876 h 13858875"/>
            <a:gd name="connsiteX33" fmla="*/ 3086100 w 3086100"/>
            <a:gd name="connsiteY33" fmla="*/ 6000751 h 13858875"/>
            <a:gd name="connsiteX34" fmla="*/ 3086100 w 3086100"/>
            <a:gd name="connsiteY34" fmla="*/ 6143626 h 13858875"/>
            <a:gd name="connsiteX35" fmla="*/ 3086100 w 3086100"/>
            <a:gd name="connsiteY35" fmla="*/ 6286501 h 13858875"/>
            <a:gd name="connsiteX36" fmla="*/ 3086100 w 3086100"/>
            <a:gd name="connsiteY36" fmla="*/ 6429376 h 13858875"/>
            <a:gd name="connsiteX37" fmla="*/ 3086100 w 3086100"/>
            <a:gd name="connsiteY37" fmla="*/ 6572251 h 13858875"/>
            <a:gd name="connsiteX38" fmla="*/ 3086100 w 3086100"/>
            <a:gd name="connsiteY38" fmla="*/ 6715126 h 13858875"/>
            <a:gd name="connsiteX39" fmla="*/ 3086100 w 3086100"/>
            <a:gd name="connsiteY39" fmla="*/ 6858001 h 13858875"/>
            <a:gd name="connsiteX40" fmla="*/ 3086100 w 3086100"/>
            <a:gd name="connsiteY40" fmla="*/ 7000876 h 13858875"/>
            <a:gd name="connsiteX41" fmla="*/ 3086100 w 3086100"/>
            <a:gd name="connsiteY41" fmla="*/ 7143751 h 13858875"/>
            <a:gd name="connsiteX42" fmla="*/ 3086100 w 3086100"/>
            <a:gd name="connsiteY42" fmla="*/ 7286626 h 13858875"/>
            <a:gd name="connsiteX43" fmla="*/ 3086100 w 3086100"/>
            <a:gd name="connsiteY43" fmla="*/ 7429501 h 13858875"/>
            <a:gd name="connsiteX44" fmla="*/ 3086100 w 3086100"/>
            <a:gd name="connsiteY44" fmla="*/ 7572376 h 13858875"/>
            <a:gd name="connsiteX45" fmla="*/ 3086100 w 3086100"/>
            <a:gd name="connsiteY45" fmla="*/ 7715251 h 13858875"/>
            <a:gd name="connsiteX46" fmla="*/ 3086100 w 3086100"/>
            <a:gd name="connsiteY46" fmla="*/ 7858126 h 13858875"/>
            <a:gd name="connsiteX47" fmla="*/ 3086100 w 3086100"/>
            <a:gd name="connsiteY47" fmla="*/ 8001001 h 13858875"/>
            <a:gd name="connsiteX48" fmla="*/ 3086100 w 3086100"/>
            <a:gd name="connsiteY48" fmla="*/ 8143876 h 13858875"/>
            <a:gd name="connsiteX49" fmla="*/ 3086100 w 3086100"/>
            <a:gd name="connsiteY49" fmla="*/ 8286751 h 13858875"/>
            <a:gd name="connsiteX50" fmla="*/ 3086100 w 3086100"/>
            <a:gd name="connsiteY50" fmla="*/ 8429626 h 13858875"/>
            <a:gd name="connsiteX51" fmla="*/ 3086100 w 3086100"/>
            <a:gd name="connsiteY51" fmla="*/ 8572501 h 13858875"/>
            <a:gd name="connsiteX52" fmla="*/ 3086100 w 3086100"/>
            <a:gd name="connsiteY52" fmla="*/ 8715376 h 13858875"/>
            <a:gd name="connsiteX53" fmla="*/ 3086100 w 3086100"/>
            <a:gd name="connsiteY53" fmla="*/ 8858251 h 13858875"/>
            <a:gd name="connsiteX54" fmla="*/ 3086100 w 3086100"/>
            <a:gd name="connsiteY54" fmla="*/ 9001126 h 13858875"/>
            <a:gd name="connsiteX55" fmla="*/ 3086100 w 3086100"/>
            <a:gd name="connsiteY55" fmla="*/ 9144001 h 13858875"/>
            <a:gd name="connsiteX56" fmla="*/ 0 w 3086100"/>
            <a:gd name="connsiteY56" fmla="*/ 9229726 h 13858875"/>
            <a:gd name="connsiteX57" fmla="*/ 3086100 w 3086100"/>
            <a:gd name="connsiteY57" fmla="*/ 9286876 h 13858875"/>
            <a:gd name="connsiteX58" fmla="*/ 3086100 w 3086100"/>
            <a:gd name="connsiteY58" fmla="*/ 13858875 h 13858875"/>
            <a:gd name="connsiteX0" fmla="*/ 3086100 w 3086100"/>
            <a:gd name="connsiteY0" fmla="*/ 0 h 13858875"/>
            <a:gd name="connsiteX1" fmla="*/ 3086100 w 3086100"/>
            <a:gd name="connsiteY1" fmla="*/ 1571625 h 13858875"/>
            <a:gd name="connsiteX2" fmla="*/ 3086100 w 3086100"/>
            <a:gd name="connsiteY2" fmla="*/ 1714501 h 13858875"/>
            <a:gd name="connsiteX3" fmla="*/ 3086100 w 3086100"/>
            <a:gd name="connsiteY3" fmla="*/ 1857376 h 13858875"/>
            <a:gd name="connsiteX4" fmla="*/ 3086100 w 3086100"/>
            <a:gd name="connsiteY4" fmla="*/ 2000251 h 13858875"/>
            <a:gd name="connsiteX5" fmla="*/ 3086100 w 3086100"/>
            <a:gd name="connsiteY5" fmla="*/ 2143126 h 13858875"/>
            <a:gd name="connsiteX6" fmla="*/ 3086100 w 3086100"/>
            <a:gd name="connsiteY6" fmla="*/ 2286001 h 13858875"/>
            <a:gd name="connsiteX7" fmla="*/ 3086100 w 3086100"/>
            <a:gd name="connsiteY7" fmla="*/ 2428876 h 13858875"/>
            <a:gd name="connsiteX8" fmla="*/ 3086100 w 3086100"/>
            <a:gd name="connsiteY8" fmla="*/ 2571751 h 13858875"/>
            <a:gd name="connsiteX9" fmla="*/ 1508760 w 3086100"/>
            <a:gd name="connsiteY9" fmla="*/ 2657476 h 13858875"/>
            <a:gd name="connsiteX10" fmla="*/ 3086100 w 3086100"/>
            <a:gd name="connsiteY10" fmla="*/ 2714626 h 13858875"/>
            <a:gd name="connsiteX11" fmla="*/ 3086100 w 3086100"/>
            <a:gd name="connsiteY11" fmla="*/ 2857501 h 13858875"/>
            <a:gd name="connsiteX12" fmla="*/ 3086100 w 3086100"/>
            <a:gd name="connsiteY12" fmla="*/ 3000376 h 13858875"/>
            <a:gd name="connsiteX13" fmla="*/ 3086100 w 3086100"/>
            <a:gd name="connsiteY13" fmla="*/ 3143251 h 13858875"/>
            <a:gd name="connsiteX14" fmla="*/ 3086100 w 3086100"/>
            <a:gd name="connsiteY14" fmla="*/ 3286126 h 13858875"/>
            <a:gd name="connsiteX15" fmla="*/ 3086100 w 3086100"/>
            <a:gd name="connsiteY15" fmla="*/ 3429001 h 13858875"/>
            <a:gd name="connsiteX16" fmla="*/ 3086100 w 3086100"/>
            <a:gd name="connsiteY16" fmla="*/ 3571876 h 13858875"/>
            <a:gd name="connsiteX17" fmla="*/ 3086100 w 3086100"/>
            <a:gd name="connsiteY17" fmla="*/ 3714751 h 13858875"/>
            <a:gd name="connsiteX18" fmla="*/ 3086100 w 3086100"/>
            <a:gd name="connsiteY18" fmla="*/ 3857626 h 13858875"/>
            <a:gd name="connsiteX19" fmla="*/ 3086100 w 3086100"/>
            <a:gd name="connsiteY19" fmla="*/ 4000501 h 13858875"/>
            <a:gd name="connsiteX20" fmla="*/ 3086100 w 3086100"/>
            <a:gd name="connsiteY20" fmla="*/ 4143376 h 13858875"/>
            <a:gd name="connsiteX21" fmla="*/ 3086100 w 3086100"/>
            <a:gd name="connsiteY21" fmla="*/ 4286251 h 13858875"/>
            <a:gd name="connsiteX22" fmla="*/ 3086100 w 3086100"/>
            <a:gd name="connsiteY22" fmla="*/ 4429126 h 13858875"/>
            <a:gd name="connsiteX23" fmla="*/ 3086100 w 3086100"/>
            <a:gd name="connsiteY23" fmla="*/ 4572001 h 13858875"/>
            <a:gd name="connsiteX24" fmla="*/ 3086100 w 3086100"/>
            <a:gd name="connsiteY24" fmla="*/ 4714876 h 13858875"/>
            <a:gd name="connsiteX25" fmla="*/ 3086100 w 3086100"/>
            <a:gd name="connsiteY25" fmla="*/ 4857751 h 13858875"/>
            <a:gd name="connsiteX26" fmla="*/ 3086100 w 3086100"/>
            <a:gd name="connsiteY26" fmla="*/ 5000626 h 13858875"/>
            <a:gd name="connsiteX27" fmla="*/ 3086100 w 3086100"/>
            <a:gd name="connsiteY27" fmla="*/ 5143501 h 13858875"/>
            <a:gd name="connsiteX28" fmla="*/ 3086100 w 3086100"/>
            <a:gd name="connsiteY28" fmla="*/ 5286376 h 13858875"/>
            <a:gd name="connsiteX29" fmla="*/ 3086100 w 3086100"/>
            <a:gd name="connsiteY29" fmla="*/ 5429251 h 13858875"/>
            <a:gd name="connsiteX30" fmla="*/ 3086100 w 3086100"/>
            <a:gd name="connsiteY30" fmla="*/ 5572126 h 13858875"/>
            <a:gd name="connsiteX31" fmla="*/ 3086100 w 3086100"/>
            <a:gd name="connsiteY31" fmla="*/ 5715001 h 13858875"/>
            <a:gd name="connsiteX32" fmla="*/ 3086100 w 3086100"/>
            <a:gd name="connsiteY32" fmla="*/ 5857876 h 13858875"/>
            <a:gd name="connsiteX33" fmla="*/ 3086100 w 3086100"/>
            <a:gd name="connsiteY33" fmla="*/ 6000751 h 13858875"/>
            <a:gd name="connsiteX34" fmla="*/ 3086100 w 3086100"/>
            <a:gd name="connsiteY34" fmla="*/ 6143626 h 13858875"/>
            <a:gd name="connsiteX35" fmla="*/ 3086100 w 3086100"/>
            <a:gd name="connsiteY35" fmla="*/ 6286501 h 13858875"/>
            <a:gd name="connsiteX36" fmla="*/ 3086100 w 3086100"/>
            <a:gd name="connsiteY36" fmla="*/ 6429376 h 13858875"/>
            <a:gd name="connsiteX37" fmla="*/ 3086100 w 3086100"/>
            <a:gd name="connsiteY37" fmla="*/ 6572251 h 13858875"/>
            <a:gd name="connsiteX38" fmla="*/ 3086100 w 3086100"/>
            <a:gd name="connsiteY38" fmla="*/ 6715126 h 13858875"/>
            <a:gd name="connsiteX39" fmla="*/ 3086100 w 3086100"/>
            <a:gd name="connsiteY39" fmla="*/ 6858001 h 13858875"/>
            <a:gd name="connsiteX40" fmla="*/ 3086100 w 3086100"/>
            <a:gd name="connsiteY40" fmla="*/ 7000876 h 13858875"/>
            <a:gd name="connsiteX41" fmla="*/ 3086100 w 3086100"/>
            <a:gd name="connsiteY41" fmla="*/ 7143751 h 13858875"/>
            <a:gd name="connsiteX42" fmla="*/ 3086100 w 3086100"/>
            <a:gd name="connsiteY42" fmla="*/ 7286626 h 13858875"/>
            <a:gd name="connsiteX43" fmla="*/ 3086100 w 3086100"/>
            <a:gd name="connsiteY43" fmla="*/ 7429501 h 13858875"/>
            <a:gd name="connsiteX44" fmla="*/ 3086100 w 3086100"/>
            <a:gd name="connsiteY44" fmla="*/ 7572376 h 13858875"/>
            <a:gd name="connsiteX45" fmla="*/ 3086100 w 3086100"/>
            <a:gd name="connsiteY45" fmla="*/ 7715251 h 13858875"/>
            <a:gd name="connsiteX46" fmla="*/ 3086100 w 3086100"/>
            <a:gd name="connsiteY46" fmla="*/ 7858126 h 13858875"/>
            <a:gd name="connsiteX47" fmla="*/ 3086100 w 3086100"/>
            <a:gd name="connsiteY47" fmla="*/ 8001001 h 13858875"/>
            <a:gd name="connsiteX48" fmla="*/ 3086100 w 3086100"/>
            <a:gd name="connsiteY48" fmla="*/ 8143876 h 13858875"/>
            <a:gd name="connsiteX49" fmla="*/ 3086100 w 3086100"/>
            <a:gd name="connsiteY49" fmla="*/ 8286751 h 13858875"/>
            <a:gd name="connsiteX50" fmla="*/ 3086100 w 3086100"/>
            <a:gd name="connsiteY50" fmla="*/ 8429626 h 13858875"/>
            <a:gd name="connsiteX51" fmla="*/ 3086100 w 3086100"/>
            <a:gd name="connsiteY51" fmla="*/ 8572501 h 13858875"/>
            <a:gd name="connsiteX52" fmla="*/ 3086100 w 3086100"/>
            <a:gd name="connsiteY52" fmla="*/ 8715376 h 13858875"/>
            <a:gd name="connsiteX53" fmla="*/ 3086100 w 3086100"/>
            <a:gd name="connsiteY53" fmla="*/ 8858251 h 13858875"/>
            <a:gd name="connsiteX54" fmla="*/ 3086100 w 3086100"/>
            <a:gd name="connsiteY54" fmla="*/ 9001126 h 13858875"/>
            <a:gd name="connsiteX55" fmla="*/ 3086100 w 3086100"/>
            <a:gd name="connsiteY55" fmla="*/ 9144001 h 13858875"/>
            <a:gd name="connsiteX56" fmla="*/ 0 w 3086100"/>
            <a:gd name="connsiteY56" fmla="*/ 9229726 h 13858875"/>
            <a:gd name="connsiteX57" fmla="*/ 3086100 w 3086100"/>
            <a:gd name="connsiteY57" fmla="*/ 9286876 h 13858875"/>
            <a:gd name="connsiteX58" fmla="*/ 3086100 w 3086100"/>
            <a:gd name="connsiteY58" fmla="*/ 9429751 h 13858875"/>
            <a:gd name="connsiteX59" fmla="*/ 3086100 w 3086100"/>
            <a:gd name="connsiteY59" fmla="*/ 13858875 h 13858875"/>
            <a:gd name="connsiteX0" fmla="*/ 3086100 w 3086100"/>
            <a:gd name="connsiteY0" fmla="*/ 0 h 13858875"/>
            <a:gd name="connsiteX1" fmla="*/ 3086100 w 3086100"/>
            <a:gd name="connsiteY1" fmla="*/ 1571625 h 13858875"/>
            <a:gd name="connsiteX2" fmla="*/ 3086100 w 3086100"/>
            <a:gd name="connsiteY2" fmla="*/ 1714501 h 13858875"/>
            <a:gd name="connsiteX3" fmla="*/ 3086100 w 3086100"/>
            <a:gd name="connsiteY3" fmla="*/ 1857376 h 13858875"/>
            <a:gd name="connsiteX4" fmla="*/ 3086100 w 3086100"/>
            <a:gd name="connsiteY4" fmla="*/ 2000251 h 13858875"/>
            <a:gd name="connsiteX5" fmla="*/ 3086100 w 3086100"/>
            <a:gd name="connsiteY5" fmla="*/ 2143126 h 13858875"/>
            <a:gd name="connsiteX6" fmla="*/ 3086100 w 3086100"/>
            <a:gd name="connsiteY6" fmla="*/ 2286001 h 13858875"/>
            <a:gd name="connsiteX7" fmla="*/ 3086100 w 3086100"/>
            <a:gd name="connsiteY7" fmla="*/ 2428876 h 13858875"/>
            <a:gd name="connsiteX8" fmla="*/ 3086100 w 3086100"/>
            <a:gd name="connsiteY8" fmla="*/ 2571751 h 13858875"/>
            <a:gd name="connsiteX9" fmla="*/ 1508760 w 3086100"/>
            <a:gd name="connsiteY9" fmla="*/ 2657476 h 13858875"/>
            <a:gd name="connsiteX10" fmla="*/ 3086100 w 3086100"/>
            <a:gd name="connsiteY10" fmla="*/ 2714626 h 13858875"/>
            <a:gd name="connsiteX11" fmla="*/ 3086100 w 3086100"/>
            <a:gd name="connsiteY11" fmla="*/ 2857501 h 13858875"/>
            <a:gd name="connsiteX12" fmla="*/ 3086100 w 3086100"/>
            <a:gd name="connsiteY12" fmla="*/ 3000376 h 13858875"/>
            <a:gd name="connsiteX13" fmla="*/ 3086100 w 3086100"/>
            <a:gd name="connsiteY13" fmla="*/ 3143251 h 13858875"/>
            <a:gd name="connsiteX14" fmla="*/ 3086100 w 3086100"/>
            <a:gd name="connsiteY14" fmla="*/ 3286126 h 13858875"/>
            <a:gd name="connsiteX15" fmla="*/ 3086100 w 3086100"/>
            <a:gd name="connsiteY15" fmla="*/ 3429001 h 13858875"/>
            <a:gd name="connsiteX16" fmla="*/ 3086100 w 3086100"/>
            <a:gd name="connsiteY16" fmla="*/ 3571876 h 13858875"/>
            <a:gd name="connsiteX17" fmla="*/ 3086100 w 3086100"/>
            <a:gd name="connsiteY17" fmla="*/ 3714751 h 13858875"/>
            <a:gd name="connsiteX18" fmla="*/ 3086100 w 3086100"/>
            <a:gd name="connsiteY18" fmla="*/ 3857626 h 13858875"/>
            <a:gd name="connsiteX19" fmla="*/ 3086100 w 3086100"/>
            <a:gd name="connsiteY19" fmla="*/ 4000501 h 13858875"/>
            <a:gd name="connsiteX20" fmla="*/ 3086100 w 3086100"/>
            <a:gd name="connsiteY20" fmla="*/ 4143376 h 13858875"/>
            <a:gd name="connsiteX21" fmla="*/ 3086100 w 3086100"/>
            <a:gd name="connsiteY21" fmla="*/ 4286251 h 13858875"/>
            <a:gd name="connsiteX22" fmla="*/ 3086100 w 3086100"/>
            <a:gd name="connsiteY22" fmla="*/ 4429126 h 13858875"/>
            <a:gd name="connsiteX23" fmla="*/ 3086100 w 3086100"/>
            <a:gd name="connsiteY23" fmla="*/ 4572001 h 13858875"/>
            <a:gd name="connsiteX24" fmla="*/ 3086100 w 3086100"/>
            <a:gd name="connsiteY24" fmla="*/ 4714876 h 13858875"/>
            <a:gd name="connsiteX25" fmla="*/ 3086100 w 3086100"/>
            <a:gd name="connsiteY25" fmla="*/ 4857751 h 13858875"/>
            <a:gd name="connsiteX26" fmla="*/ 3086100 w 3086100"/>
            <a:gd name="connsiteY26" fmla="*/ 5000626 h 13858875"/>
            <a:gd name="connsiteX27" fmla="*/ 3086100 w 3086100"/>
            <a:gd name="connsiteY27" fmla="*/ 5143501 h 13858875"/>
            <a:gd name="connsiteX28" fmla="*/ 3086100 w 3086100"/>
            <a:gd name="connsiteY28" fmla="*/ 5286376 h 13858875"/>
            <a:gd name="connsiteX29" fmla="*/ 3086100 w 3086100"/>
            <a:gd name="connsiteY29" fmla="*/ 5429251 h 13858875"/>
            <a:gd name="connsiteX30" fmla="*/ 3086100 w 3086100"/>
            <a:gd name="connsiteY30" fmla="*/ 5572126 h 13858875"/>
            <a:gd name="connsiteX31" fmla="*/ 3086100 w 3086100"/>
            <a:gd name="connsiteY31" fmla="*/ 5715001 h 13858875"/>
            <a:gd name="connsiteX32" fmla="*/ 3086100 w 3086100"/>
            <a:gd name="connsiteY32" fmla="*/ 5857876 h 13858875"/>
            <a:gd name="connsiteX33" fmla="*/ 3086100 w 3086100"/>
            <a:gd name="connsiteY33" fmla="*/ 6000751 h 13858875"/>
            <a:gd name="connsiteX34" fmla="*/ 3086100 w 3086100"/>
            <a:gd name="connsiteY34" fmla="*/ 6143626 h 13858875"/>
            <a:gd name="connsiteX35" fmla="*/ 3086100 w 3086100"/>
            <a:gd name="connsiteY35" fmla="*/ 6286501 h 13858875"/>
            <a:gd name="connsiteX36" fmla="*/ 3086100 w 3086100"/>
            <a:gd name="connsiteY36" fmla="*/ 6429376 h 13858875"/>
            <a:gd name="connsiteX37" fmla="*/ 3086100 w 3086100"/>
            <a:gd name="connsiteY37" fmla="*/ 6572251 h 13858875"/>
            <a:gd name="connsiteX38" fmla="*/ 3086100 w 3086100"/>
            <a:gd name="connsiteY38" fmla="*/ 6715126 h 13858875"/>
            <a:gd name="connsiteX39" fmla="*/ 3086100 w 3086100"/>
            <a:gd name="connsiteY39" fmla="*/ 6858001 h 13858875"/>
            <a:gd name="connsiteX40" fmla="*/ 3086100 w 3086100"/>
            <a:gd name="connsiteY40" fmla="*/ 7000876 h 13858875"/>
            <a:gd name="connsiteX41" fmla="*/ 3086100 w 3086100"/>
            <a:gd name="connsiteY41" fmla="*/ 7143751 h 13858875"/>
            <a:gd name="connsiteX42" fmla="*/ 3086100 w 3086100"/>
            <a:gd name="connsiteY42" fmla="*/ 7286626 h 13858875"/>
            <a:gd name="connsiteX43" fmla="*/ 3086100 w 3086100"/>
            <a:gd name="connsiteY43" fmla="*/ 7429501 h 13858875"/>
            <a:gd name="connsiteX44" fmla="*/ 3086100 w 3086100"/>
            <a:gd name="connsiteY44" fmla="*/ 7572376 h 13858875"/>
            <a:gd name="connsiteX45" fmla="*/ 3086100 w 3086100"/>
            <a:gd name="connsiteY45" fmla="*/ 7715251 h 13858875"/>
            <a:gd name="connsiteX46" fmla="*/ 3086100 w 3086100"/>
            <a:gd name="connsiteY46" fmla="*/ 7858126 h 13858875"/>
            <a:gd name="connsiteX47" fmla="*/ 3086100 w 3086100"/>
            <a:gd name="connsiteY47" fmla="*/ 8001001 h 13858875"/>
            <a:gd name="connsiteX48" fmla="*/ 3086100 w 3086100"/>
            <a:gd name="connsiteY48" fmla="*/ 8143876 h 13858875"/>
            <a:gd name="connsiteX49" fmla="*/ 3086100 w 3086100"/>
            <a:gd name="connsiteY49" fmla="*/ 8286751 h 13858875"/>
            <a:gd name="connsiteX50" fmla="*/ 3086100 w 3086100"/>
            <a:gd name="connsiteY50" fmla="*/ 8429626 h 13858875"/>
            <a:gd name="connsiteX51" fmla="*/ 3086100 w 3086100"/>
            <a:gd name="connsiteY51" fmla="*/ 8572501 h 13858875"/>
            <a:gd name="connsiteX52" fmla="*/ 3086100 w 3086100"/>
            <a:gd name="connsiteY52" fmla="*/ 8715376 h 13858875"/>
            <a:gd name="connsiteX53" fmla="*/ 3086100 w 3086100"/>
            <a:gd name="connsiteY53" fmla="*/ 8858251 h 13858875"/>
            <a:gd name="connsiteX54" fmla="*/ 3086100 w 3086100"/>
            <a:gd name="connsiteY54" fmla="*/ 9001126 h 13858875"/>
            <a:gd name="connsiteX55" fmla="*/ 3086100 w 3086100"/>
            <a:gd name="connsiteY55" fmla="*/ 9144001 h 13858875"/>
            <a:gd name="connsiteX56" fmla="*/ 0 w 3086100"/>
            <a:gd name="connsiteY56" fmla="*/ 9229726 h 13858875"/>
            <a:gd name="connsiteX57" fmla="*/ 3086100 w 3086100"/>
            <a:gd name="connsiteY57" fmla="*/ 9286876 h 13858875"/>
            <a:gd name="connsiteX58" fmla="*/ 3086100 w 3086100"/>
            <a:gd name="connsiteY58" fmla="*/ 9429751 h 13858875"/>
            <a:gd name="connsiteX59" fmla="*/ 3086100 w 3086100"/>
            <a:gd name="connsiteY59" fmla="*/ 9572626 h 13858875"/>
            <a:gd name="connsiteX60" fmla="*/ 3086100 w 3086100"/>
            <a:gd name="connsiteY60" fmla="*/ 13858875 h 13858875"/>
            <a:gd name="connsiteX0" fmla="*/ 3086100 w 3086100"/>
            <a:gd name="connsiteY0" fmla="*/ 0 h 13858875"/>
            <a:gd name="connsiteX1" fmla="*/ 3086100 w 3086100"/>
            <a:gd name="connsiteY1" fmla="*/ 1571625 h 13858875"/>
            <a:gd name="connsiteX2" fmla="*/ 3086100 w 3086100"/>
            <a:gd name="connsiteY2" fmla="*/ 1714501 h 13858875"/>
            <a:gd name="connsiteX3" fmla="*/ 3086100 w 3086100"/>
            <a:gd name="connsiteY3" fmla="*/ 1857376 h 13858875"/>
            <a:gd name="connsiteX4" fmla="*/ 3086100 w 3086100"/>
            <a:gd name="connsiteY4" fmla="*/ 2000251 h 13858875"/>
            <a:gd name="connsiteX5" fmla="*/ 3086100 w 3086100"/>
            <a:gd name="connsiteY5" fmla="*/ 2143126 h 13858875"/>
            <a:gd name="connsiteX6" fmla="*/ 3086100 w 3086100"/>
            <a:gd name="connsiteY6" fmla="*/ 2286001 h 13858875"/>
            <a:gd name="connsiteX7" fmla="*/ 3086100 w 3086100"/>
            <a:gd name="connsiteY7" fmla="*/ 2428876 h 13858875"/>
            <a:gd name="connsiteX8" fmla="*/ 3086100 w 3086100"/>
            <a:gd name="connsiteY8" fmla="*/ 2571751 h 13858875"/>
            <a:gd name="connsiteX9" fmla="*/ 1508760 w 3086100"/>
            <a:gd name="connsiteY9" fmla="*/ 2657476 h 13858875"/>
            <a:gd name="connsiteX10" fmla="*/ 3086100 w 3086100"/>
            <a:gd name="connsiteY10" fmla="*/ 2714626 h 13858875"/>
            <a:gd name="connsiteX11" fmla="*/ 3086100 w 3086100"/>
            <a:gd name="connsiteY11" fmla="*/ 2857501 h 13858875"/>
            <a:gd name="connsiteX12" fmla="*/ 3086100 w 3086100"/>
            <a:gd name="connsiteY12" fmla="*/ 3000376 h 13858875"/>
            <a:gd name="connsiteX13" fmla="*/ 3086100 w 3086100"/>
            <a:gd name="connsiteY13" fmla="*/ 3143251 h 13858875"/>
            <a:gd name="connsiteX14" fmla="*/ 3086100 w 3086100"/>
            <a:gd name="connsiteY14" fmla="*/ 3286126 h 13858875"/>
            <a:gd name="connsiteX15" fmla="*/ 3086100 w 3086100"/>
            <a:gd name="connsiteY15" fmla="*/ 3429001 h 13858875"/>
            <a:gd name="connsiteX16" fmla="*/ 3086100 w 3086100"/>
            <a:gd name="connsiteY16" fmla="*/ 3571876 h 13858875"/>
            <a:gd name="connsiteX17" fmla="*/ 3086100 w 3086100"/>
            <a:gd name="connsiteY17" fmla="*/ 3714751 h 13858875"/>
            <a:gd name="connsiteX18" fmla="*/ 3086100 w 3086100"/>
            <a:gd name="connsiteY18" fmla="*/ 3857626 h 13858875"/>
            <a:gd name="connsiteX19" fmla="*/ 3086100 w 3086100"/>
            <a:gd name="connsiteY19" fmla="*/ 4000501 h 13858875"/>
            <a:gd name="connsiteX20" fmla="*/ 3086100 w 3086100"/>
            <a:gd name="connsiteY20" fmla="*/ 4143376 h 13858875"/>
            <a:gd name="connsiteX21" fmla="*/ 3086100 w 3086100"/>
            <a:gd name="connsiteY21" fmla="*/ 4286251 h 13858875"/>
            <a:gd name="connsiteX22" fmla="*/ 3086100 w 3086100"/>
            <a:gd name="connsiteY22" fmla="*/ 4429126 h 13858875"/>
            <a:gd name="connsiteX23" fmla="*/ 3086100 w 3086100"/>
            <a:gd name="connsiteY23" fmla="*/ 4572001 h 13858875"/>
            <a:gd name="connsiteX24" fmla="*/ 3086100 w 3086100"/>
            <a:gd name="connsiteY24" fmla="*/ 4714876 h 13858875"/>
            <a:gd name="connsiteX25" fmla="*/ 3086100 w 3086100"/>
            <a:gd name="connsiteY25" fmla="*/ 4857751 h 13858875"/>
            <a:gd name="connsiteX26" fmla="*/ 3086100 w 3086100"/>
            <a:gd name="connsiteY26" fmla="*/ 5000626 h 13858875"/>
            <a:gd name="connsiteX27" fmla="*/ 3086100 w 3086100"/>
            <a:gd name="connsiteY27" fmla="*/ 5143501 h 13858875"/>
            <a:gd name="connsiteX28" fmla="*/ 3086100 w 3086100"/>
            <a:gd name="connsiteY28" fmla="*/ 5286376 h 13858875"/>
            <a:gd name="connsiteX29" fmla="*/ 3086100 w 3086100"/>
            <a:gd name="connsiteY29" fmla="*/ 5429251 h 13858875"/>
            <a:gd name="connsiteX30" fmla="*/ 3086100 w 3086100"/>
            <a:gd name="connsiteY30" fmla="*/ 5572126 h 13858875"/>
            <a:gd name="connsiteX31" fmla="*/ 3086100 w 3086100"/>
            <a:gd name="connsiteY31" fmla="*/ 5715001 h 13858875"/>
            <a:gd name="connsiteX32" fmla="*/ 3086100 w 3086100"/>
            <a:gd name="connsiteY32" fmla="*/ 5857876 h 13858875"/>
            <a:gd name="connsiteX33" fmla="*/ 3086100 w 3086100"/>
            <a:gd name="connsiteY33" fmla="*/ 6000751 h 13858875"/>
            <a:gd name="connsiteX34" fmla="*/ 3086100 w 3086100"/>
            <a:gd name="connsiteY34" fmla="*/ 6143626 h 13858875"/>
            <a:gd name="connsiteX35" fmla="*/ 3086100 w 3086100"/>
            <a:gd name="connsiteY35" fmla="*/ 6286501 h 13858875"/>
            <a:gd name="connsiteX36" fmla="*/ 3086100 w 3086100"/>
            <a:gd name="connsiteY36" fmla="*/ 6429376 h 13858875"/>
            <a:gd name="connsiteX37" fmla="*/ 3086100 w 3086100"/>
            <a:gd name="connsiteY37" fmla="*/ 6572251 h 13858875"/>
            <a:gd name="connsiteX38" fmla="*/ 3086100 w 3086100"/>
            <a:gd name="connsiteY38" fmla="*/ 6715126 h 13858875"/>
            <a:gd name="connsiteX39" fmla="*/ 3086100 w 3086100"/>
            <a:gd name="connsiteY39" fmla="*/ 6858001 h 13858875"/>
            <a:gd name="connsiteX40" fmla="*/ 3086100 w 3086100"/>
            <a:gd name="connsiteY40" fmla="*/ 7000876 h 13858875"/>
            <a:gd name="connsiteX41" fmla="*/ 3086100 w 3086100"/>
            <a:gd name="connsiteY41" fmla="*/ 7143751 h 13858875"/>
            <a:gd name="connsiteX42" fmla="*/ 3086100 w 3086100"/>
            <a:gd name="connsiteY42" fmla="*/ 7286626 h 13858875"/>
            <a:gd name="connsiteX43" fmla="*/ 3086100 w 3086100"/>
            <a:gd name="connsiteY43" fmla="*/ 7429501 h 13858875"/>
            <a:gd name="connsiteX44" fmla="*/ 3086100 w 3086100"/>
            <a:gd name="connsiteY44" fmla="*/ 7572376 h 13858875"/>
            <a:gd name="connsiteX45" fmla="*/ 3086100 w 3086100"/>
            <a:gd name="connsiteY45" fmla="*/ 7715251 h 13858875"/>
            <a:gd name="connsiteX46" fmla="*/ 3086100 w 3086100"/>
            <a:gd name="connsiteY46" fmla="*/ 7858126 h 13858875"/>
            <a:gd name="connsiteX47" fmla="*/ 3086100 w 3086100"/>
            <a:gd name="connsiteY47" fmla="*/ 8001001 h 13858875"/>
            <a:gd name="connsiteX48" fmla="*/ 3086100 w 3086100"/>
            <a:gd name="connsiteY48" fmla="*/ 8143876 h 13858875"/>
            <a:gd name="connsiteX49" fmla="*/ 3086100 w 3086100"/>
            <a:gd name="connsiteY49" fmla="*/ 8286751 h 13858875"/>
            <a:gd name="connsiteX50" fmla="*/ 3086100 w 3086100"/>
            <a:gd name="connsiteY50" fmla="*/ 8429626 h 13858875"/>
            <a:gd name="connsiteX51" fmla="*/ 3086100 w 3086100"/>
            <a:gd name="connsiteY51" fmla="*/ 8572501 h 13858875"/>
            <a:gd name="connsiteX52" fmla="*/ 3086100 w 3086100"/>
            <a:gd name="connsiteY52" fmla="*/ 8715376 h 13858875"/>
            <a:gd name="connsiteX53" fmla="*/ 3086100 w 3086100"/>
            <a:gd name="connsiteY53" fmla="*/ 8858251 h 13858875"/>
            <a:gd name="connsiteX54" fmla="*/ 3086100 w 3086100"/>
            <a:gd name="connsiteY54" fmla="*/ 9001126 h 13858875"/>
            <a:gd name="connsiteX55" fmla="*/ 3086100 w 3086100"/>
            <a:gd name="connsiteY55" fmla="*/ 9144001 h 13858875"/>
            <a:gd name="connsiteX56" fmla="*/ 0 w 3086100"/>
            <a:gd name="connsiteY56" fmla="*/ 9229726 h 13858875"/>
            <a:gd name="connsiteX57" fmla="*/ 3086100 w 3086100"/>
            <a:gd name="connsiteY57" fmla="*/ 9286876 h 13858875"/>
            <a:gd name="connsiteX58" fmla="*/ 3086100 w 3086100"/>
            <a:gd name="connsiteY58" fmla="*/ 9429751 h 13858875"/>
            <a:gd name="connsiteX59" fmla="*/ 3086100 w 3086100"/>
            <a:gd name="connsiteY59" fmla="*/ 9572626 h 13858875"/>
            <a:gd name="connsiteX60" fmla="*/ 3086100 w 3086100"/>
            <a:gd name="connsiteY60" fmla="*/ 9715501 h 13858875"/>
            <a:gd name="connsiteX61" fmla="*/ 3086100 w 3086100"/>
            <a:gd name="connsiteY61" fmla="*/ 13858875 h 13858875"/>
            <a:gd name="connsiteX0" fmla="*/ 3086100 w 3086100"/>
            <a:gd name="connsiteY0" fmla="*/ 0 h 13858875"/>
            <a:gd name="connsiteX1" fmla="*/ 3086100 w 3086100"/>
            <a:gd name="connsiteY1" fmla="*/ 1571625 h 13858875"/>
            <a:gd name="connsiteX2" fmla="*/ 3086100 w 3086100"/>
            <a:gd name="connsiteY2" fmla="*/ 1714501 h 13858875"/>
            <a:gd name="connsiteX3" fmla="*/ 3086100 w 3086100"/>
            <a:gd name="connsiteY3" fmla="*/ 1857376 h 13858875"/>
            <a:gd name="connsiteX4" fmla="*/ 3086100 w 3086100"/>
            <a:gd name="connsiteY4" fmla="*/ 2000251 h 13858875"/>
            <a:gd name="connsiteX5" fmla="*/ 3086100 w 3086100"/>
            <a:gd name="connsiteY5" fmla="*/ 2143126 h 13858875"/>
            <a:gd name="connsiteX6" fmla="*/ 3086100 w 3086100"/>
            <a:gd name="connsiteY6" fmla="*/ 2286001 h 13858875"/>
            <a:gd name="connsiteX7" fmla="*/ 3086100 w 3086100"/>
            <a:gd name="connsiteY7" fmla="*/ 2428876 h 13858875"/>
            <a:gd name="connsiteX8" fmla="*/ 3086100 w 3086100"/>
            <a:gd name="connsiteY8" fmla="*/ 2571751 h 13858875"/>
            <a:gd name="connsiteX9" fmla="*/ 1508760 w 3086100"/>
            <a:gd name="connsiteY9" fmla="*/ 2657476 h 13858875"/>
            <a:gd name="connsiteX10" fmla="*/ 3086100 w 3086100"/>
            <a:gd name="connsiteY10" fmla="*/ 2714626 h 13858875"/>
            <a:gd name="connsiteX11" fmla="*/ 3086100 w 3086100"/>
            <a:gd name="connsiteY11" fmla="*/ 2857501 h 13858875"/>
            <a:gd name="connsiteX12" fmla="*/ 3086100 w 3086100"/>
            <a:gd name="connsiteY12" fmla="*/ 3000376 h 13858875"/>
            <a:gd name="connsiteX13" fmla="*/ 3086100 w 3086100"/>
            <a:gd name="connsiteY13" fmla="*/ 3143251 h 13858875"/>
            <a:gd name="connsiteX14" fmla="*/ 3086100 w 3086100"/>
            <a:gd name="connsiteY14" fmla="*/ 3286126 h 13858875"/>
            <a:gd name="connsiteX15" fmla="*/ 3086100 w 3086100"/>
            <a:gd name="connsiteY15" fmla="*/ 3429001 h 13858875"/>
            <a:gd name="connsiteX16" fmla="*/ 3086100 w 3086100"/>
            <a:gd name="connsiteY16" fmla="*/ 3571876 h 13858875"/>
            <a:gd name="connsiteX17" fmla="*/ 3086100 w 3086100"/>
            <a:gd name="connsiteY17" fmla="*/ 3714751 h 13858875"/>
            <a:gd name="connsiteX18" fmla="*/ 3086100 w 3086100"/>
            <a:gd name="connsiteY18" fmla="*/ 3857626 h 13858875"/>
            <a:gd name="connsiteX19" fmla="*/ 3086100 w 3086100"/>
            <a:gd name="connsiteY19" fmla="*/ 4000501 h 13858875"/>
            <a:gd name="connsiteX20" fmla="*/ 3086100 w 3086100"/>
            <a:gd name="connsiteY20" fmla="*/ 4143376 h 13858875"/>
            <a:gd name="connsiteX21" fmla="*/ 3086100 w 3086100"/>
            <a:gd name="connsiteY21" fmla="*/ 4286251 h 13858875"/>
            <a:gd name="connsiteX22" fmla="*/ 3086100 w 3086100"/>
            <a:gd name="connsiteY22" fmla="*/ 4429126 h 13858875"/>
            <a:gd name="connsiteX23" fmla="*/ 3086100 w 3086100"/>
            <a:gd name="connsiteY23" fmla="*/ 4572001 h 13858875"/>
            <a:gd name="connsiteX24" fmla="*/ 3086100 w 3086100"/>
            <a:gd name="connsiteY24" fmla="*/ 4714876 h 13858875"/>
            <a:gd name="connsiteX25" fmla="*/ 3086100 w 3086100"/>
            <a:gd name="connsiteY25" fmla="*/ 4857751 h 13858875"/>
            <a:gd name="connsiteX26" fmla="*/ 3086100 w 3086100"/>
            <a:gd name="connsiteY26" fmla="*/ 5000626 h 13858875"/>
            <a:gd name="connsiteX27" fmla="*/ 3086100 w 3086100"/>
            <a:gd name="connsiteY27" fmla="*/ 5143501 h 13858875"/>
            <a:gd name="connsiteX28" fmla="*/ 3086100 w 3086100"/>
            <a:gd name="connsiteY28" fmla="*/ 5286376 h 13858875"/>
            <a:gd name="connsiteX29" fmla="*/ 3086100 w 3086100"/>
            <a:gd name="connsiteY29" fmla="*/ 5429251 h 13858875"/>
            <a:gd name="connsiteX30" fmla="*/ 3086100 w 3086100"/>
            <a:gd name="connsiteY30" fmla="*/ 5572126 h 13858875"/>
            <a:gd name="connsiteX31" fmla="*/ 3086100 w 3086100"/>
            <a:gd name="connsiteY31" fmla="*/ 5715001 h 13858875"/>
            <a:gd name="connsiteX32" fmla="*/ 3086100 w 3086100"/>
            <a:gd name="connsiteY32" fmla="*/ 5857876 h 13858875"/>
            <a:gd name="connsiteX33" fmla="*/ 3086100 w 3086100"/>
            <a:gd name="connsiteY33" fmla="*/ 6000751 h 13858875"/>
            <a:gd name="connsiteX34" fmla="*/ 3086100 w 3086100"/>
            <a:gd name="connsiteY34" fmla="*/ 6143626 h 13858875"/>
            <a:gd name="connsiteX35" fmla="*/ 3086100 w 3086100"/>
            <a:gd name="connsiteY35" fmla="*/ 6286501 h 13858875"/>
            <a:gd name="connsiteX36" fmla="*/ 3086100 w 3086100"/>
            <a:gd name="connsiteY36" fmla="*/ 6429376 h 13858875"/>
            <a:gd name="connsiteX37" fmla="*/ 3086100 w 3086100"/>
            <a:gd name="connsiteY37" fmla="*/ 6572251 h 13858875"/>
            <a:gd name="connsiteX38" fmla="*/ 3086100 w 3086100"/>
            <a:gd name="connsiteY38" fmla="*/ 6715126 h 13858875"/>
            <a:gd name="connsiteX39" fmla="*/ 3086100 w 3086100"/>
            <a:gd name="connsiteY39" fmla="*/ 6858001 h 13858875"/>
            <a:gd name="connsiteX40" fmla="*/ 3086100 w 3086100"/>
            <a:gd name="connsiteY40" fmla="*/ 7000876 h 13858875"/>
            <a:gd name="connsiteX41" fmla="*/ 3086100 w 3086100"/>
            <a:gd name="connsiteY41" fmla="*/ 7143751 h 13858875"/>
            <a:gd name="connsiteX42" fmla="*/ 3086100 w 3086100"/>
            <a:gd name="connsiteY42" fmla="*/ 7286626 h 13858875"/>
            <a:gd name="connsiteX43" fmla="*/ 3086100 w 3086100"/>
            <a:gd name="connsiteY43" fmla="*/ 7429501 h 13858875"/>
            <a:gd name="connsiteX44" fmla="*/ 3086100 w 3086100"/>
            <a:gd name="connsiteY44" fmla="*/ 7572376 h 13858875"/>
            <a:gd name="connsiteX45" fmla="*/ 3086100 w 3086100"/>
            <a:gd name="connsiteY45" fmla="*/ 7715251 h 13858875"/>
            <a:gd name="connsiteX46" fmla="*/ 3086100 w 3086100"/>
            <a:gd name="connsiteY46" fmla="*/ 7858126 h 13858875"/>
            <a:gd name="connsiteX47" fmla="*/ 3086100 w 3086100"/>
            <a:gd name="connsiteY47" fmla="*/ 8001001 h 13858875"/>
            <a:gd name="connsiteX48" fmla="*/ 3086100 w 3086100"/>
            <a:gd name="connsiteY48" fmla="*/ 8143876 h 13858875"/>
            <a:gd name="connsiteX49" fmla="*/ 3086100 w 3086100"/>
            <a:gd name="connsiteY49" fmla="*/ 8286751 h 13858875"/>
            <a:gd name="connsiteX50" fmla="*/ 3086100 w 3086100"/>
            <a:gd name="connsiteY50" fmla="*/ 8429626 h 13858875"/>
            <a:gd name="connsiteX51" fmla="*/ 3086100 w 3086100"/>
            <a:gd name="connsiteY51" fmla="*/ 8572501 h 13858875"/>
            <a:gd name="connsiteX52" fmla="*/ 3086100 w 3086100"/>
            <a:gd name="connsiteY52" fmla="*/ 8715376 h 13858875"/>
            <a:gd name="connsiteX53" fmla="*/ 3086100 w 3086100"/>
            <a:gd name="connsiteY53" fmla="*/ 8858251 h 13858875"/>
            <a:gd name="connsiteX54" fmla="*/ 3086100 w 3086100"/>
            <a:gd name="connsiteY54" fmla="*/ 9001126 h 13858875"/>
            <a:gd name="connsiteX55" fmla="*/ 3086100 w 3086100"/>
            <a:gd name="connsiteY55" fmla="*/ 9144001 h 13858875"/>
            <a:gd name="connsiteX56" fmla="*/ 0 w 3086100"/>
            <a:gd name="connsiteY56" fmla="*/ 9229726 h 13858875"/>
            <a:gd name="connsiteX57" fmla="*/ 3086100 w 3086100"/>
            <a:gd name="connsiteY57" fmla="*/ 9286876 h 13858875"/>
            <a:gd name="connsiteX58" fmla="*/ 3086100 w 3086100"/>
            <a:gd name="connsiteY58" fmla="*/ 9429751 h 13858875"/>
            <a:gd name="connsiteX59" fmla="*/ 3086100 w 3086100"/>
            <a:gd name="connsiteY59" fmla="*/ 9572626 h 13858875"/>
            <a:gd name="connsiteX60" fmla="*/ 3086100 w 3086100"/>
            <a:gd name="connsiteY60" fmla="*/ 9715501 h 13858875"/>
            <a:gd name="connsiteX61" fmla="*/ 3086100 w 3086100"/>
            <a:gd name="connsiteY61" fmla="*/ 9858376 h 13858875"/>
            <a:gd name="connsiteX62" fmla="*/ 3086100 w 3086100"/>
            <a:gd name="connsiteY62" fmla="*/ 13858875 h 13858875"/>
            <a:gd name="connsiteX0" fmla="*/ 3086100 w 3086100"/>
            <a:gd name="connsiteY0" fmla="*/ 0 h 13858875"/>
            <a:gd name="connsiteX1" fmla="*/ 3086100 w 3086100"/>
            <a:gd name="connsiteY1" fmla="*/ 1571625 h 13858875"/>
            <a:gd name="connsiteX2" fmla="*/ 3086100 w 3086100"/>
            <a:gd name="connsiteY2" fmla="*/ 1714501 h 13858875"/>
            <a:gd name="connsiteX3" fmla="*/ 3086100 w 3086100"/>
            <a:gd name="connsiteY3" fmla="*/ 1857376 h 13858875"/>
            <a:gd name="connsiteX4" fmla="*/ 3086100 w 3086100"/>
            <a:gd name="connsiteY4" fmla="*/ 2000251 h 13858875"/>
            <a:gd name="connsiteX5" fmla="*/ 3086100 w 3086100"/>
            <a:gd name="connsiteY5" fmla="*/ 2143126 h 13858875"/>
            <a:gd name="connsiteX6" fmla="*/ 3086100 w 3086100"/>
            <a:gd name="connsiteY6" fmla="*/ 2286001 h 13858875"/>
            <a:gd name="connsiteX7" fmla="*/ 3086100 w 3086100"/>
            <a:gd name="connsiteY7" fmla="*/ 2428876 h 13858875"/>
            <a:gd name="connsiteX8" fmla="*/ 3086100 w 3086100"/>
            <a:gd name="connsiteY8" fmla="*/ 2571751 h 13858875"/>
            <a:gd name="connsiteX9" fmla="*/ 1508760 w 3086100"/>
            <a:gd name="connsiteY9" fmla="*/ 2657476 h 13858875"/>
            <a:gd name="connsiteX10" fmla="*/ 3086100 w 3086100"/>
            <a:gd name="connsiteY10" fmla="*/ 2714626 h 13858875"/>
            <a:gd name="connsiteX11" fmla="*/ 3086100 w 3086100"/>
            <a:gd name="connsiteY11" fmla="*/ 2857501 h 13858875"/>
            <a:gd name="connsiteX12" fmla="*/ 3086100 w 3086100"/>
            <a:gd name="connsiteY12" fmla="*/ 3000376 h 13858875"/>
            <a:gd name="connsiteX13" fmla="*/ 3086100 w 3086100"/>
            <a:gd name="connsiteY13" fmla="*/ 3143251 h 13858875"/>
            <a:gd name="connsiteX14" fmla="*/ 3086100 w 3086100"/>
            <a:gd name="connsiteY14" fmla="*/ 3286126 h 13858875"/>
            <a:gd name="connsiteX15" fmla="*/ 3086100 w 3086100"/>
            <a:gd name="connsiteY15" fmla="*/ 3429001 h 13858875"/>
            <a:gd name="connsiteX16" fmla="*/ 3086100 w 3086100"/>
            <a:gd name="connsiteY16" fmla="*/ 3571876 h 13858875"/>
            <a:gd name="connsiteX17" fmla="*/ 3086100 w 3086100"/>
            <a:gd name="connsiteY17" fmla="*/ 3714751 h 13858875"/>
            <a:gd name="connsiteX18" fmla="*/ 3086100 w 3086100"/>
            <a:gd name="connsiteY18" fmla="*/ 3857626 h 13858875"/>
            <a:gd name="connsiteX19" fmla="*/ 3086100 w 3086100"/>
            <a:gd name="connsiteY19" fmla="*/ 4000501 h 13858875"/>
            <a:gd name="connsiteX20" fmla="*/ 3086100 w 3086100"/>
            <a:gd name="connsiteY20" fmla="*/ 4143376 h 13858875"/>
            <a:gd name="connsiteX21" fmla="*/ 3086100 w 3086100"/>
            <a:gd name="connsiteY21" fmla="*/ 4286251 h 13858875"/>
            <a:gd name="connsiteX22" fmla="*/ 3086100 w 3086100"/>
            <a:gd name="connsiteY22" fmla="*/ 4429126 h 13858875"/>
            <a:gd name="connsiteX23" fmla="*/ 3086100 w 3086100"/>
            <a:gd name="connsiteY23" fmla="*/ 4572001 h 13858875"/>
            <a:gd name="connsiteX24" fmla="*/ 3086100 w 3086100"/>
            <a:gd name="connsiteY24" fmla="*/ 4714876 h 13858875"/>
            <a:gd name="connsiteX25" fmla="*/ 3086100 w 3086100"/>
            <a:gd name="connsiteY25" fmla="*/ 4857751 h 13858875"/>
            <a:gd name="connsiteX26" fmla="*/ 3086100 w 3086100"/>
            <a:gd name="connsiteY26" fmla="*/ 5000626 h 13858875"/>
            <a:gd name="connsiteX27" fmla="*/ 3086100 w 3086100"/>
            <a:gd name="connsiteY27" fmla="*/ 5143501 h 13858875"/>
            <a:gd name="connsiteX28" fmla="*/ 3086100 w 3086100"/>
            <a:gd name="connsiteY28" fmla="*/ 5286376 h 13858875"/>
            <a:gd name="connsiteX29" fmla="*/ 3086100 w 3086100"/>
            <a:gd name="connsiteY29" fmla="*/ 5429251 h 13858875"/>
            <a:gd name="connsiteX30" fmla="*/ 3086100 w 3086100"/>
            <a:gd name="connsiteY30" fmla="*/ 5572126 h 13858875"/>
            <a:gd name="connsiteX31" fmla="*/ 3086100 w 3086100"/>
            <a:gd name="connsiteY31" fmla="*/ 5715001 h 13858875"/>
            <a:gd name="connsiteX32" fmla="*/ 3086100 w 3086100"/>
            <a:gd name="connsiteY32" fmla="*/ 5857876 h 13858875"/>
            <a:gd name="connsiteX33" fmla="*/ 3086100 w 3086100"/>
            <a:gd name="connsiteY33" fmla="*/ 6000751 h 13858875"/>
            <a:gd name="connsiteX34" fmla="*/ 3086100 w 3086100"/>
            <a:gd name="connsiteY34" fmla="*/ 6143626 h 13858875"/>
            <a:gd name="connsiteX35" fmla="*/ 3086100 w 3086100"/>
            <a:gd name="connsiteY35" fmla="*/ 6286501 h 13858875"/>
            <a:gd name="connsiteX36" fmla="*/ 3086100 w 3086100"/>
            <a:gd name="connsiteY36" fmla="*/ 6429376 h 13858875"/>
            <a:gd name="connsiteX37" fmla="*/ 3086100 w 3086100"/>
            <a:gd name="connsiteY37" fmla="*/ 6572251 h 13858875"/>
            <a:gd name="connsiteX38" fmla="*/ 3086100 w 3086100"/>
            <a:gd name="connsiteY38" fmla="*/ 6715126 h 13858875"/>
            <a:gd name="connsiteX39" fmla="*/ 3086100 w 3086100"/>
            <a:gd name="connsiteY39" fmla="*/ 6858001 h 13858875"/>
            <a:gd name="connsiteX40" fmla="*/ 3086100 w 3086100"/>
            <a:gd name="connsiteY40" fmla="*/ 7000876 h 13858875"/>
            <a:gd name="connsiteX41" fmla="*/ 3086100 w 3086100"/>
            <a:gd name="connsiteY41" fmla="*/ 7143751 h 13858875"/>
            <a:gd name="connsiteX42" fmla="*/ 3086100 w 3086100"/>
            <a:gd name="connsiteY42" fmla="*/ 7286626 h 13858875"/>
            <a:gd name="connsiteX43" fmla="*/ 3086100 w 3086100"/>
            <a:gd name="connsiteY43" fmla="*/ 7429501 h 13858875"/>
            <a:gd name="connsiteX44" fmla="*/ 3086100 w 3086100"/>
            <a:gd name="connsiteY44" fmla="*/ 7572376 h 13858875"/>
            <a:gd name="connsiteX45" fmla="*/ 3086100 w 3086100"/>
            <a:gd name="connsiteY45" fmla="*/ 7715251 h 13858875"/>
            <a:gd name="connsiteX46" fmla="*/ 3086100 w 3086100"/>
            <a:gd name="connsiteY46" fmla="*/ 7858126 h 13858875"/>
            <a:gd name="connsiteX47" fmla="*/ 3086100 w 3086100"/>
            <a:gd name="connsiteY47" fmla="*/ 8001001 h 13858875"/>
            <a:gd name="connsiteX48" fmla="*/ 3086100 w 3086100"/>
            <a:gd name="connsiteY48" fmla="*/ 8143876 h 13858875"/>
            <a:gd name="connsiteX49" fmla="*/ 3086100 w 3086100"/>
            <a:gd name="connsiteY49" fmla="*/ 8286751 h 13858875"/>
            <a:gd name="connsiteX50" fmla="*/ 3086100 w 3086100"/>
            <a:gd name="connsiteY50" fmla="*/ 8429626 h 13858875"/>
            <a:gd name="connsiteX51" fmla="*/ 3086100 w 3086100"/>
            <a:gd name="connsiteY51" fmla="*/ 8572501 h 13858875"/>
            <a:gd name="connsiteX52" fmla="*/ 3086100 w 3086100"/>
            <a:gd name="connsiteY52" fmla="*/ 8715376 h 13858875"/>
            <a:gd name="connsiteX53" fmla="*/ 3086100 w 3086100"/>
            <a:gd name="connsiteY53" fmla="*/ 8858251 h 13858875"/>
            <a:gd name="connsiteX54" fmla="*/ 3086100 w 3086100"/>
            <a:gd name="connsiteY54" fmla="*/ 9001126 h 13858875"/>
            <a:gd name="connsiteX55" fmla="*/ 3086100 w 3086100"/>
            <a:gd name="connsiteY55" fmla="*/ 9144001 h 13858875"/>
            <a:gd name="connsiteX56" fmla="*/ 0 w 3086100"/>
            <a:gd name="connsiteY56" fmla="*/ 9229726 h 13858875"/>
            <a:gd name="connsiteX57" fmla="*/ 3086100 w 3086100"/>
            <a:gd name="connsiteY57" fmla="*/ 9286876 h 13858875"/>
            <a:gd name="connsiteX58" fmla="*/ 3086100 w 3086100"/>
            <a:gd name="connsiteY58" fmla="*/ 9429751 h 13858875"/>
            <a:gd name="connsiteX59" fmla="*/ 3086100 w 3086100"/>
            <a:gd name="connsiteY59" fmla="*/ 9572626 h 13858875"/>
            <a:gd name="connsiteX60" fmla="*/ 3086100 w 3086100"/>
            <a:gd name="connsiteY60" fmla="*/ 9715501 h 13858875"/>
            <a:gd name="connsiteX61" fmla="*/ 3086100 w 3086100"/>
            <a:gd name="connsiteY61" fmla="*/ 9858376 h 13858875"/>
            <a:gd name="connsiteX62" fmla="*/ 3086100 w 3086100"/>
            <a:gd name="connsiteY62" fmla="*/ 10001251 h 13858875"/>
            <a:gd name="connsiteX63" fmla="*/ 3086100 w 3086100"/>
            <a:gd name="connsiteY63" fmla="*/ 13858875 h 13858875"/>
            <a:gd name="connsiteX0" fmla="*/ 3086100 w 3086100"/>
            <a:gd name="connsiteY0" fmla="*/ 0 h 13858875"/>
            <a:gd name="connsiteX1" fmla="*/ 3086100 w 3086100"/>
            <a:gd name="connsiteY1" fmla="*/ 1571625 h 13858875"/>
            <a:gd name="connsiteX2" fmla="*/ 3086100 w 3086100"/>
            <a:gd name="connsiteY2" fmla="*/ 1714501 h 13858875"/>
            <a:gd name="connsiteX3" fmla="*/ 3086100 w 3086100"/>
            <a:gd name="connsiteY3" fmla="*/ 1857376 h 13858875"/>
            <a:gd name="connsiteX4" fmla="*/ 3086100 w 3086100"/>
            <a:gd name="connsiteY4" fmla="*/ 2000251 h 13858875"/>
            <a:gd name="connsiteX5" fmla="*/ 3086100 w 3086100"/>
            <a:gd name="connsiteY5" fmla="*/ 2143126 h 13858875"/>
            <a:gd name="connsiteX6" fmla="*/ 3086100 w 3086100"/>
            <a:gd name="connsiteY6" fmla="*/ 2286001 h 13858875"/>
            <a:gd name="connsiteX7" fmla="*/ 3086100 w 3086100"/>
            <a:gd name="connsiteY7" fmla="*/ 2428876 h 13858875"/>
            <a:gd name="connsiteX8" fmla="*/ 3086100 w 3086100"/>
            <a:gd name="connsiteY8" fmla="*/ 2571751 h 13858875"/>
            <a:gd name="connsiteX9" fmla="*/ 1508760 w 3086100"/>
            <a:gd name="connsiteY9" fmla="*/ 2657476 h 13858875"/>
            <a:gd name="connsiteX10" fmla="*/ 3086100 w 3086100"/>
            <a:gd name="connsiteY10" fmla="*/ 2714626 h 13858875"/>
            <a:gd name="connsiteX11" fmla="*/ 3086100 w 3086100"/>
            <a:gd name="connsiteY11" fmla="*/ 2857501 h 13858875"/>
            <a:gd name="connsiteX12" fmla="*/ 3086100 w 3086100"/>
            <a:gd name="connsiteY12" fmla="*/ 3000376 h 13858875"/>
            <a:gd name="connsiteX13" fmla="*/ 3086100 w 3086100"/>
            <a:gd name="connsiteY13" fmla="*/ 3143251 h 13858875"/>
            <a:gd name="connsiteX14" fmla="*/ 3086100 w 3086100"/>
            <a:gd name="connsiteY14" fmla="*/ 3286126 h 13858875"/>
            <a:gd name="connsiteX15" fmla="*/ 3086100 w 3086100"/>
            <a:gd name="connsiteY15" fmla="*/ 3429001 h 13858875"/>
            <a:gd name="connsiteX16" fmla="*/ 3086100 w 3086100"/>
            <a:gd name="connsiteY16" fmla="*/ 3571876 h 13858875"/>
            <a:gd name="connsiteX17" fmla="*/ 3086100 w 3086100"/>
            <a:gd name="connsiteY17" fmla="*/ 3714751 h 13858875"/>
            <a:gd name="connsiteX18" fmla="*/ 3086100 w 3086100"/>
            <a:gd name="connsiteY18" fmla="*/ 3857626 h 13858875"/>
            <a:gd name="connsiteX19" fmla="*/ 3086100 w 3086100"/>
            <a:gd name="connsiteY19" fmla="*/ 4000501 h 13858875"/>
            <a:gd name="connsiteX20" fmla="*/ 3086100 w 3086100"/>
            <a:gd name="connsiteY20" fmla="*/ 4143376 h 13858875"/>
            <a:gd name="connsiteX21" fmla="*/ 3086100 w 3086100"/>
            <a:gd name="connsiteY21" fmla="*/ 4286251 h 13858875"/>
            <a:gd name="connsiteX22" fmla="*/ 3086100 w 3086100"/>
            <a:gd name="connsiteY22" fmla="*/ 4429126 h 13858875"/>
            <a:gd name="connsiteX23" fmla="*/ 3086100 w 3086100"/>
            <a:gd name="connsiteY23" fmla="*/ 4572001 h 13858875"/>
            <a:gd name="connsiteX24" fmla="*/ 3086100 w 3086100"/>
            <a:gd name="connsiteY24" fmla="*/ 4714876 h 13858875"/>
            <a:gd name="connsiteX25" fmla="*/ 3086100 w 3086100"/>
            <a:gd name="connsiteY25" fmla="*/ 4857751 h 13858875"/>
            <a:gd name="connsiteX26" fmla="*/ 3086100 w 3086100"/>
            <a:gd name="connsiteY26" fmla="*/ 5000626 h 13858875"/>
            <a:gd name="connsiteX27" fmla="*/ 3086100 w 3086100"/>
            <a:gd name="connsiteY27" fmla="*/ 5143501 h 13858875"/>
            <a:gd name="connsiteX28" fmla="*/ 3086100 w 3086100"/>
            <a:gd name="connsiteY28" fmla="*/ 5286376 h 13858875"/>
            <a:gd name="connsiteX29" fmla="*/ 3086100 w 3086100"/>
            <a:gd name="connsiteY29" fmla="*/ 5429251 h 13858875"/>
            <a:gd name="connsiteX30" fmla="*/ 3086100 w 3086100"/>
            <a:gd name="connsiteY30" fmla="*/ 5572126 h 13858875"/>
            <a:gd name="connsiteX31" fmla="*/ 3086100 w 3086100"/>
            <a:gd name="connsiteY31" fmla="*/ 5715001 h 13858875"/>
            <a:gd name="connsiteX32" fmla="*/ 3086100 w 3086100"/>
            <a:gd name="connsiteY32" fmla="*/ 5857876 h 13858875"/>
            <a:gd name="connsiteX33" fmla="*/ 3086100 w 3086100"/>
            <a:gd name="connsiteY33" fmla="*/ 6000751 h 13858875"/>
            <a:gd name="connsiteX34" fmla="*/ 3086100 w 3086100"/>
            <a:gd name="connsiteY34" fmla="*/ 6143626 h 13858875"/>
            <a:gd name="connsiteX35" fmla="*/ 3086100 w 3086100"/>
            <a:gd name="connsiteY35" fmla="*/ 6286501 h 13858875"/>
            <a:gd name="connsiteX36" fmla="*/ 3086100 w 3086100"/>
            <a:gd name="connsiteY36" fmla="*/ 6429376 h 13858875"/>
            <a:gd name="connsiteX37" fmla="*/ 3086100 w 3086100"/>
            <a:gd name="connsiteY37" fmla="*/ 6572251 h 13858875"/>
            <a:gd name="connsiteX38" fmla="*/ 3086100 w 3086100"/>
            <a:gd name="connsiteY38" fmla="*/ 6715126 h 13858875"/>
            <a:gd name="connsiteX39" fmla="*/ 3086100 w 3086100"/>
            <a:gd name="connsiteY39" fmla="*/ 6858001 h 13858875"/>
            <a:gd name="connsiteX40" fmla="*/ 3086100 w 3086100"/>
            <a:gd name="connsiteY40" fmla="*/ 7000876 h 13858875"/>
            <a:gd name="connsiteX41" fmla="*/ 3086100 w 3086100"/>
            <a:gd name="connsiteY41" fmla="*/ 7143751 h 13858875"/>
            <a:gd name="connsiteX42" fmla="*/ 3086100 w 3086100"/>
            <a:gd name="connsiteY42" fmla="*/ 7286626 h 13858875"/>
            <a:gd name="connsiteX43" fmla="*/ 3086100 w 3086100"/>
            <a:gd name="connsiteY43" fmla="*/ 7429501 h 13858875"/>
            <a:gd name="connsiteX44" fmla="*/ 3086100 w 3086100"/>
            <a:gd name="connsiteY44" fmla="*/ 7572376 h 13858875"/>
            <a:gd name="connsiteX45" fmla="*/ 3086100 w 3086100"/>
            <a:gd name="connsiteY45" fmla="*/ 7715251 h 13858875"/>
            <a:gd name="connsiteX46" fmla="*/ 3086100 w 3086100"/>
            <a:gd name="connsiteY46" fmla="*/ 7858126 h 13858875"/>
            <a:gd name="connsiteX47" fmla="*/ 3086100 w 3086100"/>
            <a:gd name="connsiteY47" fmla="*/ 8001001 h 13858875"/>
            <a:gd name="connsiteX48" fmla="*/ 3086100 w 3086100"/>
            <a:gd name="connsiteY48" fmla="*/ 8143876 h 13858875"/>
            <a:gd name="connsiteX49" fmla="*/ 3086100 w 3086100"/>
            <a:gd name="connsiteY49" fmla="*/ 8286751 h 13858875"/>
            <a:gd name="connsiteX50" fmla="*/ 3086100 w 3086100"/>
            <a:gd name="connsiteY50" fmla="*/ 8429626 h 13858875"/>
            <a:gd name="connsiteX51" fmla="*/ 3086100 w 3086100"/>
            <a:gd name="connsiteY51" fmla="*/ 8572501 h 13858875"/>
            <a:gd name="connsiteX52" fmla="*/ 3086100 w 3086100"/>
            <a:gd name="connsiteY52" fmla="*/ 8715376 h 13858875"/>
            <a:gd name="connsiteX53" fmla="*/ 3086100 w 3086100"/>
            <a:gd name="connsiteY53" fmla="*/ 8858251 h 13858875"/>
            <a:gd name="connsiteX54" fmla="*/ 3086100 w 3086100"/>
            <a:gd name="connsiteY54" fmla="*/ 9001126 h 13858875"/>
            <a:gd name="connsiteX55" fmla="*/ 3086100 w 3086100"/>
            <a:gd name="connsiteY55" fmla="*/ 9144001 h 13858875"/>
            <a:gd name="connsiteX56" fmla="*/ 0 w 3086100"/>
            <a:gd name="connsiteY56" fmla="*/ 9229726 h 13858875"/>
            <a:gd name="connsiteX57" fmla="*/ 3086100 w 3086100"/>
            <a:gd name="connsiteY57" fmla="*/ 9286876 h 13858875"/>
            <a:gd name="connsiteX58" fmla="*/ 3086100 w 3086100"/>
            <a:gd name="connsiteY58" fmla="*/ 9429751 h 13858875"/>
            <a:gd name="connsiteX59" fmla="*/ 3086100 w 3086100"/>
            <a:gd name="connsiteY59" fmla="*/ 9572626 h 13858875"/>
            <a:gd name="connsiteX60" fmla="*/ 3086100 w 3086100"/>
            <a:gd name="connsiteY60" fmla="*/ 9715501 h 13858875"/>
            <a:gd name="connsiteX61" fmla="*/ 3086100 w 3086100"/>
            <a:gd name="connsiteY61" fmla="*/ 9858376 h 13858875"/>
            <a:gd name="connsiteX62" fmla="*/ 3086100 w 3086100"/>
            <a:gd name="connsiteY62" fmla="*/ 10001251 h 13858875"/>
            <a:gd name="connsiteX63" fmla="*/ 3086100 w 3086100"/>
            <a:gd name="connsiteY63" fmla="*/ 10144126 h 13858875"/>
            <a:gd name="connsiteX64" fmla="*/ 3086100 w 3086100"/>
            <a:gd name="connsiteY64" fmla="*/ 13858875 h 13858875"/>
            <a:gd name="connsiteX0" fmla="*/ 3086100 w 3086100"/>
            <a:gd name="connsiteY0" fmla="*/ 0 h 13858875"/>
            <a:gd name="connsiteX1" fmla="*/ 3086100 w 3086100"/>
            <a:gd name="connsiteY1" fmla="*/ 1571625 h 13858875"/>
            <a:gd name="connsiteX2" fmla="*/ 3086100 w 3086100"/>
            <a:gd name="connsiteY2" fmla="*/ 1714501 h 13858875"/>
            <a:gd name="connsiteX3" fmla="*/ 3086100 w 3086100"/>
            <a:gd name="connsiteY3" fmla="*/ 1857376 h 13858875"/>
            <a:gd name="connsiteX4" fmla="*/ 3086100 w 3086100"/>
            <a:gd name="connsiteY4" fmla="*/ 2000251 h 13858875"/>
            <a:gd name="connsiteX5" fmla="*/ 3086100 w 3086100"/>
            <a:gd name="connsiteY5" fmla="*/ 2143126 h 13858875"/>
            <a:gd name="connsiteX6" fmla="*/ 3086100 w 3086100"/>
            <a:gd name="connsiteY6" fmla="*/ 2286001 h 13858875"/>
            <a:gd name="connsiteX7" fmla="*/ 3086100 w 3086100"/>
            <a:gd name="connsiteY7" fmla="*/ 2428876 h 13858875"/>
            <a:gd name="connsiteX8" fmla="*/ 3086100 w 3086100"/>
            <a:gd name="connsiteY8" fmla="*/ 2571751 h 13858875"/>
            <a:gd name="connsiteX9" fmla="*/ 1508760 w 3086100"/>
            <a:gd name="connsiteY9" fmla="*/ 2657476 h 13858875"/>
            <a:gd name="connsiteX10" fmla="*/ 3086100 w 3086100"/>
            <a:gd name="connsiteY10" fmla="*/ 2714626 h 13858875"/>
            <a:gd name="connsiteX11" fmla="*/ 3086100 w 3086100"/>
            <a:gd name="connsiteY11" fmla="*/ 2857501 h 13858875"/>
            <a:gd name="connsiteX12" fmla="*/ 3086100 w 3086100"/>
            <a:gd name="connsiteY12" fmla="*/ 3000376 h 13858875"/>
            <a:gd name="connsiteX13" fmla="*/ 3086100 w 3086100"/>
            <a:gd name="connsiteY13" fmla="*/ 3143251 h 13858875"/>
            <a:gd name="connsiteX14" fmla="*/ 3086100 w 3086100"/>
            <a:gd name="connsiteY14" fmla="*/ 3286126 h 13858875"/>
            <a:gd name="connsiteX15" fmla="*/ 3086100 w 3086100"/>
            <a:gd name="connsiteY15" fmla="*/ 3429001 h 13858875"/>
            <a:gd name="connsiteX16" fmla="*/ 3086100 w 3086100"/>
            <a:gd name="connsiteY16" fmla="*/ 3571876 h 13858875"/>
            <a:gd name="connsiteX17" fmla="*/ 3086100 w 3086100"/>
            <a:gd name="connsiteY17" fmla="*/ 3714751 h 13858875"/>
            <a:gd name="connsiteX18" fmla="*/ 3086100 w 3086100"/>
            <a:gd name="connsiteY18" fmla="*/ 3857626 h 13858875"/>
            <a:gd name="connsiteX19" fmla="*/ 3086100 w 3086100"/>
            <a:gd name="connsiteY19" fmla="*/ 4000501 h 13858875"/>
            <a:gd name="connsiteX20" fmla="*/ 3086100 w 3086100"/>
            <a:gd name="connsiteY20" fmla="*/ 4143376 h 13858875"/>
            <a:gd name="connsiteX21" fmla="*/ 3086100 w 3086100"/>
            <a:gd name="connsiteY21" fmla="*/ 4286251 h 13858875"/>
            <a:gd name="connsiteX22" fmla="*/ 3086100 w 3086100"/>
            <a:gd name="connsiteY22" fmla="*/ 4429126 h 13858875"/>
            <a:gd name="connsiteX23" fmla="*/ 3086100 w 3086100"/>
            <a:gd name="connsiteY23" fmla="*/ 4572001 h 13858875"/>
            <a:gd name="connsiteX24" fmla="*/ 3086100 w 3086100"/>
            <a:gd name="connsiteY24" fmla="*/ 4714876 h 13858875"/>
            <a:gd name="connsiteX25" fmla="*/ 3086100 w 3086100"/>
            <a:gd name="connsiteY25" fmla="*/ 4857751 h 13858875"/>
            <a:gd name="connsiteX26" fmla="*/ 3086100 w 3086100"/>
            <a:gd name="connsiteY26" fmla="*/ 5000626 h 13858875"/>
            <a:gd name="connsiteX27" fmla="*/ 3086100 w 3086100"/>
            <a:gd name="connsiteY27" fmla="*/ 5143501 h 13858875"/>
            <a:gd name="connsiteX28" fmla="*/ 3086100 w 3086100"/>
            <a:gd name="connsiteY28" fmla="*/ 5286376 h 13858875"/>
            <a:gd name="connsiteX29" fmla="*/ 3086100 w 3086100"/>
            <a:gd name="connsiteY29" fmla="*/ 5429251 h 13858875"/>
            <a:gd name="connsiteX30" fmla="*/ 3086100 w 3086100"/>
            <a:gd name="connsiteY30" fmla="*/ 5572126 h 13858875"/>
            <a:gd name="connsiteX31" fmla="*/ 3086100 w 3086100"/>
            <a:gd name="connsiteY31" fmla="*/ 5715001 h 13858875"/>
            <a:gd name="connsiteX32" fmla="*/ 3086100 w 3086100"/>
            <a:gd name="connsiteY32" fmla="*/ 5857876 h 13858875"/>
            <a:gd name="connsiteX33" fmla="*/ 3086100 w 3086100"/>
            <a:gd name="connsiteY33" fmla="*/ 6000751 h 13858875"/>
            <a:gd name="connsiteX34" fmla="*/ 3086100 w 3086100"/>
            <a:gd name="connsiteY34" fmla="*/ 6143626 h 13858875"/>
            <a:gd name="connsiteX35" fmla="*/ 3086100 w 3086100"/>
            <a:gd name="connsiteY35" fmla="*/ 6286501 h 13858875"/>
            <a:gd name="connsiteX36" fmla="*/ 3086100 w 3086100"/>
            <a:gd name="connsiteY36" fmla="*/ 6429376 h 13858875"/>
            <a:gd name="connsiteX37" fmla="*/ 3086100 w 3086100"/>
            <a:gd name="connsiteY37" fmla="*/ 6572251 h 13858875"/>
            <a:gd name="connsiteX38" fmla="*/ 3086100 w 3086100"/>
            <a:gd name="connsiteY38" fmla="*/ 6715126 h 13858875"/>
            <a:gd name="connsiteX39" fmla="*/ 3086100 w 3086100"/>
            <a:gd name="connsiteY39" fmla="*/ 6858001 h 13858875"/>
            <a:gd name="connsiteX40" fmla="*/ 3086100 w 3086100"/>
            <a:gd name="connsiteY40" fmla="*/ 7000876 h 13858875"/>
            <a:gd name="connsiteX41" fmla="*/ 3086100 w 3086100"/>
            <a:gd name="connsiteY41" fmla="*/ 7143751 h 13858875"/>
            <a:gd name="connsiteX42" fmla="*/ 3086100 w 3086100"/>
            <a:gd name="connsiteY42" fmla="*/ 7286626 h 13858875"/>
            <a:gd name="connsiteX43" fmla="*/ 3086100 w 3086100"/>
            <a:gd name="connsiteY43" fmla="*/ 7429501 h 13858875"/>
            <a:gd name="connsiteX44" fmla="*/ 3086100 w 3086100"/>
            <a:gd name="connsiteY44" fmla="*/ 7572376 h 13858875"/>
            <a:gd name="connsiteX45" fmla="*/ 3086100 w 3086100"/>
            <a:gd name="connsiteY45" fmla="*/ 7715251 h 13858875"/>
            <a:gd name="connsiteX46" fmla="*/ 3086100 w 3086100"/>
            <a:gd name="connsiteY46" fmla="*/ 7858126 h 13858875"/>
            <a:gd name="connsiteX47" fmla="*/ 3086100 w 3086100"/>
            <a:gd name="connsiteY47" fmla="*/ 8001001 h 13858875"/>
            <a:gd name="connsiteX48" fmla="*/ 3086100 w 3086100"/>
            <a:gd name="connsiteY48" fmla="*/ 8143876 h 13858875"/>
            <a:gd name="connsiteX49" fmla="*/ 3086100 w 3086100"/>
            <a:gd name="connsiteY49" fmla="*/ 8286751 h 13858875"/>
            <a:gd name="connsiteX50" fmla="*/ 3086100 w 3086100"/>
            <a:gd name="connsiteY50" fmla="*/ 8429626 h 13858875"/>
            <a:gd name="connsiteX51" fmla="*/ 3086100 w 3086100"/>
            <a:gd name="connsiteY51" fmla="*/ 8572501 h 13858875"/>
            <a:gd name="connsiteX52" fmla="*/ 3086100 w 3086100"/>
            <a:gd name="connsiteY52" fmla="*/ 8715376 h 13858875"/>
            <a:gd name="connsiteX53" fmla="*/ 3086100 w 3086100"/>
            <a:gd name="connsiteY53" fmla="*/ 8858251 h 13858875"/>
            <a:gd name="connsiteX54" fmla="*/ 3086100 w 3086100"/>
            <a:gd name="connsiteY54" fmla="*/ 9001126 h 13858875"/>
            <a:gd name="connsiteX55" fmla="*/ 3086100 w 3086100"/>
            <a:gd name="connsiteY55" fmla="*/ 9144001 h 13858875"/>
            <a:gd name="connsiteX56" fmla="*/ 0 w 3086100"/>
            <a:gd name="connsiteY56" fmla="*/ 9229726 h 13858875"/>
            <a:gd name="connsiteX57" fmla="*/ 3086100 w 3086100"/>
            <a:gd name="connsiteY57" fmla="*/ 9286876 h 13858875"/>
            <a:gd name="connsiteX58" fmla="*/ 3086100 w 3086100"/>
            <a:gd name="connsiteY58" fmla="*/ 9429751 h 13858875"/>
            <a:gd name="connsiteX59" fmla="*/ 3086100 w 3086100"/>
            <a:gd name="connsiteY59" fmla="*/ 9572626 h 13858875"/>
            <a:gd name="connsiteX60" fmla="*/ 3086100 w 3086100"/>
            <a:gd name="connsiteY60" fmla="*/ 9715501 h 13858875"/>
            <a:gd name="connsiteX61" fmla="*/ 3086100 w 3086100"/>
            <a:gd name="connsiteY61" fmla="*/ 9858376 h 13858875"/>
            <a:gd name="connsiteX62" fmla="*/ 3086100 w 3086100"/>
            <a:gd name="connsiteY62" fmla="*/ 10001251 h 13858875"/>
            <a:gd name="connsiteX63" fmla="*/ 3086100 w 3086100"/>
            <a:gd name="connsiteY63" fmla="*/ 10144126 h 13858875"/>
            <a:gd name="connsiteX64" fmla="*/ 3086100 w 3086100"/>
            <a:gd name="connsiteY64" fmla="*/ 10287001 h 13858875"/>
            <a:gd name="connsiteX65" fmla="*/ 3086100 w 3086100"/>
            <a:gd name="connsiteY65" fmla="*/ 13858875 h 13858875"/>
            <a:gd name="connsiteX0" fmla="*/ 3086100 w 3086100"/>
            <a:gd name="connsiteY0" fmla="*/ 0 h 13858875"/>
            <a:gd name="connsiteX1" fmla="*/ 3086100 w 3086100"/>
            <a:gd name="connsiteY1" fmla="*/ 1571625 h 13858875"/>
            <a:gd name="connsiteX2" fmla="*/ 3086100 w 3086100"/>
            <a:gd name="connsiteY2" fmla="*/ 1714501 h 13858875"/>
            <a:gd name="connsiteX3" fmla="*/ 3086100 w 3086100"/>
            <a:gd name="connsiteY3" fmla="*/ 1857376 h 13858875"/>
            <a:gd name="connsiteX4" fmla="*/ 3086100 w 3086100"/>
            <a:gd name="connsiteY4" fmla="*/ 2000251 h 13858875"/>
            <a:gd name="connsiteX5" fmla="*/ 3086100 w 3086100"/>
            <a:gd name="connsiteY5" fmla="*/ 2143126 h 13858875"/>
            <a:gd name="connsiteX6" fmla="*/ 3086100 w 3086100"/>
            <a:gd name="connsiteY6" fmla="*/ 2286001 h 13858875"/>
            <a:gd name="connsiteX7" fmla="*/ 3086100 w 3086100"/>
            <a:gd name="connsiteY7" fmla="*/ 2428876 h 13858875"/>
            <a:gd name="connsiteX8" fmla="*/ 3086100 w 3086100"/>
            <a:gd name="connsiteY8" fmla="*/ 2571751 h 13858875"/>
            <a:gd name="connsiteX9" fmla="*/ 1508760 w 3086100"/>
            <a:gd name="connsiteY9" fmla="*/ 2657476 h 13858875"/>
            <a:gd name="connsiteX10" fmla="*/ 3086100 w 3086100"/>
            <a:gd name="connsiteY10" fmla="*/ 2714626 h 13858875"/>
            <a:gd name="connsiteX11" fmla="*/ 3086100 w 3086100"/>
            <a:gd name="connsiteY11" fmla="*/ 2857501 h 13858875"/>
            <a:gd name="connsiteX12" fmla="*/ 3086100 w 3086100"/>
            <a:gd name="connsiteY12" fmla="*/ 3000376 h 13858875"/>
            <a:gd name="connsiteX13" fmla="*/ 3086100 w 3086100"/>
            <a:gd name="connsiteY13" fmla="*/ 3143251 h 13858875"/>
            <a:gd name="connsiteX14" fmla="*/ 3086100 w 3086100"/>
            <a:gd name="connsiteY14" fmla="*/ 3286126 h 13858875"/>
            <a:gd name="connsiteX15" fmla="*/ 3086100 w 3086100"/>
            <a:gd name="connsiteY15" fmla="*/ 3429001 h 13858875"/>
            <a:gd name="connsiteX16" fmla="*/ 3086100 w 3086100"/>
            <a:gd name="connsiteY16" fmla="*/ 3571876 h 13858875"/>
            <a:gd name="connsiteX17" fmla="*/ 3086100 w 3086100"/>
            <a:gd name="connsiteY17" fmla="*/ 3714751 h 13858875"/>
            <a:gd name="connsiteX18" fmla="*/ 3086100 w 3086100"/>
            <a:gd name="connsiteY18" fmla="*/ 3857626 h 13858875"/>
            <a:gd name="connsiteX19" fmla="*/ 3086100 w 3086100"/>
            <a:gd name="connsiteY19" fmla="*/ 4000501 h 13858875"/>
            <a:gd name="connsiteX20" fmla="*/ 3086100 w 3086100"/>
            <a:gd name="connsiteY20" fmla="*/ 4143376 h 13858875"/>
            <a:gd name="connsiteX21" fmla="*/ 3086100 w 3086100"/>
            <a:gd name="connsiteY21" fmla="*/ 4286251 h 13858875"/>
            <a:gd name="connsiteX22" fmla="*/ 3086100 w 3086100"/>
            <a:gd name="connsiteY22" fmla="*/ 4429126 h 13858875"/>
            <a:gd name="connsiteX23" fmla="*/ 3086100 w 3086100"/>
            <a:gd name="connsiteY23" fmla="*/ 4572001 h 13858875"/>
            <a:gd name="connsiteX24" fmla="*/ 3086100 w 3086100"/>
            <a:gd name="connsiteY24" fmla="*/ 4714876 h 13858875"/>
            <a:gd name="connsiteX25" fmla="*/ 3086100 w 3086100"/>
            <a:gd name="connsiteY25" fmla="*/ 4857751 h 13858875"/>
            <a:gd name="connsiteX26" fmla="*/ 3086100 w 3086100"/>
            <a:gd name="connsiteY26" fmla="*/ 5000626 h 13858875"/>
            <a:gd name="connsiteX27" fmla="*/ 3086100 w 3086100"/>
            <a:gd name="connsiteY27" fmla="*/ 5143501 h 13858875"/>
            <a:gd name="connsiteX28" fmla="*/ 3086100 w 3086100"/>
            <a:gd name="connsiteY28" fmla="*/ 5286376 h 13858875"/>
            <a:gd name="connsiteX29" fmla="*/ 3086100 w 3086100"/>
            <a:gd name="connsiteY29" fmla="*/ 5429251 h 13858875"/>
            <a:gd name="connsiteX30" fmla="*/ 3086100 w 3086100"/>
            <a:gd name="connsiteY30" fmla="*/ 5572126 h 13858875"/>
            <a:gd name="connsiteX31" fmla="*/ 3086100 w 3086100"/>
            <a:gd name="connsiteY31" fmla="*/ 5715001 h 13858875"/>
            <a:gd name="connsiteX32" fmla="*/ 3086100 w 3086100"/>
            <a:gd name="connsiteY32" fmla="*/ 5857876 h 13858875"/>
            <a:gd name="connsiteX33" fmla="*/ 3086100 w 3086100"/>
            <a:gd name="connsiteY33" fmla="*/ 6000751 h 13858875"/>
            <a:gd name="connsiteX34" fmla="*/ 3086100 w 3086100"/>
            <a:gd name="connsiteY34" fmla="*/ 6143626 h 13858875"/>
            <a:gd name="connsiteX35" fmla="*/ 3086100 w 3086100"/>
            <a:gd name="connsiteY35" fmla="*/ 6286501 h 13858875"/>
            <a:gd name="connsiteX36" fmla="*/ 3086100 w 3086100"/>
            <a:gd name="connsiteY36" fmla="*/ 6429376 h 13858875"/>
            <a:gd name="connsiteX37" fmla="*/ 3086100 w 3086100"/>
            <a:gd name="connsiteY37" fmla="*/ 6572251 h 13858875"/>
            <a:gd name="connsiteX38" fmla="*/ 3086100 w 3086100"/>
            <a:gd name="connsiteY38" fmla="*/ 6715126 h 13858875"/>
            <a:gd name="connsiteX39" fmla="*/ 3086100 w 3086100"/>
            <a:gd name="connsiteY39" fmla="*/ 6858001 h 13858875"/>
            <a:gd name="connsiteX40" fmla="*/ 3086100 w 3086100"/>
            <a:gd name="connsiteY40" fmla="*/ 7000876 h 13858875"/>
            <a:gd name="connsiteX41" fmla="*/ 3086100 w 3086100"/>
            <a:gd name="connsiteY41" fmla="*/ 7143751 h 13858875"/>
            <a:gd name="connsiteX42" fmla="*/ 3086100 w 3086100"/>
            <a:gd name="connsiteY42" fmla="*/ 7286626 h 13858875"/>
            <a:gd name="connsiteX43" fmla="*/ 3086100 w 3086100"/>
            <a:gd name="connsiteY43" fmla="*/ 7429501 h 13858875"/>
            <a:gd name="connsiteX44" fmla="*/ 3086100 w 3086100"/>
            <a:gd name="connsiteY44" fmla="*/ 7572376 h 13858875"/>
            <a:gd name="connsiteX45" fmla="*/ 3086100 w 3086100"/>
            <a:gd name="connsiteY45" fmla="*/ 7715251 h 13858875"/>
            <a:gd name="connsiteX46" fmla="*/ 3086100 w 3086100"/>
            <a:gd name="connsiteY46" fmla="*/ 7858126 h 13858875"/>
            <a:gd name="connsiteX47" fmla="*/ 3086100 w 3086100"/>
            <a:gd name="connsiteY47" fmla="*/ 8001001 h 13858875"/>
            <a:gd name="connsiteX48" fmla="*/ 3086100 w 3086100"/>
            <a:gd name="connsiteY48" fmla="*/ 8143876 h 13858875"/>
            <a:gd name="connsiteX49" fmla="*/ 3086100 w 3086100"/>
            <a:gd name="connsiteY49" fmla="*/ 8286751 h 13858875"/>
            <a:gd name="connsiteX50" fmla="*/ 3086100 w 3086100"/>
            <a:gd name="connsiteY50" fmla="*/ 8429626 h 13858875"/>
            <a:gd name="connsiteX51" fmla="*/ 3086100 w 3086100"/>
            <a:gd name="connsiteY51" fmla="*/ 8572501 h 13858875"/>
            <a:gd name="connsiteX52" fmla="*/ 3086100 w 3086100"/>
            <a:gd name="connsiteY52" fmla="*/ 8715376 h 13858875"/>
            <a:gd name="connsiteX53" fmla="*/ 3086100 w 3086100"/>
            <a:gd name="connsiteY53" fmla="*/ 8858251 h 13858875"/>
            <a:gd name="connsiteX54" fmla="*/ 3086100 w 3086100"/>
            <a:gd name="connsiteY54" fmla="*/ 9001126 h 13858875"/>
            <a:gd name="connsiteX55" fmla="*/ 3086100 w 3086100"/>
            <a:gd name="connsiteY55" fmla="*/ 9144001 h 13858875"/>
            <a:gd name="connsiteX56" fmla="*/ 0 w 3086100"/>
            <a:gd name="connsiteY56" fmla="*/ 9229726 h 13858875"/>
            <a:gd name="connsiteX57" fmla="*/ 3086100 w 3086100"/>
            <a:gd name="connsiteY57" fmla="*/ 9286876 h 13858875"/>
            <a:gd name="connsiteX58" fmla="*/ 3086100 w 3086100"/>
            <a:gd name="connsiteY58" fmla="*/ 9429751 h 13858875"/>
            <a:gd name="connsiteX59" fmla="*/ 3086100 w 3086100"/>
            <a:gd name="connsiteY59" fmla="*/ 9572626 h 13858875"/>
            <a:gd name="connsiteX60" fmla="*/ 3086100 w 3086100"/>
            <a:gd name="connsiteY60" fmla="*/ 9715501 h 13858875"/>
            <a:gd name="connsiteX61" fmla="*/ 3086100 w 3086100"/>
            <a:gd name="connsiteY61" fmla="*/ 9858376 h 13858875"/>
            <a:gd name="connsiteX62" fmla="*/ 3086100 w 3086100"/>
            <a:gd name="connsiteY62" fmla="*/ 10001251 h 13858875"/>
            <a:gd name="connsiteX63" fmla="*/ 3086100 w 3086100"/>
            <a:gd name="connsiteY63" fmla="*/ 10144126 h 13858875"/>
            <a:gd name="connsiteX64" fmla="*/ 3086100 w 3086100"/>
            <a:gd name="connsiteY64" fmla="*/ 10287001 h 13858875"/>
            <a:gd name="connsiteX65" fmla="*/ 3086100 w 3086100"/>
            <a:gd name="connsiteY65" fmla="*/ 10429876 h 13858875"/>
            <a:gd name="connsiteX66" fmla="*/ 3086100 w 3086100"/>
            <a:gd name="connsiteY66" fmla="*/ 13858875 h 13858875"/>
            <a:gd name="connsiteX0" fmla="*/ 3086100 w 3086100"/>
            <a:gd name="connsiteY0" fmla="*/ 0 h 13858875"/>
            <a:gd name="connsiteX1" fmla="*/ 3086100 w 3086100"/>
            <a:gd name="connsiteY1" fmla="*/ 1571625 h 13858875"/>
            <a:gd name="connsiteX2" fmla="*/ 3086100 w 3086100"/>
            <a:gd name="connsiteY2" fmla="*/ 1714501 h 13858875"/>
            <a:gd name="connsiteX3" fmla="*/ 3086100 w 3086100"/>
            <a:gd name="connsiteY3" fmla="*/ 1857376 h 13858875"/>
            <a:gd name="connsiteX4" fmla="*/ 3086100 w 3086100"/>
            <a:gd name="connsiteY4" fmla="*/ 2000251 h 13858875"/>
            <a:gd name="connsiteX5" fmla="*/ 3086100 w 3086100"/>
            <a:gd name="connsiteY5" fmla="*/ 2143126 h 13858875"/>
            <a:gd name="connsiteX6" fmla="*/ 3086100 w 3086100"/>
            <a:gd name="connsiteY6" fmla="*/ 2286001 h 13858875"/>
            <a:gd name="connsiteX7" fmla="*/ 3086100 w 3086100"/>
            <a:gd name="connsiteY7" fmla="*/ 2428876 h 13858875"/>
            <a:gd name="connsiteX8" fmla="*/ 3086100 w 3086100"/>
            <a:gd name="connsiteY8" fmla="*/ 2571751 h 13858875"/>
            <a:gd name="connsiteX9" fmla="*/ 1508760 w 3086100"/>
            <a:gd name="connsiteY9" fmla="*/ 2657476 h 13858875"/>
            <a:gd name="connsiteX10" fmla="*/ 3086100 w 3086100"/>
            <a:gd name="connsiteY10" fmla="*/ 2714626 h 13858875"/>
            <a:gd name="connsiteX11" fmla="*/ 3086100 w 3086100"/>
            <a:gd name="connsiteY11" fmla="*/ 2857501 h 13858875"/>
            <a:gd name="connsiteX12" fmla="*/ 3086100 w 3086100"/>
            <a:gd name="connsiteY12" fmla="*/ 3000376 h 13858875"/>
            <a:gd name="connsiteX13" fmla="*/ 3086100 w 3086100"/>
            <a:gd name="connsiteY13" fmla="*/ 3143251 h 13858875"/>
            <a:gd name="connsiteX14" fmla="*/ 3086100 w 3086100"/>
            <a:gd name="connsiteY14" fmla="*/ 3286126 h 13858875"/>
            <a:gd name="connsiteX15" fmla="*/ 3086100 w 3086100"/>
            <a:gd name="connsiteY15" fmla="*/ 3429001 h 13858875"/>
            <a:gd name="connsiteX16" fmla="*/ 3086100 w 3086100"/>
            <a:gd name="connsiteY16" fmla="*/ 3571876 h 13858875"/>
            <a:gd name="connsiteX17" fmla="*/ 3086100 w 3086100"/>
            <a:gd name="connsiteY17" fmla="*/ 3714751 h 13858875"/>
            <a:gd name="connsiteX18" fmla="*/ 3086100 w 3086100"/>
            <a:gd name="connsiteY18" fmla="*/ 3857626 h 13858875"/>
            <a:gd name="connsiteX19" fmla="*/ 3086100 w 3086100"/>
            <a:gd name="connsiteY19" fmla="*/ 4000501 h 13858875"/>
            <a:gd name="connsiteX20" fmla="*/ 3086100 w 3086100"/>
            <a:gd name="connsiteY20" fmla="*/ 4143376 h 13858875"/>
            <a:gd name="connsiteX21" fmla="*/ 3086100 w 3086100"/>
            <a:gd name="connsiteY21" fmla="*/ 4286251 h 13858875"/>
            <a:gd name="connsiteX22" fmla="*/ 3086100 w 3086100"/>
            <a:gd name="connsiteY22" fmla="*/ 4429126 h 13858875"/>
            <a:gd name="connsiteX23" fmla="*/ 3086100 w 3086100"/>
            <a:gd name="connsiteY23" fmla="*/ 4572001 h 13858875"/>
            <a:gd name="connsiteX24" fmla="*/ 3086100 w 3086100"/>
            <a:gd name="connsiteY24" fmla="*/ 4714876 h 13858875"/>
            <a:gd name="connsiteX25" fmla="*/ 3086100 w 3086100"/>
            <a:gd name="connsiteY25" fmla="*/ 4857751 h 13858875"/>
            <a:gd name="connsiteX26" fmla="*/ 3086100 w 3086100"/>
            <a:gd name="connsiteY26" fmla="*/ 5000626 h 13858875"/>
            <a:gd name="connsiteX27" fmla="*/ 3086100 w 3086100"/>
            <a:gd name="connsiteY27" fmla="*/ 5143501 h 13858875"/>
            <a:gd name="connsiteX28" fmla="*/ 3086100 w 3086100"/>
            <a:gd name="connsiteY28" fmla="*/ 5286376 h 13858875"/>
            <a:gd name="connsiteX29" fmla="*/ 3086100 w 3086100"/>
            <a:gd name="connsiteY29" fmla="*/ 5429251 h 13858875"/>
            <a:gd name="connsiteX30" fmla="*/ 3086100 w 3086100"/>
            <a:gd name="connsiteY30" fmla="*/ 5572126 h 13858875"/>
            <a:gd name="connsiteX31" fmla="*/ 3086100 w 3086100"/>
            <a:gd name="connsiteY31" fmla="*/ 5715001 h 13858875"/>
            <a:gd name="connsiteX32" fmla="*/ 3086100 w 3086100"/>
            <a:gd name="connsiteY32" fmla="*/ 5857876 h 13858875"/>
            <a:gd name="connsiteX33" fmla="*/ 3086100 w 3086100"/>
            <a:gd name="connsiteY33" fmla="*/ 6000751 h 13858875"/>
            <a:gd name="connsiteX34" fmla="*/ 3086100 w 3086100"/>
            <a:gd name="connsiteY34" fmla="*/ 6143626 h 13858875"/>
            <a:gd name="connsiteX35" fmla="*/ 3086100 w 3086100"/>
            <a:gd name="connsiteY35" fmla="*/ 6286501 h 13858875"/>
            <a:gd name="connsiteX36" fmla="*/ 3086100 w 3086100"/>
            <a:gd name="connsiteY36" fmla="*/ 6429376 h 13858875"/>
            <a:gd name="connsiteX37" fmla="*/ 3086100 w 3086100"/>
            <a:gd name="connsiteY37" fmla="*/ 6572251 h 13858875"/>
            <a:gd name="connsiteX38" fmla="*/ 3086100 w 3086100"/>
            <a:gd name="connsiteY38" fmla="*/ 6715126 h 13858875"/>
            <a:gd name="connsiteX39" fmla="*/ 3086100 w 3086100"/>
            <a:gd name="connsiteY39" fmla="*/ 6858001 h 13858875"/>
            <a:gd name="connsiteX40" fmla="*/ 3086100 w 3086100"/>
            <a:gd name="connsiteY40" fmla="*/ 7000876 h 13858875"/>
            <a:gd name="connsiteX41" fmla="*/ 3086100 w 3086100"/>
            <a:gd name="connsiteY41" fmla="*/ 7143751 h 13858875"/>
            <a:gd name="connsiteX42" fmla="*/ 3086100 w 3086100"/>
            <a:gd name="connsiteY42" fmla="*/ 7286626 h 13858875"/>
            <a:gd name="connsiteX43" fmla="*/ 3086100 w 3086100"/>
            <a:gd name="connsiteY43" fmla="*/ 7429501 h 13858875"/>
            <a:gd name="connsiteX44" fmla="*/ 3086100 w 3086100"/>
            <a:gd name="connsiteY44" fmla="*/ 7572376 h 13858875"/>
            <a:gd name="connsiteX45" fmla="*/ 3086100 w 3086100"/>
            <a:gd name="connsiteY45" fmla="*/ 7715251 h 13858875"/>
            <a:gd name="connsiteX46" fmla="*/ 3086100 w 3086100"/>
            <a:gd name="connsiteY46" fmla="*/ 7858126 h 13858875"/>
            <a:gd name="connsiteX47" fmla="*/ 3086100 w 3086100"/>
            <a:gd name="connsiteY47" fmla="*/ 8001001 h 13858875"/>
            <a:gd name="connsiteX48" fmla="*/ 3086100 w 3086100"/>
            <a:gd name="connsiteY48" fmla="*/ 8143876 h 13858875"/>
            <a:gd name="connsiteX49" fmla="*/ 3086100 w 3086100"/>
            <a:gd name="connsiteY49" fmla="*/ 8286751 h 13858875"/>
            <a:gd name="connsiteX50" fmla="*/ 3086100 w 3086100"/>
            <a:gd name="connsiteY50" fmla="*/ 8429626 h 13858875"/>
            <a:gd name="connsiteX51" fmla="*/ 3086100 w 3086100"/>
            <a:gd name="connsiteY51" fmla="*/ 8572501 h 13858875"/>
            <a:gd name="connsiteX52" fmla="*/ 3086100 w 3086100"/>
            <a:gd name="connsiteY52" fmla="*/ 8715376 h 13858875"/>
            <a:gd name="connsiteX53" fmla="*/ 3086100 w 3086100"/>
            <a:gd name="connsiteY53" fmla="*/ 8858251 h 13858875"/>
            <a:gd name="connsiteX54" fmla="*/ 3086100 w 3086100"/>
            <a:gd name="connsiteY54" fmla="*/ 9001126 h 13858875"/>
            <a:gd name="connsiteX55" fmla="*/ 3086100 w 3086100"/>
            <a:gd name="connsiteY55" fmla="*/ 9144001 h 13858875"/>
            <a:gd name="connsiteX56" fmla="*/ 0 w 3086100"/>
            <a:gd name="connsiteY56" fmla="*/ 9229726 h 13858875"/>
            <a:gd name="connsiteX57" fmla="*/ 3086100 w 3086100"/>
            <a:gd name="connsiteY57" fmla="*/ 9286876 h 13858875"/>
            <a:gd name="connsiteX58" fmla="*/ 3086100 w 3086100"/>
            <a:gd name="connsiteY58" fmla="*/ 9429751 h 13858875"/>
            <a:gd name="connsiteX59" fmla="*/ 3086100 w 3086100"/>
            <a:gd name="connsiteY59" fmla="*/ 9572626 h 13858875"/>
            <a:gd name="connsiteX60" fmla="*/ 3086100 w 3086100"/>
            <a:gd name="connsiteY60" fmla="*/ 9715501 h 13858875"/>
            <a:gd name="connsiteX61" fmla="*/ 3086100 w 3086100"/>
            <a:gd name="connsiteY61" fmla="*/ 9858376 h 13858875"/>
            <a:gd name="connsiteX62" fmla="*/ 3086100 w 3086100"/>
            <a:gd name="connsiteY62" fmla="*/ 10001251 h 13858875"/>
            <a:gd name="connsiteX63" fmla="*/ 3086100 w 3086100"/>
            <a:gd name="connsiteY63" fmla="*/ 10144126 h 13858875"/>
            <a:gd name="connsiteX64" fmla="*/ 3086100 w 3086100"/>
            <a:gd name="connsiteY64" fmla="*/ 10287001 h 13858875"/>
            <a:gd name="connsiteX65" fmla="*/ 3086100 w 3086100"/>
            <a:gd name="connsiteY65" fmla="*/ 10429876 h 13858875"/>
            <a:gd name="connsiteX66" fmla="*/ 3086100 w 3086100"/>
            <a:gd name="connsiteY66" fmla="*/ 10572751 h 13858875"/>
            <a:gd name="connsiteX67" fmla="*/ 3086100 w 3086100"/>
            <a:gd name="connsiteY67" fmla="*/ 13858875 h 13858875"/>
            <a:gd name="connsiteX0" fmla="*/ 3086100 w 3086100"/>
            <a:gd name="connsiteY0" fmla="*/ 0 h 13858875"/>
            <a:gd name="connsiteX1" fmla="*/ 3086100 w 3086100"/>
            <a:gd name="connsiteY1" fmla="*/ 1571625 h 13858875"/>
            <a:gd name="connsiteX2" fmla="*/ 3086100 w 3086100"/>
            <a:gd name="connsiteY2" fmla="*/ 1714501 h 13858875"/>
            <a:gd name="connsiteX3" fmla="*/ 3086100 w 3086100"/>
            <a:gd name="connsiteY3" fmla="*/ 1857376 h 13858875"/>
            <a:gd name="connsiteX4" fmla="*/ 3086100 w 3086100"/>
            <a:gd name="connsiteY4" fmla="*/ 2000251 h 13858875"/>
            <a:gd name="connsiteX5" fmla="*/ 3086100 w 3086100"/>
            <a:gd name="connsiteY5" fmla="*/ 2143126 h 13858875"/>
            <a:gd name="connsiteX6" fmla="*/ 3086100 w 3086100"/>
            <a:gd name="connsiteY6" fmla="*/ 2286001 h 13858875"/>
            <a:gd name="connsiteX7" fmla="*/ 3086100 w 3086100"/>
            <a:gd name="connsiteY7" fmla="*/ 2428876 h 13858875"/>
            <a:gd name="connsiteX8" fmla="*/ 3086100 w 3086100"/>
            <a:gd name="connsiteY8" fmla="*/ 2571751 h 13858875"/>
            <a:gd name="connsiteX9" fmla="*/ 1508760 w 3086100"/>
            <a:gd name="connsiteY9" fmla="*/ 2657476 h 13858875"/>
            <a:gd name="connsiteX10" fmla="*/ 3086100 w 3086100"/>
            <a:gd name="connsiteY10" fmla="*/ 2714626 h 13858875"/>
            <a:gd name="connsiteX11" fmla="*/ 3086100 w 3086100"/>
            <a:gd name="connsiteY11" fmla="*/ 2857501 h 13858875"/>
            <a:gd name="connsiteX12" fmla="*/ 3086100 w 3086100"/>
            <a:gd name="connsiteY12" fmla="*/ 3000376 h 13858875"/>
            <a:gd name="connsiteX13" fmla="*/ 3086100 w 3086100"/>
            <a:gd name="connsiteY13" fmla="*/ 3143251 h 13858875"/>
            <a:gd name="connsiteX14" fmla="*/ 3086100 w 3086100"/>
            <a:gd name="connsiteY14" fmla="*/ 3286126 h 13858875"/>
            <a:gd name="connsiteX15" fmla="*/ 3086100 w 3086100"/>
            <a:gd name="connsiteY15" fmla="*/ 3429001 h 13858875"/>
            <a:gd name="connsiteX16" fmla="*/ 3086100 w 3086100"/>
            <a:gd name="connsiteY16" fmla="*/ 3571876 h 13858875"/>
            <a:gd name="connsiteX17" fmla="*/ 3086100 w 3086100"/>
            <a:gd name="connsiteY17" fmla="*/ 3714751 h 13858875"/>
            <a:gd name="connsiteX18" fmla="*/ 3086100 w 3086100"/>
            <a:gd name="connsiteY18" fmla="*/ 3857626 h 13858875"/>
            <a:gd name="connsiteX19" fmla="*/ 3086100 w 3086100"/>
            <a:gd name="connsiteY19" fmla="*/ 4000501 h 13858875"/>
            <a:gd name="connsiteX20" fmla="*/ 3086100 w 3086100"/>
            <a:gd name="connsiteY20" fmla="*/ 4143376 h 13858875"/>
            <a:gd name="connsiteX21" fmla="*/ 3086100 w 3086100"/>
            <a:gd name="connsiteY21" fmla="*/ 4286251 h 13858875"/>
            <a:gd name="connsiteX22" fmla="*/ 3086100 w 3086100"/>
            <a:gd name="connsiteY22" fmla="*/ 4429126 h 13858875"/>
            <a:gd name="connsiteX23" fmla="*/ 3086100 w 3086100"/>
            <a:gd name="connsiteY23" fmla="*/ 4572001 h 13858875"/>
            <a:gd name="connsiteX24" fmla="*/ 3086100 w 3086100"/>
            <a:gd name="connsiteY24" fmla="*/ 4714876 h 13858875"/>
            <a:gd name="connsiteX25" fmla="*/ 3086100 w 3086100"/>
            <a:gd name="connsiteY25" fmla="*/ 4857751 h 13858875"/>
            <a:gd name="connsiteX26" fmla="*/ 3086100 w 3086100"/>
            <a:gd name="connsiteY26" fmla="*/ 5000626 h 13858875"/>
            <a:gd name="connsiteX27" fmla="*/ 3086100 w 3086100"/>
            <a:gd name="connsiteY27" fmla="*/ 5143501 h 13858875"/>
            <a:gd name="connsiteX28" fmla="*/ 3086100 w 3086100"/>
            <a:gd name="connsiteY28" fmla="*/ 5286376 h 13858875"/>
            <a:gd name="connsiteX29" fmla="*/ 3086100 w 3086100"/>
            <a:gd name="connsiteY29" fmla="*/ 5429251 h 13858875"/>
            <a:gd name="connsiteX30" fmla="*/ 3086100 w 3086100"/>
            <a:gd name="connsiteY30" fmla="*/ 5572126 h 13858875"/>
            <a:gd name="connsiteX31" fmla="*/ 3086100 w 3086100"/>
            <a:gd name="connsiteY31" fmla="*/ 5715001 h 13858875"/>
            <a:gd name="connsiteX32" fmla="*/ 3086100 w 3086100"/>
            <a:gd name="connsiteY32" fmla="*/ 5857876 h 13858875"/>
            <a:gd name="connsiteX33" fmla="*/ 3086100 w 3086100"/>
            <a:gd name="connsiteY33" fmla="*/ 6000751 h 13858875"/>
            <a:gd name="connsiteX34" fmla="*/ 3086100 w 3086100"/>
            <a:gd name="connsiteY34" fmla="*/ 6143626 h 13858875"/>
            <a:gd name="connsiteX35" fmla="*/ 3086100 w 3086100"/>
            <a:gd name="connsiteY35" fmla="*/ 6286501 h 13858875"/>
            <a:gd name="connsiteX36" fmla="*/ 3086100 w 3086100"/>
            <a:gd name="connsiteY36" fmla="*/ 6429376 h 13858875"/>
            <a:gd name="connsiteX37" fmla="*/ 3086100 w 3086100"/>
            <a:gd name="connsiteY37" fmla="*/ 6572251 h 13858875"/>
            <a:gd name="connsiteX38" fmla="*/ 3086100 w 3086100"/>
            <a:gd name="connsiteY38" fmla="*/ 6715126 h 13858875"/>
            <a:gd name="connsiteX39" fmla="*/ 3086100 w 3086100"/>
            <a:gd name="connsiteY39" fmla="*/ 6858001 h 13858875"/>
            <a:gd name="connsiteX40" fmla="*/ 3086100 w 3086100"/>
            <a:gd name="connsiteY40" fmla="*/ 7000876 h 13858875"/>
            <a:gd name="connsiteX41" fmla="*/ 3086100 w 3086100"/>
            <a:gd name="connsiteY41" fmla="*/ 7143751 h 13858875"/>
            <a:gd name="connsiteX42" fmla="*/ 3086100 w 3086100"/>
            <a:gd name="connsiteY42" fmla="*/ 7286626 h 13858875"/>
            <a:gd name="connsiteX43" fmla="*/ 3086100 w 3086100"/>
            <a:gd name="connsiteY43" fmla="*/ 7429501 h 13858875"/>
            <a:gd name="connsiteX44" fmla="*/ 3086100 w 3086100"/>
            <a:gd name="connsiteY44" fmla="*/ 7572376 h 13858875"/>
            <a:gd name="connsiteX45" fmla="*/ 3086100 w 3086100"/>
            <a:gd name="connsiteY45" fmla="*/ 7715251 h 13858875"/>
            <a:gd name="connsiteX46" fmla="*/ 3086100 w 3086100"/>
            <a:gd name="connsiteY46" fmla="*/ 7858126 h 13858875"/>
            <a:gd name="connsiteX47" fmla="*/ 3086100 w 3086100"/>
            <a:gd name="connsiteY47" fmla="*/ 8001001 h 13858875"/>
            <a:gd name="connsiteX48" fmla="*/ 3086100 w 3086100"/>
            <a:gd name="connsiteY48" fmla="*/ 8143876 h 13858875"/>
            <a:gd name="connsiteX49" fmla="*/ 3086100 w 3086100"/>
            <a:gd name="connsiteY49" fmla="*/ 8286751 h 13858875"/>
            <a:gd name="connsiteX50" fmla="*/ 3086100 w 3086100"/>
            <a:gd name="connsiteY50" fmla="*/ 8429626 h 13858875"/>
            <a:gd name="connsiteX51" fmla="*/ 3086100 w 3086100"/>
            <a:gd name="connsiteY51" fmla="*/ 8572501 h 13858875"/>
            <a:gd name="connsiteX52" fmla="*/ 3086100 w 3086100"/>
            <a:gd name="connsiteY52" fmla="*/ 8715376 h 13858875"/>
            <a:gd name="connsiteX53" fmla="*/ 3086100 w 3086100"/>
            <a:gd name="connsiteY53" fmla="*/ 8858251 h 13858875"/>
            <a:gd name="connsiteX54" fmla="*/ 3086100 w 3086100"/>
            <a:gd name="connsiteY54" fmla="*/ 9001126 h 13858875"/>
            <a:gd name="connsiteX55" fmla="*/ 3086100 w 3086100"/>
            <a:gd name="connsiteY55" fmla="*/ 9144001 h 13858875"/>
            <a:gd name="connsiteX56" fmla="*/ 0 w 3086100"/>
            <a:gd name="connsiteY56" fmla="*/ 9229726 h 13858875"/>
            <a:gd name="connsiteX57" fmla="*/ 3086100 w 3086100"/>
            <a:gd name="connsiteY57" fmla="*/ 9286876 h 13858875"/>
            <a:gd name="connsiteX58" fmla="*/ 3086100 w 3086100"/>
            <a:gd name="connsiteY58" fmla="*/ 9429751 h 13858875"/>
            <a:gd name="connsiteX59" fmla="*/ 3086100 w 3086100"/>
            <a:gd name="connsiteY59" fmla="*/ 9572626 h 13858875"/>
            <a:gd name="connsiteX60" fmla="*/ 3086100 w 3086100"/>
            <a:gd name="connsiteY60" fmla="*/ 9715501 h 13858875"/>
            <a:gd name="connsiteX61" fmla="*/ 3086100 w 3086100"/>
            <a:gd name="connsiteY61" fmla="*/ 9858376 h 13858875"/>
            <a:gd name="connsiteX62" fmla="*/ 3086100 w 3086100"/>
            <a:gd name="connsiteY62" fmla="*/ 10001251 h 13858875"/>
            <a:gd name="connsiteX63" fmla="*/ 3086100 w 3086100"/>
            <a:gd name="connsiteY63" fmla="*/ 10144126 h 13858875"/>
            <a:gd name="connsiteX64" fmla="*/ 3086100 w 3086100"/>
            <a:gd name="connsiteY64" fmla="*/ 10287001 h 13858875"/>
            <a:gd name="connsiteX65" fmla="*/ 3086100 w 3086100"/>
            <a:gd name="connsiteY65" fmla="*/ 10429876 h 13858875"/>
            <a:gd name="connsiteX66" fmla="*/ 3086100 w 3086100"/>
            <a:gd name="connsiteY66" fmla="*/ 10572751 h 13858875"/>
            <a:gd name="connsiteX67" fmla="*/ 3086100 w 3086100"/>
            <a:gd name="connsiteY67" fmla="*/ 10715626 h 13858875"/>
            <a:gd name="connsiteX68" fmla="*/ 3086100 w 3086100"/>
            <a:gd name="connsiteY68" fmla="*/ 13858875 h 13858875"/>
            <a:gd name="connsiteX0" fmla="*/ 3086100 w 3086100"/>
            <a:gd name="connsiteY0" fmla="*/ 0 h 13858875"/>
            <a:gd name="connsiteX1" fmla="*/ 3086100 w 3086100"/>
            <a:gd name="connsiteY1" fmla="*/ 1571625 h 13858875"/>
            <a:gd name="connsiteX2" fmla="*/ 3086100 w 3086100"/>
            <a:gd name="connsiteY2" fmla="*/ 1714501 h 13858875"/>
            <a:gd name="connsiteX3" fmla="*/ 3086100 w 3086100"/>
            <a:gd name="connsiteY3" fmla="*/ 1857376 h 13858875"/>
            <a:gd name="connsiteX4" fmla="*/ 3086100 w 3086100"/>
            <a:gd name="connsiteY4" fmla="*/ 2000251 h 13858875"/>
            <a:gd name="connsiteX5" fmla="*/ 3086100 w 3086100"/>
            <a:gd name="connsiteY5" fmla="*/ 2143126 h 13858875"/>
            <a:gd name="connsiteX6" fmla="*/ 3086100 w 3086100"/>
            <a:gd name="connsiteY6" fmla="*/ 2286001 h 13858875"/>
            <a:gd name="connsiteX7" fmla="*/ 3086100 w 3086100"/>
            <a:gd name="connsiteY7" fmla="*/ 2428876 h 13858875"/>
            <a:gd name="connsiteX8" fmla="*/ 3086100 w 3086100"/>
            <a:gd name="connsiteY8" fmla="*/ 2571751 h 13858875"/>
            <a:gd name="connsiteX9" fmla="*/ 1508760 w 3086100"/>
            <a:gd name="connsiteY9" fmla="*/ 2657476 h 13858875"/>
            <a:gd name="connsiteX10" fmla="*/ 3086100 w 3086100"/>
            <a:gd name="connsiteY10" fmla="*/ 2714626 h 13858875"/>
            <a:gd name="connsiteX11" fmla="*/ 3086100 w 3086100"/>
            <a:gd name="connsiteY11" fmla="*/ 2857501 h 13858875"/>
            <a:gd name="connsiteX12" fmla="*/ 3086100 w 3086100"/>
            <a:gd name="connsiteY12" fmla="*/ 3000376 h 13858875"/>
            <a:gd name="connsiteX13" fmla="*/ 3086100 w 3086100"/>
            <a:gd name="connsiteY13" fmla="*/ 3143251 h 13858875"/>
            <a:gd name="connsiteX14" fmla="*/ 3086100 w 3086100"/>
            <a:gd name="connsiteY14" fmla="*/ 3286126 h 13858875"/>
            <a:gd name="connsiteX15" fmla="*/ 3086100 w 3086100"/>
            <a:gd name="connsiteY15" fmla="*/ 3429001 h 13858875"/>
            <a:gd name="connsiteX16" fmla="*/ 3086100 w 3086100"/>
            <a:gd name="connsiteY16" fmla="*/ 3571876 h 13858875"/>
            <a:gd name="connsiteX17" fmla="*/ 3086100 w 3086100"/>
            <a:gd name="connsiteY17" fmla="*/ 3714751 h 13858875"/>
            <a:gd name="connsiteX18" fmla="*/ 3086100 w 3086100"/>
            <a:gd name="connsiteY18" fmla="*/ 3857626 h 13858875"/>
            <a:gd name="connsiteX19" fmla="*/ 3086100 w 3086100"/>
            <a:gd name="connsiteY19" fmla="*/ 4000501 h 13858875"/>
            <a:gd name="connsiteX20" fmla="*/ 3086100 w 3086100"/>
            <a:gd name="connsiteY20" fmla="*/ 4143376 h 13858875"/>
            <a:gd name="connsiteX21" fmla="*/ 3086100 w 3086100"/>
            <a:gd name="connsiteY21" fmla="*/ 4286251 h 13858875"/>
            <a:gd name="connsiteX22" fmla="*/ 3086100 w 3086100"/>
            <a:gd name="connsiteY22" fmla="*/ 4429126 h 13858875"/>
            <a:gd name="connsiteX23" fmla="*/ 3086100 w 3086100"/>
            <a:gd name="connsiteY23" fmla="*/ 4572001 h 13858875"/>
            <a:gd name="connsiteX24" fmla="*/ 3086100 w 3086100"/>
            <a:gd name="connsiteY24" fmla="*/ 4714876 h 13858875"/>
            <a:gd name="connsiteX25" fmla="*/ 3086100 w 3086100"/>
            <a:gd name="connsiteY25" fmla="*/ 4857751 h 13858875"/>
            <a:gd name="connsiteX26" fmla="*/ 3086100 w 3086100"/>
            <a:gd name="connsiteY26" fmla="*/ 5000626 h 13858875"/>
            <a:gd name="connsiteX27" fmla="*/ 3086100 w 3086100"/>
            <a:gd name="connsiteY27" fmla="*/ 5143501 h 13858875"/>
            <a:gd name="connsiteX28" fmla="*/ 3086100 w 3086100"/>
            <a:gd name="connsiteY28" fmla="*/ 5286376 h 13858875"/>
            <a:gd name="connsiteX29" fmla="*/ 3086100 w 3086100"/>
            <a:gd name="connsiteY29" fmla="*/ 5429251 h 13858875"/>
            <a:gd name="connsiteX30" fmla="*/ 3086100 w 3086100"/>
            <a:gd name="connsiteY30" fmla="*/ 5572126 h 13858875"/>
            <a:gd name="connsiteX31" fmla="*/ 3086100 w 3086100"/>
            <a:gd name="connsiteY31" fmla="*/ 5715001 h 13858875"/>
            <a:gd name="connsiteX32" fmla="*/ 3086100 w 3086100"/>
            <a:gd name="connsiteY32" fmla="*/ 5857876 h 13858875"/>
            <a:gd name="connsiteX33" fmla="*/ 3086100 w 3086100"/>
            <a:gd name="connsiteY33" fmla="*/ 6000751 h 13858875"/>
            <a:gd name="connsiteX34" fmla="*/ 3086100 w 3086100"/>
            <a:gd name="connsiteY34" fmla="*/ 6143626 h 13858875"/>
            <a:gd name="connsiteX35" fmla="*/ 3086100 w 3086100"/>
            <a:gd name="connsiteY35" fmla="*/ 6286501 h 13858875"/>
            <a:gd name="connsiteX36" fmla="*/ 3086100 w 3086100"/>
            <a:gd name="connsiteY36" fmla="*/ 6429376 h 13858875"/>
            <a:gd name="connsiteX37" fmla="*/ 3086100 w 3086100"/>
            <a:gd name="connsiteY37" fmla="*/ 6572251 h 13858875"/>
            <a:gd name="connsiteX38" fmla="*/ 3086100 w 3086100"/>
            <a:gd name="connsiteY38" fmla="*/ 6715126 h 13858875"/>
            <a:gd name="connsiteX39" fmla="*/ 3086100 w 3086100"/>
            <a:gd name="connsiteY39" fmla="*/ 6858001 h 13858875"/>
            <a:gd name="connsiteX40" fmla="*/ 3086100 w 3086100"/>
            <a:gd name="connsiteY40" fmla="*/ 7000876 h 13858875"/>
            <a:gd name="connsiteX41" fmla="*/ 3086100 w 3086100"/>
            <a:gd name="connsiteY41" fmla="*/ 7143751 h 13858875"/>
            <a:gd name="connsiteX42" fmla="*/ 3086100 w 3086100"/>
            <a:gd name="connsiteY42" fmla="*/ 7286626 h 13858875"/>
            <a:gd name="connsiteX43" fmla="*/ 3086100 w 3086100"/>
            <a:gd name="connsiteY43" fmla="*/ 7429501 h 13858875"/>
            <a:gd name="connsiteX44" fmla="*/ 3086100 w 3086100"/>
            <a:gd name="connsiteY44" fmla="*/ 7572376 h 13858875"/>
            <a:gd name="connsiteX45" fmla="*/ 3086100 w 3086100"/>
            <a:gd name="connsiteY45" fmla="*/ 7715251 h 13858875"/>
            <a:gd name="connsiteX46" fmla="*/ 3086100 w 3086100"/>
            <a:gd name="connsiteY46" fmla="*/ 7858126 h 13858875"/>
            <a:gd name="connsiteX47" fmla="*/ 3086100 w 3086100"/>
            <a:gd name="connsiteY47" fmla="*/ 8001001 h 13858875"/>
            <a:gd name="connsiteX48" fmla="*/ 3086100 w 3086100"/>
            <a:gd name="connsiteY48" fmla="*/ 8143876 h 13858875"/>
            <a:gd name="connsiteX49" fmla="*/ 3086100 w 3086100"/>
            <a:gd name="connsiteY49" fmla="*/ 8286751 h 13858875"/>
            <a:gd name="connsiteX50" fmla="*/ 3086100 w 3086100"/>
            <a:gd name="connsiteY50" fmla="*/ 8429626 h 13858875"/>
            <a:gd name="connsiteX51" fmla="*/ 3086100 w 3086100"/>
            <a:gd name="connsiteY51" fmla="*/ 8572501 h 13858875"/>
            <a:gd name="connsiteX52" fmla="*/ 3086100 w 3086100"/>
            <a:gd name="connsiteY52" fmla="*/ 8715376 h 13858875"/>
            <a:gd name="connsiteX53" fmla="*/ 3086100 w 3086100"/>
            <a:gd name="connsiteY53" fmla="*/ 8858251 h 13858875"/>
            <a:gd name="connsiteX54" fmla="*/ 3086100 w 3086100"/>
            <a:gd name="connsiteY54" fmla="*/ 9001126 h 13858875"/>
            <a:gd name="connsiteX55" fmla="*/ 3086100 w 3086100"/>
            <a:gd name="connsiteY55" fmla="*/ 9144001 h 13858875"/>
            <a:gd name="connsiteX56" fmla="*/ 0 w 3086100"/>
            <a:gd name="connsiteY56" fmla="*/ 9229726 h 13858875"/>
            <a:gd name="connsiteX57" fmla="*/ 3086100 w 3086100"/>
            <a:gd name="connsiteY57" fmla="*/ 9286876 h 13858875"/>
            <a:gd name="connsiteX58" fmla="*/ 3086100 w 3086100"/>
            <a:gd name="connsiteY58" fmla="*/ 9429751 h 13858875"/>
            <a:gd name="connsiteX59" fmla="*/ 3086100 w 3086100"/>
            <a:gd name="connsiteY59" fmla="*/ 9572626 h 13858875"/>
            <a:gd name="connsiteX60" fmla="*/ 3086100 w 3086100"/>
            <a:gd name="connsiteY60" fmla="*/ 9715501 h 13858875"/>
            <a:gd name="connsiteX61" fmla="*/ 3086100 w 3086100"/>
            <a:gd name="connsiteY61" fmla="*/ 9858376 h 13858875"/>
            <a:gd name="connsiteX62" fmla="*/ 3086100 w 3086100"/>
            <a:gd name="connsiteY62" fmla="*/ 10001251 h 13858875"/>
            <a:gd name="connsiteX63" fmla="*/ 3086100 w 3086100"/>
            <a:gd name="connsiteY63" fmla="*/ 10144126 h 13858875"/>
            <a:gd name="connsiteX64" fmla="*/ 3086100 w 3086100"/>
            <a:gd name="connsiteY64" fmla="*/ 10287001 h 13858875"/>
            <a:gd name="connsiteX65" fmla="*/ 3086100 w 3086100"/>
            <a:gd name="connsiteY65" fmla="*/ 10429876 h 13858875"/>
            <a:gd name="connsiteX66" fmla="*/ 3086100 w 3086100"/>
            <a:gd name="connsiteY66" fmla="*/ 10572751 h 13858875"/>
            <a:gd name="connsiteX67" fmla="*/ 3086100 w 3086100"/>
            <a:gd name="connsiteY67" fmla="*/ 10715626 h 13858875"/>
            <a:gd name="connsiteX68" fmla="*/ 3086100 w 3086100"/>
            <a:gd name="connsiteY68" fmla="*/ 10858501 h 13858875"/>
            <a:gd name="connsiteX69" fmla="*/ 3086100 w 3086100"/>
            <a:gd name="connsiteY69" fmla="*/ 13858875 h 13858875"/>
            <a:gd name="connsiteX0" fmla="*/ 3086100 w 3086100"/>
            <a:gd name="connsiteY0" fmla="*/ 0 h 13858875"/>
            <a:gd name="connsiteX1" fmla="*/ 3086100 w 3086100"/>
            <a:gd name="connsiteY1" fmla="*/ 1571625 h 13858875"/>
            <a:gd name="connsiteX2" fmla="*/ 3086100 w 3086100"/>
            <a:gd name="connsiteY2" fmla="*/ 1714501 h 13858875"/>
            <a:gd name="connsiteX3" fmla="*/ 3086100 w 3086100"/>
            <a:gd name="connsiteY3" fmla="*/ 1857376 h 13858875"/>
            <a:gd name="connsiteX4" fmla="*/ 3086100 w 3086100"/>
            <a:gd name="connsiteY4" fmla="*/ 2000251 h 13858875"/>
            <a:gd name="connsiteX5" fmla="*/ 3086100 w 3086100"/>
            <a:gd name="connsiteY5" fmla="*/ 2143126 h 13858875"/>
            <a:gd name="connsiteX6" fmla="*/ 3086100 w 3086100"/>
            <a:gd name="connsiteY6" fmla="*/ 2286001 h 13858875"/>
            <a:gd name="connsiteX7" fmla="*/ 3086100 w 3086100"/>
            <a:gd name="connsiteY7" fmla="*/ 2428876 h 13858875"/>
            <a:gd name="connsiteX8" fmla="*/ 3086100 w 3086100"/>
            <a:gd name="connsiteY8" fmla="*/ 2571751 h 13858875"/>
            <a:gd name="connsiteX9" fmla="*/ 1508760 w 3086100"/>
            <a:gd name="connsiteY9" fmla="*/ 2657476 h 13858875"/>
            <a:gd name="connsiteX10" fmla="*/ 3086100 w 3086100"/>
            <a:gd name="connsiteY10" fmla="*/ 2714626 h 13858875"/>
            <a:gd name="connsiteX11" fmla="*/ 3086100 w 3086100"/>
            <a:gd name="connsiteY11" fmla="*/ 2857501 h 13858875"/>
            <a:gd name="connsiteX12" fmla="*/ 3086100 w 3086100"/>
            <a:gd name="connsiteY12" fmla="*/ 3000376 h 13858875"/>
            <a:gd name="connsiteX13" fmla="*/ 3086100 w 3086100"/>
            <a:gd name="connsiteY13" fmla="*/ 3143251 h 13858875"/>
            <a:gd name="connsiteX14" fmla="*/ 3086100 w 3086100"/>
            <a:gd name="connsiteY14" fmla="*/ 3286126 h 13858875"/>
            <a:gd name="connsiteX15" fmla="*/ 3086100 w 3086100"/>
            <a:gd name="connsiteY15" fmla="*/ 3429001 h 13858875"/>
            <a:gd name="connsiteX16" fmla="*/ 3086100 w 3086100"/>
            <a:gd name="connsiteY16" fmla="*/ 3571876 h 13858875"/>
            <a:gd name="connsiteX17" fmla="*/ 3086100 w 3086100"/>
            <a:gd name="connsiteY17" fmla="*/ 3714751 h 13858875"/>
            <a:gd name="connsiteX18" fmla="*/ 3086100 w 3086100"/>
            <a:gd name="connsiteY18" fmla="*/ 3857626 h 13858875"/>
            <a:gd name="connsiteX19" fmla="*/ 3086100 w 3086100"/>
            <a:gd name="connsiteY19" fmla="*/ 4000501 h 13858875"/>
            <a:gd name="connsiteX20" fmla="*/ 3086100 w 3086100"/>
            <a:gd name="connsiteY20" fmla="*/ 4143376 h 13858875"/>
            <a:gd name="connsiteX21" fmla="*/ 3086100 w 3086100"/>
            <a:gd name="connsiteY21" fmla="*/ 4286251 h 13858875"/>
            <a:gd name="connsiteX22" fmla="*/ 3086100 w 3086100"/>
            <a:gd name="connsiteY22" fmla="*/ 4429126 h 13858875"/>
            <a:gd name="connsiteX23" fmla="*/ 3086100 w 3086100"/>
            <a:gd name="connsiteY23" fmla="*/ 4572001 h 13858875"/>
            <a:gd name="connsiteX24" fmla="*/ 3086100 w 3086100"/>
            <a:gd name="connsiteY24" fmla="*/ 4714876 h 13858875"/>
            <a:gd name="connsiteX25" fmla="*/ 3086100 w 3086100"/>
            <a:gd name="connsiteY25" fmla="*/ 4857751 h 13858875"/>
            <a:gd name="connsiteX26" fmla="*/ 3086100 w 3086100"/>
            <a:gd name="connsiteY26" fmla="*/ 5000626 h 13858875"/>
            <a:gd name="connsiteX27" fmla="*/ 3086100 w 3086100"/>
            <a:gd name="connsiteY27" fmla="*/ 5143501 h 13858875"/>
            <a:gd name="connsiteX28" fmla="*/ 3086100 w 3086100"/>
            <a:gd name="connsiteY28" fmla="*/ 5286376 h 13858875"/>
            <a:gd name="connsiteX29" fmla="*/ 3086100 w 3086100"/>
            <a:gd name="connsiteY29" fmla="*/ 5429251 h 13858875"/>
            <a:gd name="connsiteX30" fmla="*/ 3086100 w 3086100"/>
            <a:gd name="connsiteY30" fmla="*/ 5572126 h 13858875"/>
            <a:gd name="connsiteX31" fmla="*/ 3086100 w 3086100"/>
            <a:gd name="connsiteY31" fmla="*/ 5715001 h 13858875"/>
            <a:gd name="connsiteX32" fmla="*/ 3086100 w 3086100"/>
            <a:gd name="connsiteY32" fmla="*/ 5857876 h 13858875"/>
            <a:gd name="connsiteX33" fmla="*/ 3086100 w 3086100"/>
            <a:gd name="connsiteY33" fmla="*/ 6000751 h 13858875"/>
            <a:gd name="connsiteX34" fmla="*/ 3086100 w 3086100"/>
            <a:gd name="connsiteY34" fmla="*/ 6143626 h 13858875"/>
            <a:gd name="connsiteX35" fmla="*/ 3086100 w 3086100"/>
            <a:gd name="connsiteY35" fmla="*/ 6286501 h 13858875"/>
            <a:gd name="connsiteX36" fmla="*/ 3086100 w 3086100"/>
            <a:gd name="connsiteY36" fmla="*/ 6429376 h 13858875"/>
            <a:gd name="connsiteX37" fmla="*/ 3086100 w 3086100"/>
            <a:gd name="connsiteY37" fmla="*/ 6572251 h 13858875"/>
            <a:gd name="connsiteX38" fmla="*/ 3086100 w 3086100"/>
            <a:gd name="connsiteY38" fmla="*/ 6715126 h 13858875"/>
            <a:gd name="connsiteX39" fmla="*/ 3086100 w 3086100"/>
            <a:gd name="connsiteY39" fmla="*/ 6858001 h 13858875"/>
            <a:gd name="connsiteX40" fmla="*/ 3086100 w 3086100"/>
            <a:gd name="connsiteY40" fmla="*/ 7000876 h 13858875"/>
            <a:gd name="connsiteX41" fmla="*/ 3086100 w 3086100"/>
            <a:gd name="connsiteY41" fmla="*/ 7143751 h 13858875"/>
            <a:gd name="connsiteX42" fmla="*/ 3086100 w 3086100"/>
            <a:gd name="connsiteY42" fmla="*/ 7286626 h 13858875"/>
            <a:gd name="connsiteX43" fmla="*/ 3086100 w 3086100"/>
            <a:gd name="connsiteY43" fmla="*/ 7429501 h 13858875"/>
            <a:gd name="connsiteX44" fmla="*/ 3086100 w 3086100"/>
            <a:gd name="connsiteY44" fmla="*/ 7572376 h 13858875"/>
            <a:gd name="connsiteX45" fmla="*/ 3086100 w 3086100"/>
            <a:gd name="connsiteY45" fmla="*/ 7715251 h 13858875"/>
            <a:gd name="connsiteX46" fmla="*/ 3086100 w 3086100"/>
            <a:gd name="connsiteY46" fmla="*/ 7858126 h 13858875"/>
            <a:gd name="connsiteX47" fmla="*/ 3086100 w 3086100"/>
            <a:gd name="connsiteY47" fmla="*/ 8001001 h 13858875"/>
            <a:gd name="connsiteX48" fmla="*/ 3086100 w 3086100"/>
            <a:gd name="connsiteY48" fmla="*/ 8143876 h 13858875"/>
            <a:gd name="connsiteX49" fmla="*/ 3086100 w 3086100"/>
            <a:gd name="connsiteY49" fmla="*/ 8286751 h 13858875"/>
            <a:gd name="connsiteX50" fmla="*/ 3086100 w 3086100"/>
            <a:gd name="connsiteY50" fmla="*/ 8429626 h 13858875"/>
            <a:gd name="connsiteX51" fmla="*/ 3086100 w 3086100"/>
            <a:gd name="connsiteY51" fmla="*/ 8572501 h 13858875"/>
            <a:gd name="connsiteX52" fmla="*/ 3086100 w 3086100"/>
            <a:gd name="connsiteY52" fmla="*/ 8715376 h 13858875"/>
            <a:gd name="connsiteX53" fmla="*/ 3086100 w 3086100"/>
            <a:gd name="connsiteY53" fmla="*/ 8858251 h 13858875"/>
            <a:gd name="connsiteX54" fmla="*/ 3086100 w 3086100"/>
            <a:gd name="connsiteY54" fmla="*/ 9001126 h 13858875"/>
            <a:gd name="connsiteX55" fmla="*/ 3086100 w 3086100"/>
            <a:gd name="connsiteY55" fmla="*/ 9144001 h 13858875"/>
            <a:gd name="connsiteX56" fmla="*/ 0 w 3086100"/>
            <a:gd name="connsiteY56" fmla="*/ 9229726 h 13858875"/>
            <a:gd name="connsiteX57" fmla="*/ 3086100 w 3086100"/>
            <a:gd name="connsiteY57" fmla="*/ 9286876 h 13858875"/>
            <a:gd name="connsiteX58" fmla="*/ 3086100 w 3086100"/>
            <a:gd name="connsiteY58" fmla="*/ 9429751 h 13858875"/>
            <a:gd name="connsiteX59" fmla="*/ 3086100 w 3086100"/>
            <a:gd name="connsiteY59" fmla="*/ 9572626 h 13858875"/>
            <a:gd name="connsiteX60" fmla="*/ 3086100 w 3086100"/>
            <a:gd name="connsiteY60" fmla="*/ 9715501 h 13858875"/>
            <a:gd name="connsiteX61" fmla="*/ 3086100 w 3086100"/>
            <a:gd name="connsiteY61" fmla="*/ 9858376 h 13858875"/>
            <a:gd name="connsiteX62" fmla="*/ 3086100 w 3086100"/>
            <a:gd name="connsiteY62" fmla="*/ 10001251 h 13858875"/>
            <a:gd name="connsiteX63" fmla="*/ 3086100 w 3086100"/>
            <a:gd name="connsiteY63" fmla="*/ 10144126 h 13858875"/>
            <a:gd name="connsiteX64" fmla="*/ 3086100 w 3086100"/>
            <a:gd name="connsiteY64" fmla="*/ 10287001 h 13858875"/>
            <a:gd name="connsiteX65" fmla="*/ 3086100 w 3086100"/>
            <a:gd name="connsiteY65" fmla="*/ 10429876 h 13858875"/>
            <a:gd name="connsiteX66" fmla="*/ 3086100 w 3086100"/>
            <a:gd name="connsiteY66" fmla="*/ 10572751 h 13858875"/>
            <a:gd name="connsiteX67" fmla="*/ 3086100 w 3086100"/>
            <a:gd name="connsiteY67" fmla="*/ 10715626 h 13858875"/>
            <a:gd name="connsiteX68" fmla="*/ 3086100 w 3086100"/>
            <a:gd name="connsiteY68" fmla="*/ 10858501 h 13858875"/>
            <a:gd name="connsiteX69" fmla="*/ 3086100 w 3086100"/>
            <a:gd name="connsiteY69" fmla="*/ 11001376 h 13858875"/>
            <a:gd name="connsiteX70" fmla="*/ 3086100 w 3086100"/>
            <a:gd name="connsiteY70" fmla="*/ 13858875 h 13858875"/>
            <a:gd name="connsiteX0" fmla="*/ 3086100 w 3086100"/>
            <a:gd name="connsiteY0" fmla="*/ 0 h 13858875"/>
            <a:gd name="connsiteX1" fmla="*/ 3086100 w 3086100"/>
            <a:gd name="connsiteY1" fmla="*/ 1571625 h 13858875"/>
            <a:gd name="connsiteX2" fmla="*/ 3086100 w 3086100"/>
            <a:gd name="connsiteY2" fmla="*/ 1714501 h 13858875"/>
            <a:gd name="connsiteX3" fmla="*/ 3086100 w 3086100"/>
            <a:gd name="connsiteY3" fmla="*/ 1857376 h 13858875"/>
            <a:gd name="connsiteX4" fmla="*/ 3086100 w 3086100"/>
            <a:gd name="connsiteY4" fmla="*/ 2000251 h 13858875"/>
            <a:gd name="connsiteX5" fmla="*/ 3086100 w 3086100"/>
            <a:gd name="connsiteY5" fmla="*/ 2143126 h 13858875"/>
            <a:gd name="connsiteX6" fmla="*/ 3086100 w 3086100"/>
            <a:gd name="connsiteY6" fmla="*/ 2286001 h 13858875"/>
            <a:gd name="connsiteX7" fmla="*/ 3086100 w 3086100"/>
            <a:gd name="connsiteY7" fmla="*/ 2428876 h 13858875"/>
            <a:gd name="connsiteX8" fmla="*/ 3086100 w 3086100"/>
            <a:gd name="connsiteY8" fmla="*/ 2571751 h 13858875"/>
            <a:gd name="connsiteX9" fmla="*/ 1508760 w 3086100"/>
            <a:gd name="connsiteY9" fmla="*/ 2657476 h 13858875"/>
            <a:gd name="connsiteX10" fmla="*/ 3086100 w 3086100"/>
            <a:gd name="connsiteY10" fmla="*/ 2714626 h 13858875"/>
            <a:gd name="connsiteX11" fmla="*/ 3086100 w 3086100"/>
            <a:gd name="connsiteY11" fmla="*/ 2857501 h 13858875"/>
            <a:gd name="connsiteX12" fmla="*/ 3086100 w 3086100"/>
            <a:gd name="connsiteY12" fmla="*/ 3000376 h 13858875"/>
            <a:gd name="connsiteX13" fmla="*/ 3086100 w 3086100"/>
            <a:gd name="connsiteY13" fmla="*/ 3143251 h 13858875"/>
            <a:gd name="connsiteX14" fmla="*/ 3086100 w 3086100"/>
            <a:gd name="connsiteY14" fmla="*/ 3286126 h 13858875"/>
            <a:gd name="connsiteX15" fmla="*/ 3086100 w 3086100"/>
            <a:gd name="connsiteY15" fmla="*/ 3429001 h 13858875"/>
            <a:gd name="connsiteX16" fmla="*/ 3086100 w 3086100"/>
            <a:gd name="connsiteY16" fmla="*/ 3571876 h 13858875"/>
            <a:gd name="connsiteX17" fmla="*/ 3086100 w 3086100"/>
            <a:gd name="connsiteY17" fmla="*/ 3714751 h 13858875"/>
            <a:gd name="connsiteX18" fmla="*/ 3086100 w 3086100"/>
            <a:gd name="connsiteY18" fmla="*/ 3857626 h 13858875"/>
            <a:gd name="connsiteX19" fmla="*/ 3086100 w 3086100"/>
            <a:gd name="connsiteY19" fmla="*/ 4000501 h 13858875"/>
            <a:gd name="connsiteX20" fmla="*/ 3086100 w 3086100"/>
            <a:gd name="connsiteY20" fmla="*/ 4143376 h 13858875"/>
            <a:gd name="connsiteX21" fmla="*/ 3086100 w 3086100"/>
            <a:gd name="connsiteY21" fmla="*/ 4286251 h 13858875"/>
            <a:gd name="connsiteX22" fmla="*/ 3086100 w 3086100"/>
            <a:gd name="connsiteY22" fmla="*/ 4429126 h 13858875"/>
            <a:gd name="connsiteX23" fmla="*/ 3086100 w 3086100"/>
            <a:gd name="connsiteY23" fmla="*/ 4572001 h 13858875"/>
            <a:gd name="connsiteX24" fmla="*/ 3086100 w 3086100"/>
            <a:gd name="connsiteY24" fmla="*/ 4714876 h 13858875"/>
            <a:gd name="connsiteX25" fmla="*/ 3086100 w 3086100"/>
            <a:gd name="connsiteY25" fmla="*/ 4857751 h 13858875"/>
            <a:gd name="connsiteX26" fmla="*/ 3086100 w 3086100"/>
            <a:gd name="connsiteY26" fmla="*/ 5000626 h 13858875"/>
            <a:gd name="connsiteX27" fmla="*/ 3086100 w 3086100"/>
            <a:gd name="connsiteY27" fmla="*/ 5143501 h 13858875"/>
            <a:gd name="connsiteX28" fmla="*/ 3086100 w 3086100"/>
            <a:gd name="connsiteY28" fmla="*/ 5286376 h 13858875"/>
            <a:gd name="connsiteX29" fmla="*/ 3086100 w 3086100"/>
            <a:gd name="connsiteY29" fmla="*/ 5429251 h 13858875"/>
            <a:gd name="connsiteX30" fmla="*/ 3086100 w 3086100"/>
            <a:gd name="connsiteY30" fmla="*/ 5572126 h 13858875"/>
            <a:gd name="connsiteX31" fmla="*/ 3086100 w 3086100"/>
            <a:gd name="connsiteY31" fmla="*/ 5715001 h 13858875"/>
            <a:gd name="connsiteX32" fmla="*/ 3086100 w 3086100"/>
            <a:gd name="connsiteY32" fmla="*/ 5857876 h 13858875"/>
            <a:gd name="connsiteX33" fmla="*/ 3086100 w 3086100"/>
            <a:gd name="connsiteY33" fmla="*/ 6000751 h 13858875"/>
            <a:gd name="connsiteX34" fmla="*/ 3086100 w 3086100"/>
            <a:gd name="connsiteY34" fmla="*/ 6143626 h 13858875"/>
            <a:gd name="connsiteX35" fmla="*/ 3086100 w 3086100"/>
            <a:gd name="connsiteY35" fmla="*/ 6286501 h 13858875"/>
            <a:gd name="connsiteX36" fmla="*/ 3086100 w 3086100"/>
            <a:gd name="connsiteY36" fmla="*/ 6429376 h 13858875"/>
            <a:gd name="connsiteX37" fmla="*/ 3086100 w 3086100"/>
            <a:gd name="connsiteY37" fmla="*/ 6572251 h 13858875"/>
            <a:gd name="connsiteX38" fmla="*/ 3086100 w 3086100"/>
            <a:gd name="connsiteY38" fmla="*/ 6715126 h 13858875"/>
            <a:gd name="connsiteX39" fmla="*/ 3086100 w 3086100"/>
            <a:gd name="connsiteY39" fmla="*/ 6858001 h 13858875"/>
            <a:gd name="connsiteX40" fmla="*/ 3086100 w 3086100"/>
            <a:gd name="connsiteY40" fmla="*/ 7000876 h 13858875"/>
            <a:gd name="connsiteX41" fmla="*/ 3086100 w 3086100"/>
            <a:gd name="connsiteY41" fmla="*/ 7143751 h 13858875"/>
            <a:gd name="connsiteX42" fmla="*/ 3086100 w 3086100"/>
            <a:gd name="connsiteY42" fmla="*/ 7286626 h 13858875"/>
            <a:gd name="connsiteX43" fmla="*/ 3086100 w 3086100"/>
            <a:gd name="connsiteY43" fmla="*/ 7429501 h 13858875"/>
            <a:gd name="connsiteX44" fmla="*/ 3086100 w 3086100"/>
            <a:gd name="connsiteY44" fmla="*/ 7572376 h 13858875"/>
            <a:gd name="connsiteX45" fmla="*/ 3086100 w 3086100"/>
            <a:gd name="connsiteY45" fmla="*/ 7715251 h 13858875"/>
            <a:gd name="connsiteX46" fmla="*/ 3086100 w 3086100"/>
            <a:gd name="connsiteY46" fmla="*/ 7858126 h 13858875"/>
            <a:gd name="connsiteX47" fmla="*/ 3086100 w 3086100"/>
            <a:gd name="connsiteY47" fmla="*/ 8001001 h 13858875"/>
            <a:gd name="connsiteX48" fmla="*/ 3086100 w 3086100"/>
            <a:gd name="connsiteY48" fmla="*/ 8143876 h 13858875"/>
            <a:gd name="connsiteX49" fmla="*/ 3086100 w 3086100"/>
            <a:gd name="connsiteY49" fmla="*/ 8286751 h 13858875"/>
            <a:gd name="connsiteX50" fmla="*/ 3086100 w 3086100"/>
            <a:gd name="connsiteY50" fmla="*/ 8429626 h 13858875"/>
            <a:gd name="connsiteX51" fmla="*/ 3086100 w 3086100"/>
            <a:gd name="connsiteY51" fmla="*/ 8572501 h 13858875"/>
            <a:gd name="connsiteX52" fmla="*/ 3086100 w 3086100"/>
            <a:gd name="connsiteY52" fmla="*/ 8715376 h 13858875"/>
            <a:gd name="connsiteX53" fmla="*/ 3086100 w 3086100"/>
            <a:gd name="connsiteY53" fmla="*/ 8858251 h 13858875"/>
            <a:gd name="connsiteX54" fmla="*/ 3086100 w 3086100"/>
            <a:gd name="connsiteY54" fmla="*/ 9001126 h 13858875"/>
            <a:gd name="connsiteX55" fmla="*/ 3086100 w 3086100"/>
            <a:gd name="connsiteY55" fmla="*/ 9144001 h 13858875"/>
            <a:gd name="connsiteX56" fmla="*/ 0 w 3086100"/>
            <a:gd name="connsiteY56" fmla="*/ 9229726 h 13858875"/>
            <a:gd name="connsiteX57" fmla="*/ 3086100 w 3086100"/>
            <a:gd name="connsiteY57" fmla="*/ 9286876 h 13858875"/>
            <a:gd name="connsiteX58" fmla="*/ 3086100 w 3086100"/>
            <a:gd name="connsiteY58" fmla="*/ 9429751 h 13858875"/>
            <a:gd name="connsiteX59" fmla="*/ 3086100 w 3086100"/>
            <a:gd name="connsiteY59" fmla="*/ 9572626 h 13858875"/>
            <a:gd name="connsiteX60" fmla="*/ 3086100 w 3086100"/>
            <a:gd name="connsiteY60" fmla="*/ 9715501 h 13858875"/>
            <a:gd name="connsiteX61" fmla="*/ 3086100 w 3086100"/>
            <a:gd name="connsiteY61" fmla="*/ 9858376 h 13858875"/>
            <a:gd name="connsiteX62" fmla="*/ 3086100 w 3086100"/>
            <a:gd name="connsiteY62" fmla="*/ 10001251 h 13858875"/>
            <a:gd name="connsiteX63" fmla="*/ 3086100 w 3086100"/>
            <a:gd name="connsiteY63" fmla="*/ 10144126 h 13858875"/>
            <a:gd name="connsiteX64" fmla="*/ 3086100 w 3086100"/>
            <a:gd name="connsiteY64" fmla="*/ 10287001 h 13858875"/>
            <a:gd name="connsiteX65" fmla="*/ 3086100 w 3086100"/>
            <a:gd name="connsiteY65" fmla="*/ 10429876 h 13858875"/>
            <a:gd name="connsiteX66" fmla="*/ 3086100 w 3086100"/>
            <a:gd name="connsiteY66" fmla="*/ 10572751 h 13858875"/>
            <a:gd name="connsiteX67" fmla="*/ 3086100 w 3086100"/>
            <a:gd name="connsiteY67" fmla="*/ 10715626 h 13858875"/>
            <a:gd name="connsiteX68" fmla="*/ 3086100 w 3086100"/>
            <a:gd name="connsiteY68" fmla="*/ 10858501 h 13858875"/>
            <a:gd name="connsiteX69" fmla="*/ 3086100 w 3086100"/>
            <a:gd name="connsiteY69" fmla="*/ 11001376 h 13858875"/>
            <a:gd name="connsiteX70" fmla="*/ 617219 w 3086100"/>
            <a:gd name="connsiteY70" fmla="*/ 11087101 h 13858875"/>
            <a:gd name="connsiteX71" fmla="*/ 3086100 w 3086100"/>
            <a:gd name="connsiteY71" fmla="*/ 13858875 h 13858875"/>
            <a:gd name="connsiteX0" fmla="*/ 3086100 w 3086100"/>
            <a:gd name="connsiteY0" fmla="*/ 0 h 13858875"/>
            <a:gd name="connsiteX1" fmla="*/ 3086100 w 3086100"/>
            <a:gd name="connsiteY1" fmla="*/ 1571625 h 13858875"/>
            <a:gd name="connsiteX2" fmla="*/ 3086100 w 3086100"/>
            <a:gd name="connsiteY2" fmla="*/ 1714501 h 13858875"/>
            <a:gd name="connsiteX3" fmla="*/ 3086100 w 3086100"/>
            <a:gd name="connsiteY3" fmla="*/ 1857376 h 13858875"/>
            <a:gd name="connsiteX4" fmla="*/ 3086100 w 3086100"/>
            <a:gd name="connsiteY4" fmla="*/ 2000251 h 13858875"/>
            <a:gd name="connsiteX5" fmla="*/ 3086100 w 3086100"/>
            <a:gd name="connsiteY5" fmla="*/ 2143126 h 13858875"/>
            <a:gd name="connsiteX6" fmla="*/ 3086100 w 3086100"/>
            <a:gd name="connsiteY6" fmla="*/ 2286001 h 13858875"/>
            <a:gd name="connsiteX7" fmla="*/ 3086100 w 3086100"/>
            <a:gd name="connsiteY7" fmla="*/ 2428876 h 13858875"/>
            <a:gd name="connsiteX8" fmla="*/ 3086100 w 3086100"/>
            <a:gd name="connsiteY8" fmla="*/ 2571751 h 13858875"/>
            <a:gd name="connsiteX9" fmla="*/ 1508760 w 3086100"/>
            <a:gd name="connsiteY9" fmla="*/ 2657476 h 13858875"/>
            <a:gd name="connsiteX10" fmla="*/ 3086100 w 3086100"/>
            <a:gd name="connsiteY10" fmla="*/ 2714626 h 13858875"/>
            <a:gd name="connsiteX11" fmla="*/ 3086100 w 3086100"/>
            <a:gd name="connsiteY11" fmla="*/ 2857501 h 13858875"/>
            <a:gd name="connsiteX12" fmla="*/ 3086100 w 3086100"/>
            <a:gd name="connsiteY12" fmla="*/ 3000376 h 13858875"/>
            <a:gd name="connsiteX13" fmla="*/ 3086100 w 3086100"/>
            <a:gd name="connsiteY13" fmla="*/ 3143251 h 13858875"/>
            <a:gd name="connsiteX14" fmla="*/ 3086100 w 3086100"/>
            <a:gd name="connsiteY14" fmla="*/ 3286126 h 13858875"/>
            <a:gd name="connsiteX15" fmla="*/ 3086100 w 3086100"/>
            <a:gd name="connsiteY15" fmla="*/ 3429001 h 13858875"/>
            <a:gd name="connsiteX16" fmla="*/ 3086100 w 3086100"/>
            <a:gd name="connsiteY16" fmla="*/ 3571876 h 13858875"/>
            <a:gd name="connsiteX17" fmla="*/ 3086100 w 3086100"/>
            <a:gd name="connsiteY17" fmla="*/ 3714751 h 13858875"/>
            <a:gd name="connsiteX18" fmla="*/ 3086100 w 3086100"/>
            <a:gd name="connsiteY18" fmla="*/ 3857626 h 13858875"/>
            <a:gd name="connsiteX19" fmla="*/ 3086100 w 3086100"/>
            <a:gd name="connsiteY19" fmla="*/ 4000501 h 13858875"/>
            <a:gd name="connsiteX20" fmla="*/ 3086100 w 3086100"/>
            <a:gd name="connsiteY20" fmla="*/ 4143376 h 13858875"/>
            <a:gd name="connsiteX21" fmla="*/ 3086100 w 3086100"/>
            <a:gd name="connsiteY21" fmla="*/ 4286251 h 13858875"/>
            <a:gd name="connsiteX22" fmla="*/ 3086100 w 3086100"/>
            <a:gd name="connsiteY22" fmla="*/ 4429126 h 13858875"/>
            <a:gd name="connsiteX23" fmla="*/ 3086100 w 3086100"/>
            <a:gd name="connsiteY23" fmla="*/ 4572001 h 13858875"/>
            <a:gd name="connsiteX24" fmla="*/ 3086100 w 3086100"/>
            <a:gd name="connsiteY24" fmla="*/ 4714876 h 13858875"/>
            <a:gd name="connsiteX25" fmla="*/ 3086100 w 3086100"/>
            <a:gd name="connsiteY25" fmla="*/ 4857751 h 13858875"/>
            <a:gd name="connsiteX26" fmla="*/ 3086100 w 3086100"/>
            <a:gd name="connsiteY26" fmla="*/ 5000626 h 13858875"/>
            <a:gd name="connsiteX27" fmla="*/ 3086100 w 3086100"/>
            <a:gd name="connsiteY27" fmla="*/ 5143501 h 13858875"/>
            <a:gd name="connsiteX28" fmla="*/ 3086100 w 3086100"/>
            <a:gd name="connsiteY28" fmla="*/ 5286376 h 13858875"/>
            <a:gd name="connsiteX29" fmla="*/ 3086100 w 3086100"/>
            <a:gd name="connsiteY29" fmla="*/ 5429251 h 13858875"/>
            <a:gd name="connsiteX30" fmla="*/ 3086100 w 3086100"/>
            <a:gd name="connsiteY30" fmla="*/ 5572126 h 13858875"/>
            <a:gd name="connsiteX31" fmla="*/ 3086100 w 3086100"/>
            <a:gd name="connsiteY31" fmla="*/ 5715001 h 13858875"/>
            <a:gd name="connsiteX32" fmla="*/ 3086100 w 3086100"/>
            <a:gd name="connsiteY32" fmla="*/ 5857876 h 13858875"/>
            <a:gd name="connsiteX33" fmla="*/ 3086100 w 3086100"/>
            <a:gd name="connsiteY33" fmla="*/ 6000751 h 13858875"/>
            <a:gd name="connsiteX34" fmla="*/ 3086100 w 3086100"/>
            <a:gd name="connsiteY34" fmla="*/ 6143626 h 13858875"/>
            <a:gd name="connsiteX35" fmla="*/ 3086100 w 3086100"/>
            <a:gd name="connsiteY35" fmla="*/ 6286501 h 13858875"/>
            <a:gd name="connsiteX36" fmla="*/ 3086100 w 3086100"/>
            <a:gd name="connsiteY36" fmla="*/ 6429376 h 13858875"/>
            <a:gd name="connsiteX37" fmla="*/ 3086100 w 3086100"/>
            <a:gd name="connsiteY37" fmla="*/ 6572251 h 13858875"/>
            <a:gd name="connsiteX38" fmla="*/ 3086100 w 3086100"/>
            <a:gd name="connsiteY38" fmla="*/ 6715126 h 13858875"/>
            <a:gd name="connsiteX39" fmla="*/ 3086100 w 3086100"/>
            <a:gd name="connsiteY39" fmla="*/ 6858001 h 13858875"/>
            <a:gd name="connsiteX40" fmla="*/ 3086100 w 3086100"/>
            <a:gd name="connsiteY40" fmla="*/ 7000876 h 13858875"/>
            <a:gd name="connsiteX41" fmla="*/ 3086100 w 3086100"/>
            <a:gd name="connsiteY41" fmla="*/ 7143751 h 13858875"/>
            <a:gd name="connsiteX42" fmla="*/ 3086100 w 3086100"/>
            <a:gd name="connsiteY42" fmla="*/ 7286626 h 13858875"/>
            <a:gd name="connsiteX43" fmla="*/ 3086100 w 3086100"/>
            <a:gd name="connsiteY43" fmla="*/ 7429501 h 13858875"/>
            <a:gd name="connsiteX44" fmla="*/ 3086100 w 3086100"/>
            <a:gd name="connsiteY44" fmla="*/ 7572376 h 13858875"/>
            <a:gd name="connsiteX45" fmla="*/ 3086100 w 3086100"/>
            <a:gd name="connsiteY45" fmla="*/ 7715251 h 13858875"/>
            <a:gd name="connsiteX46" fmla="*/ 3086100 w 3086100"/>
            <a:gd name="connsiteY46" fmla="*/ 7858126 h 13858875"/>
            <a:gd name="connsiteX47" fmla="*/ 3086100 w 3086100"/>
            <a:gd name="connsiteY47" fmla="*/ 8001001 h 13858875"/>
            <a:gd name="connsiteX48" fmla="*/ 3086100 w 3086100"/>
            <a:gd name="connsiteY48" fmla="*/ 8143876 h 13858875"/>
            <a:gd name="connsiteX49" fmla="*/ 3086100 w 3086100"/>
            <a:gd name="connsiteY49" fmla="*/ 8286751 h 13858875"/>
            <a:gd name="connsiteX50" fmla="*/ 3086100 w 3086100"/>
            <a:gd name="connsiteY50" fmla="*/ 8429626 h 13858875"/>
            <a:gd name="connsiteX51" fmla="*/ 3086100 w 3086100"/>
            <a:gd name="connsiteY51" fmla="*/ 8572501 h 13858875"/>
            <a:gd name="connsiteX52" fmla="*/ 3086100 w 3086100"/>
            <a:gd name="connsiteY52" fmla="*/ 8715376 h 13858875"/>
            <a:gd name="connsiteX53" fmla="*/ 3086100 w 3086100"/>
            <a:gd name="connsiteY53" fmla="*/ 8858251 h 13858875"/>
            <a:gd name="connsiteX54" fmla="*/ 3086100 w 3086100"/>
            <a:gd name="connsiteY54" fmla="*/ 9001126 h 13858875"/>
            <a:gd name="connsiteX55" fmla="*/ 3086100 w 3086100"/>
            <a:gd name="connsiteY55" fmla="*/ 9144001 h 13858875"/>
            <a:gd name="connsiteX56" fmla="*/ 0 w 3086100"/>
            <a:gd name="connsiteY56" fmla="*/ 9229726 h 13858875"/>
            <a:gd name="connsiteX57" fmla="*/ 3086100 w 3086100"/>
            <a:gd name="connsiteY57" fmla="*/ 9286876 h 13858875"/>
            <a:gd name="connsiteX58" fmla="*/ 3086100 w 3086100"/>
            <a:gd name="connsiteY58" fmla="*/ 9429751 h 13858875"/>
            <a:gd name="connsiteX59" fmla="*/ 3086100 w 3086100"/>
            <a:gd name="connsiteY59" fmla="*/ 9572626 h 13858875"/>
            <a:gd name="connsiteX60" fmla="*/ 3086100 w 3086100"/>
            <a:gd name="connsiteY60" fmla="*/ 9715501 h 13858875"/>
            <a:gd name="connsiteX61" fmla="*/ 3086100 w 3086100"/>
            <a:gd name="connsiteY61" fmla="*/ 9858376 h 13858875"/>
            <a:gd name="connsiteX62" fmla="*/ 3086100 w 3086100"/>
            <a:gd name="connsiteY62" fmla="*/ 10001251 h 13858875"/>
            <a:gd name="connsiteX63" fmla="*/ 3086100 w 3086100"/>
            <a:gd name="connsiteY63" fmla="*/ 10144126 h 13858875"/>
            <a:gd name="connsiteX64" fmla="*/ 3086100 w 3086100"/>
            <a:gd name="connsiteY64" fmla="*/ 10287001 h 13858875"/>
            <a:gd name="connsiteX65" fmla="*/ 3086100 w 3086100"/>
            <a:gd name="connsiteY65" fmla="*/ 10429876 h 13858875"/>
            <a:gd name="connsiteX66" fmla="*/ 3086100 w 3086100"/>
            <a:gd name="connsiteY66" fmla="*/ 10572751 h 13858875"/>
            <a:gd name="connsiteX67" fmla="*/ 3086100 w 3086100"/>
            <a:gd name="connsiteY67" fmla="*/ 10715626 h 13858875"/>
            <a:gd name="connsiteX68" fmla="*/ 3086100 w 3086100"/>
            <a:gd name="connsiteY68" fmla="*/ 10858501 h 13858875"/>
            <a:gd name="connsiteX69" fmla="*/ 3086100 w 3086100"/>
            <a:gd name="connsiteY69" fmla="*/ 11001376 h 13858875"/>
            <a:gd name="connsiteX70" fmla="*/ 617219 w 3086100"/>
            <a:gd name="connsiteY70" fmla="*/ 11087101 h 13858875"/>
            <a:gd name="connsiteX71" fmla="*/ 3086100 w 3086100"/>
            <a:gd name="connsiteY71" fmla="*/ 11144251 h 13858875"/>
            <a:gd name="connsiteX72" fmla="*/ 3086100 w 3086100"/>
            <a:gd name="connsiteY72" fmla="*/ 13858875 h 13858875"/>
            <a:gd name="connsiteX0" fmla="*/ 3086100 w 3086100"/>
            <a:gd name="connsiteY0" fmla="*/ 0 h 13858875"/>
            <a:gd name="connsiteX1" fmla="*/ 3086100 w 3086100"/>
            <a:gd name="connsiteY1" fmla="*/ 1571625 h 13858875"/>
            <a:gd name="connsiteX2" fmla="*/ 3086100 w 3086100"/>
            <a:gd name="connsiteY2" fmla="*/ 1714501 h 13858875"/>
            <a:gd name="connsiteX3" fmla="*/ 3086100 w 3086100"/>
            <a:gd name="connsiteY3" fmla="*/ 1857376 h 13858875"/>
            <a:gd name="connsiteX4" fmla="*/ 3086100 w 3086100"/>
            <a:gd name="connsiteY4" fmla="*/ 2000251 h 13858875"/>
            <a:gd name="connsiteX5" fmla="*/ 3086100 w 3086100"/>
            <a:gd name="connsiteY5" fmla="*/ 2143126 h 13858875"/>
            <a:gd name="connsiteX6" fmla="*/ 3086100 w 3086100"/>
            <a:gd name="connsiteY6" fmla="*/ 2286001 h 13858875"/>
            <a:gd name="connsiteX7" fmla="*/ 3086100 w 3086100"/>
            <a:gd name="connsiteY7" fmla="*/ 2428876 h 13858875"/>
            <a:gd name="connsiteX8" fmla="*/ 3086100 w 3086100"/>
            <a:gd name="connsiteY8" fmla="*/ 2571751 h 13858875"/>
            <a:gd name="connsiteX9" fmla="*/ 1508760 w 3086100"/>
            <a:gd name="connsiteY9" fmla="*/ 2657476 h 13858875"/>
            <a:gd name="connsiteX10" fmla="*/ 3086100 w 3086100"/>
            <a:gd name="connsiteY10" fmla="*/ 2714626 h 13858875"/>
            <a:gd name="connsiteX11" fmla="*/ 3086100 w 3086100"/>
            <a:gd name="connsiteY11" fmla="*/ 2857501 h 13858875"/>
            <a:gd name="connsiteX12" fmla="*/ 3086100 w 3086100"/>
            <a:gd name="connsiteY12" fmla="*/ 3000376 h 13858875"/>
            <a:gd name="connsiteX13" fmla="*/ 3086100 w 3086100"/>
            <a:gd name="connsiteY13" fmla="*/ 3143251 h 13858875"/>
            <a:gd name="connsiteX14" fmla="*/ 3086100 w 3086100"/>
            <a:gd name="connsiteY14" fmla="*/ 3286126 h 13858875"/>
            <a:gd name="connsiteX15" fmla="*/ 3086100 w 3086100"/>
            <a:gd name="connsiteY15" fmla="*/ 3429001 h 13858875"/>
            <a:gd name="connsiteX16" fmla="*/ 3086100 w 3086100"/>
            <a:gd name="connsiteY16" fmla="*/ 3571876 h 13858875"/>
            <a:gd name="connsiteX17" fmla="*/ 3086100 w 3086100"/>
            <a:gd name="connsiteY17" fmla="*/ 3714751 h 13858875"/>
            <a:gd name="connsiteX18" fmla="*/ 3086100 w 3086100"/>
            <a:gd name="connsiteY18" fmla="*/ 3857626 h 13858875"/>
            <a:gd name="connsiteX19" fmla="*/ 3086100 w 3086100"/>
            <a:gd name="connsiteY19" fmla="*/ 4000501 h 13858875"/>
            <a:gd name="connsiteX20" fmla="*/ 3086100 w 3086100"/>
            <a:gd name="connsiteY20" fmla="*/ 4143376 h 13858875"/>
            <a:gd name="connsiteX21" fmla="*/ 3086100 w 3086100"/>
            <a:gd name="connsiteY21" fmla="*/ 4286251 h 13858875"/>
            <a:gd name="connsiteX22" fmla="*/ 3086100 w 3086100"/>
            <a:gd name="connsiteY22" fmla="*/ 4429126 h 13858875"/>
            <a:gd name="connsiteX23" fmla="*/ 3086100 w 3086100"/>
            <a:gd name="connsiteY23" fmla="*/ 4572001 h 13858875"/>
            <a:gd name="connsiteX24" fmla="*/ 3086100 w 3086100"/>
            <a:gd name="connsiteY24" fmla="*/ 4714876 h 13858875"/>
            <a:gd name="connsiteX25" fmla="*/ 3086100 w 3086100"/>
            <a:gd name="connsiteY25" fmla="*/ 4857751 h 13858875"/>
            <a:gd name="connsiteX26" fmla="*/ 3086100 w 3086100"/>
            <a:gd name="connsiteY26" fmla="*/ 5000626 h 13858875"/>
            <a:gd name="connsiteX27" fmla="*/ 3086100 w 3086100"/>
            <a:gd name="connsiteY27" fmla="*/ 5143501 h 13858875"/>
            <a:gd name="connsiteX28" fmla="*/ 3086100 w 3086100"/>
            <a:gd name="connsiteY28" fmla="*/ 5286376 h 13858875"/>
            <a:gd name="connsiteX29" fmla="*/ 3086100 w 3086100"/>
            <a:gd name="connsiteY29" fmla="*/ 5429251 h 13858875"/>
            <a:gd name="connsiteX30" fmla="*/ 3086100 w 3086100"/>
            <a:gd name="connsiteY30" fmla="*/ 5572126 h 13858875"/>
            <a:gd name="connsiteX31" fmla="*/ 3086100 w 3086100"/>
            <a:gd name="connsiteY31" fmla="*/ 5715001 h 13858875"/>
            <a:gd name="connsiteX32" fmla="*/ 3086100 w 3086100"/>
            <a:gd name="connsiteY32" fmla="*/ 5857876 h 13858875"/>
            <a:gd name="connsiteX33" fmla="*/ 3086100 w 3086100"/>
            <a:gd name="connsiteY33" fmla="*/ 6000751 h 13858875"/>
            <a:gd name="connsiteX34" fmla="*/ 3086100 w 3086100"/>
            <a:gd name="connsiteY34" fmla="*/ 6143626 h 13858875"/>
            <a:gd name="connsiteX35" fmla="*/ 3086100 w 3086100"/>
            <a:gd name="connsiteY35" fmla="*/ 6286501 h 13858875"/>
            <a:gd name="connsiteX36" fmla="*/ 3086100 w 3086100"/>
            <a:gd name="connsiteY36" fmla="*/ 6429376 h 13858875"/>
            <a:gd name="connsiteX37" fmla="*/ 3086100 w 3086100"/>
            <a:gd name="connsiteY37" fmla="*/ 6572251 h 13858875"/>
            <a:gd name="connsiteX38" fmla="*/ 3086100 w 3086100"/>
            <a:gd name="connsiteY38" fmla="*/ 6715126 h 13858875"/>
            <a:gd name="connsiteX39" fmla="*/ 3086100 w 3086100"/>
            <a:gd name="connsiteY39" fmla="*/ 6858001 h 13858875"/>
            <a:gd name="connsiteX40" fmla="*/ 3086100 w 3086100"/>
            <a:gd name="connsiteY40" fmla="*/ 7000876 h 13858875"/>
            <a:gd name="connsiteX41" fmla="*/ 3086100 w 3086100"/>
            <a:gd name="connsiteY41" fmla="*/ 7143751 h 13858875"/>
            <a:gd name="connsiteX42" fmla="*/ 3086100 w 3086100"/>
            <a:gd name="connsiteY42" fmla="*/ 7286626 h 13858875"/>
            <a:gd name="connsiteX43" fmla="*/ 3086100 w 3086100"/>
            <a:gd name="connsiteY43" fmla="*/ 7429501 h 13858875"/>
            <a:gd name="connsiteX44" fmla="*/ 3086100 w 3086100"/>
            <a:gd name="connsiteY44" fmla="*/ 7572376 h 13858875"/>
            <a:gd name="connsiteX45" fmla="*/ 3086100 w 3086100"/>
            <a:gd name="connsiteY45" fmla="*/ 7715251 h 13858875"/>
            <a:gd name="connsiteX46" fmla="*/ 3086100 w 3086100"/>
            <a:gd name="connsiteY46" fmla="*/ 7858126 h 13858875"/>
            <a:gd name="connsiteX47" fmla="*/ 3086100 w 3086100"/>
            <a:gd name="connsiteY47" fmla="*/ 8001001 h 13858875"/>
            <a:gd name="connsiteX48" fmla="*/ 3086100 w 3086100"/>
            <a:gd name="connsiteY48" fmla="*/ 8143876 h 13858875"/>
            <a:gd name="connsiteX49" fmla="*/ 3086100 w 3086100"/>
            <a:gd name="connsiteY49" fmla="*/ 8286751 h 13858875"/>
            <a:gd name="connsiteX50" fmla="*/ 3086100 w 3086100"/>
            <a:gd name="connsiteY50" fmla="*/ 8429626 h 13858875"/>
            <a:gd name="connsiteX51" fmla="*/ 3086100 w 3086100"/>
            <a:gd name="connsiteY51" fmla="*/ 8572501 h 13858875"/>
            <a:gd name="connsiteX52" fmla="*/ 3086100 w 3086100"/>
            <a:gd name="connsiteY52" fmla="*/ 8715376 h 13858875"/>
            <a:gd name="connsiteX53" fmla="*/ 3086100 w 3086100"/>
            <a:gd name="connsiteY53" fmla="*/ 8858251 h 13858875"/>
            <a:gd name="connsiteX54" fmla="*/ 3086100 w 3086100"/>
            <a:gd name="connsiteY54" fmla="*/ 9001126 h 13858875"/>
            <a:gd name="connsiteX55" fmla="*/ 3086100 w 3086100"/>
            <a:gd name="connsiteY55" fmla="*/ 9144001 h 13858875"/>
            <a:gd name="connsiteX56" fmla="*/ 0 w 3086100"/>
            <a:gd name="connsiteY56" fmla="*/ 9229726 h 13858875"/>
            <a:gd name="connsiteX57" fmla="*/ 3086100 w 3086100"/>
            <a:gd name="connsiteY57" fmla="*/ 9286876 h 13858875"/>
            <a:gd name="connsiteX58" fmla="*/ 3086100 w 3086100"/>
            <a:gd name="connsiteY58" fmla="*/ 9429751 h 13858875"/>
            <a:gd name="connsiteX59" fmla="*/ 3086100 w 3086100"/>
            <a:gd name="connsiteY59" fmla="*/ 9572626 h 13858875"/>
            <a:gd name="connsiteX60" fmla="*/ 3086100 w 3086100"/>
            <a:gd name="connsiteY60" fmla="*/ 9715501 h 13858875"/>
            <a:gd name="connsiteX61" fmla="*/ 3086100 w 3086100"/>
            <a:gd name="connsiteY61" fmla="*/ 9858376 h 13858875"/>
            <a:gd name="connsiteX62" fmla="*/ 3086100 w 3086100"/>
            <a:gd name="connsiteY62" fmla="*/ 10001251 h 13858875"/>
            <a:gd name="connsiteX63" fmla="*/ 3086100 w 3086100"/>
            <a:gd name="connsiteY63" fmla="*/ 10144126 h 13858875"/>
            <a:gd name="connsiteX64" fmla="*/ 3086100 w 3086100"/>
            <a:gd name="connsiteY64" fmla="*/ 10287001 h 13858875"/>
            <a:gd name="connsiteX65" fmla="*/ 3086100 w 3086100"/>
            <a:gd name="connsiteY65" fmla="*/ 10429876 h 13858875"/>
            <a:gd name="connsiteX66" fmla="*/ 3086100 w 3086100"/>
            <a:gd name="connsiteY66" fmla="*/ 10572751 h 13858875"/>
            <a:gd name="connsiteX67" fmla="*/ 3086100 w 3086100"/>
            <a:gd name="connsiteY67" fmla="*/ 10715626 h 13858875"/>
            <a:gd name="connsiteX68" fmla="*/ 3086100 w 3086100"/>
            <a:gd name="connsiteY68" fmla="*/ 10858501 h 13858875"/>
            <a:gd name="connsiteX69" fmla="*/ 3086100 w 3086100"/>
            <a:gd name="connsiteY69" fmla="*/ 11001376 h 13858875"/>
            <a:gd name="connsiteX70" fmla="*/ 617219 w 3086100"/>
            <a:gd name="connsiteY70" fmla="*/ 11087101 h 13858875"/>
            <a:gd name="connsiteX71" fmla="*/ 3086100 w 3086100"/>
            <a:gd name="connsiteY71" fmla="*/ 11144251 h 13858875"/>
            <a:gd name="connsiteX72" fmla="*/ 3086100 w 3086100"/>
            <a:gd name="connsiteY72" fmla="*/ 11287126 h 13858875"/>
            <a:gd name="connsiteX73" fmla="*/ 3086100 w 3086100"/>
            <a:gd name="connsiteY73" fmla="*/ 13858875 h 13858875"/>
            <a:gd name="connsiteX0" fmla="*/ 3086100 w 3086100"/>
            <a:gd name="connsiteY0" fmla="*/ 0 h 13858875"/>
            <a:gd name="connsiteX1" fmla="*/ 3086100 w 3086100"/>
            <a:gd name="connsiteY1" fmla="*/ 1571625 h 13858875"/>
            <a:gd name="connsiteX2" fmla="*/ 3086100 w 3086100"/>
            <a:gd name="connsiteY2" fmla="*/ 1714501 h 13858875"/>
            <a:gd name="connsiteX3" fmla="*/ 3086100 w 3086100"/>
            <a:gd name="connsiteY3" fmla="*/ 1857376 h 13858875"/>
            <a:gd name="connsiteX4" fmla="*/ 3086100 w 3086100"/>
            <a:gd name="connsiteY4" fmla="*/ 2000251 h 13858875"/>
            <a:gd name="connsiteX5" fmla="*/ 3086100 w 3086100"/>
            <a:gd name="connsiteY5" fmla="*/ 2143126 h 13858875"/>
            <a:gd name="connsiteX6" fmla="*/ 3086100 w 3086100"/>
            <a:gd name="connsiteY6" fmla="*/ 2286001 h 13858875"/>
            <a:gd name="connsiteX7" fmla="*/ 3086100 w 3086100"/>
            <a:gd name="connsiteY7" fmla="*/ 2428876 h 13858875"/>
            <a:gd name="connsiteX8" fmla="*/ 3086100 w 3086100"/>
            <a:gd name="connsiteY8" fmla="*/ 2571751 h 13858875"/>
            <a:gd name="connsiteX9" fmla="*/ 1508760 w 3086100"/>
            <a:gd name="connsiteY9" fmla="*/ 2657476 h 13858875"/>
            <a:gd name="connsiteX10" fmla="*/ 3086100 w 3086100"/>
            <a:gd name="connsiteY10" fmla="*/ 2714626 h 13858875"/>
            <a:gd name="connsiteX11" fmla="*/ 3086100 w 3086100"/>
            <a:gd name="connsiteY11" fmla="*/ 2857501 h 13858875"/>
            <a:gd name="connsiteX12" fmla="*/ 3086100 w 3086100"/>
            <a:gd name="connsiteY12" fmla="*/ 3000376 h 13858875"/>
            <a:gd name="connsiteX13" fmla="*/ 3086100 w 3086100"/>
            <a:gd name="connsiteY13" fmla="*/ 3143251 h 13858875"/>
            <a:gd name="connsiteX14" fmla="*/ 3086100 w 3086100"/>
            <a:gd name="connsiteY14" fmla="*/ 3286126 h 13858875"/>
            <a:gd name="connsiteX15" fmla="*/ 3086100 w 3086100"/>
            <a:gd name="connsiteY15" fmla="*/ 3429001 h 13858875"/>
            <a:gd name="connsiteX16" fmla="*/ 3086100 w 3086100"/>
            <a:gd name="connsiteY16" fmla="*/ 3571876 h 13858875"/>
            <a:gd name="connsiteX17" fmla="*/ 3086100 w 3086100"/>
            <a:gd name="connsiteY17" fmla="*/ 3714751 h 13858875"/>
            <a:gd name="connsiteX18" fmla="*/ 3086100 w 3086100"/>
            <a:gd name="connsiteY18" fmla="*/ 3857626 h 13858875"/>
            <a:gd name="connsiteX19" fmla="*/ 3086100 w 3086100"/>
            <a:gd name="connsiteY19" fmla="*/ 4000501 h 13858875"/>
            <a:gd name="connsiteX20" fmla="*/ 3086100 w 3086100"/>
            <a:gd name="connsiteY20" fmla="*/ 4143376 h 13858875"/>
            <a:gd name="connsiteX21" fmla="*/ 3086100 w 3086100"/>
            <a:gd name="connsiteY21" fmla="*/ 4286251 h 13858875"/>
            <a:gd name="connsiteX22" fmla="*/ 3086100 w 3086100"/>
            <a:gd name="connsiteY22" fmla="*/ 4429126 h 13858875"/>
            <a:gd name="connsiteX23" fmla="*/ 3086100 w 3086100"/>
            <a:gd name="connsiteY23" fmla="*/ 4572001 h 13858875"/>
            <a:gd name="connsiteX24" fmla="*/ 3086100 w 3086100"/>
            <a:gd name="connsiteY24" fmla="*/ 4714876 h 13858875"/>
            <a:gd name="connsiteX25" fmla="*/ 3086100 w 3086100"/>
            <a:gd name="connsiteY25" fmla="*/ 4857751 h 13858875"/>
            <a:gd name="connsiteX26" fmla="*/ 3086100 w 3086100"/>
            <a:gd name="connsiteY26" fmla="*/ 5000626 h 13858875"/>
            <a:gd name="connsiteX27" fmla="*/ 3086100 w 3086100"/>
            <a:gd name="connsiteY27" fmla="*/ 5143501 h 13858875"/>
            <a:gd name="connsiteX28" fmla="*/ 3086100 w 3086100"/>
            <a:gd name="connsiteY28" fmla="*/ 5286376 h 13858875"/>
            <a:gd name="connsiteX29" fmla="*/ 3086100 w 3086100"/>
            <a:gd name="connsiteY29" fmla="*/ 5429251 h 13858875"/>
            <a:gd name="connsiteX30" fmla="*/ 3086100 w 3086100"/>
            <a:gd name="connsiteY30" fmla="*/ 5572126 h 13858875"/>
            <a:gd name="connsiteX31" fmla="*/ 3086100 w 3086100"/>
            <a:gd name="connsiteY31" fmla="*/ 5715001 h 13858875"/>
            <a:gd name="connsiteX32" fmla="*/ 3086100 w 3086100"/>
            <a:gd name="connsiteY32" fmla="*/ 5857876 h 13858875"/>
            <a:gd name="connsiteX33" fmla="*/ 3086100 w 3086100"/>
            <a:gd name="connsiteY33" fmla="*/ 6000751 h 13858875"/>
            <a:gd name="connsiteX34" fmla="*/ 3086100 w 3086100"/>
            <a:gd name="connsiteY34" fmla="*/ 6143626 h 13858875"/>
            <a:gd name="connsiteX35" fmla="*/ 3086100 w 3086100"/>
            <a:gd name="connsiteY35" fmla="*/ 6286501 h 13858875"/>
            <a:gd name="connsiteX36" fmla="*/ 3086100 w 3086100"/>
            <a:gd name="connsiteY36" fmla="*/ 6429376 h 13858875"/>
            <a:gd name="connsiteX37" fmla="*/ 3086100 w 3086100"/>
            <a:gd name="connsiteY37" fmla="*/ 6572251 h 13858875"/>
            <a:gd name="connsiteX38" fmla="*/ 3086100 w 3086100"/>
            <a:gd name="connsiteY38" fmla="*/ 6715126 h 13858875"/>
            <a:gd name="connsiteX39" fmla="*/ 3086100 w 3086100"/>
            <a:gd name="connsiteY39" fmla="*/ 6858001 h 13858875"/>
            <a:gd name="connsiteX40" fmla="*/ 3086100 w 3086100"/>
            <a:gd name="connsiteY40" fmla="*/ 7000876 h 13858875"/>
            <a:gd name="connsiteX41" fmla="*/ 3086100 w 3086100"/>
            <a:gd name="connsiteY41" fmla="*/ 7143751 h 13858875"/>
            <a:gd name="connsiteX42" fmla="*/ 3086100 w 3086100"/>
            <a:gd name="connsiteY42" fmla="*/ 7286626 h 13858875"/>
            <a:gd name="connsiteX43" fmla="*/ 3086100 w 3086100"/>
            <a:gd name="connsiteY43" fmla="*/ 7429501 h 13858875"/>
            <a:gd name="connsiteX44" fmla="*/ 3086100 w 3086100"/>
            <a:gd name="connsiteY44" fmla="*/ 7572376 h 13858875"/>
            <a:gd name="connsiteX45" fmla="*/ 3086100 w 3086100"/>
            <a:gd name="connsiteY45" fmla="*/ 7715251 h 13858875"/>
            <a:gd name="connsiteX46" fmla="*/ 3086100 w 3086100"/>
            <a:gd name="connsiteY46" fmla="*/ 7858126 h 13858875"/>
            <a:gd name="connsiteX47" fmla="*/ 3086100 w 3086100"/>
            <a:gd name="connsiteY47" fmla="*/ 8001001 h 13858875"/>
            <a:gd name="connsiteX48" fmla="*/ 3086100 w 3086100"/>
            <a:gd name="connsiteY48" fmla="*/ 8143876 h 13858875"/>
            <a:gd name="connsiteX49" fmla="*/ 3086100 w 3086100"/>
            <a:gd name="connsiteY49" fmla="*/ 8286751 h 13858875"/>
            <a:gd name="connsiteX50" fmla="*/ 3086100 w 3086100"/>
            <a:gd name="connsiteY50" fmla="*/ 8429626 h 13858875"/>
            <a:gd name="connsiteX51" fmla="*/ 3086100 w 3086100"/>
            <a:gd name="connsiteY51" fmla="*/ 8572501 h 13858875"/>
            <a:gd name="connsiteX52" fmla="*/ 3086100 w 3086100"/>
            <a:gd name="connsiteY52" fmla="*/ 8715376 h 13858875"/>
            <a:gd name="connsiteX53" fmla="*/ 3086100 w 3086100"/>
            <a:gd name="connsiteY53" fmla="*/ 8858251 h 13858875"/>
            <a:gd name="connsiteX54" fmla="*/ 3086100 w 3086100"/>
            <a:gd name="connsiteY54" fmla="*/ 9001126 h 13858875"/>
            <a:gd name="connsiteX55" fmla="*/ 3086100 w 3086100"/>
            <a:gd name="connsiteY55" fmla="*/ 9144001 h 13858875"/>
            <a:gd name="connsiteX56" fmla="*/ 0 w 3086100"/>
            <a:gd name="connsiteY56" fmla="*/ 9229726 h 13858875"/>
            <a:gd name="connsiteX57" fmla="*/ 3086100 w 3086100"/>
            <a:gd name="connsiteY57" fmla="*/ 9286876 h 13858875"/>
            <a:gd name="connsiteX58" fmla="*/ 3086100 w 3086100"/>
            <a:gd name="connsiteY58" fmla="*/ 9429751 h 13858875"/>
            <a:gd name="connsiteX59" fmla="*/ 3086100 w 3086100"/>
            <a:gd name="connsiteY59" fmla="*/ 9572626 h 13858875"/>
            <a:gd name="connsiteX60" fmla="*/ 3086100 w 3086100"/>
            <a:gd name="connsiteY60" fmla="*/ 9715501 h 13858875"/>
            <a:gd name="connsiteX61" fmla="*/ 3086100 w 3086100"/>
            <a:gd name="connsiteY61" fmla="*/ 9858376 h 13858875"/>
            <a:gd name="connsiteX62" fmla="*/ 3086100 w 3086100"/>
            <a:gd name="connsiteY62" fmla="*/ 10001251 h 13858875"/>
            <a:gd name="connsiteX63" fmla="*/ 3086100 w 3086100"/>
            <a:gd name="connsiteY63" fmla="*/ 10144126 h 13858875"/>
            <a:gd name="connsiteX64" fmla="*/ 3086100 w 3086100"/>
            <a:gd name="connsiteY64" fmla="*/ 10287001 h 13858875"/>
            <a:gd name="connsiteX65" fmla="*/ 3086100 w 3086100"/>
            <a:gd name="connsiteY65" fmla="*/ 10429876 h 13858875"/>
            <a:gd name="connsiteX66" fmla="*/ 3086100 w 3086100"/>
            <a:gd name="connsiteY66" fmla="*/ 10572751 h 13858875"/>
            <a:gd name="connsiteX67" fmla="*/ 3086100 w 3086100"/>
            <a:gd name="connsiteY67" fmla="*/ 10715626 h 13858875"/>
            <a:gd name="connsiteX68" fmla="*/ 3086100 w 3086100"/>
            <a:gd name="connsiteY68" fmla="*/ 10858501 h 13858875"/>
            <a:gd name="connsiteX69" fmla="*/ 3086100 w 3086100"/>
            <a:gd name="connsiteY69" fmla="*/ 11001376 h 13858875"/>
            <a:gd name="connsiteX70" fmla="*/ 617219 w 3086100"/>
            <a:gd name="connsiteY70" fmla="*/ 11087101 h 13858875"/>
            <a:gd name="connsiteX71" fmla="*/ 3086100 w 3086100"/>
            <a:gd name="connsiteY71" fmla="*/ 11144251 h 13858875"/>
            <a:gd name="connsiteX72" fmla="*/ 3086100 w 3086100"/>
            <a:gd name="connsiteY72" fmla="*/ 11287126 h 13858875"/>
            <a:gd name="connsiteX73" fmla="*/ 3086100 w 3086100"/>
            <a:gd name="connsiteY73" fmla="*/ 11430001 h 13858875"/>
            <a:gd name="connsiteX74" fmla="*/ 3086100 w 3086100"/>
            <a:gd name="connsiteY74" fmla="*/ 13858875 h 13858875"/>
            <a:gd name="connsiteX0" fmla="*/ 3086100 w 3086100"/>
            <a:gd name="connsiteY0" fmla="*/ 0 h 13858875"/>
            <a:gd name="connsiteX1" fmla="*/ 3086100 w 3086100"/>
            <a:gd name="connsiteY1" fmla="*/ 1571625 h 13858875"/>
            <a:gd name="connsiteX2" fmla="*/ 3086100 w 3086100"/>
            <a:gd name="connsiteY2" fmla="*/ 1714501 h 13858875"/>
            <a:gd name="connsiteX3" fmla="*/ 3086100 w 3086100"/>
            <a:gd name="connsiteY3" fmla="*/ 1857376 h 13858875"/>
            <a:gd name="connsiteX4" fmla="*/ 3086100 w 3086100"/>
            <a:gd name="connsiteY4" fmla="*/ 2000251 h 13858875"/>
            <a:gd name="connsiteX5" fmla="*/ 3086100 w 3086100"/>
            <a:gd name="connsiteY5" fmla="*/ 2143126 h 13858875"/>
            <a:gd name="connsiteX6" fmla="*/ 3086100 w 3086100"/>
            <a:gd name="connsiteY6" fmla="*/ 2286001 h 13858875"/>
            <a:gd name="connsiteX7" fmla="*/ 3086100 w 3086100"/>
            <a:gd name="connsiteY7" fmla="*/ 2428876 h 13858875"/>
            <a:gd name="connsiteX8" fmla="*/ 3086100 w 3086100"/>
            <a:gd name="connsiteY8" fmla="*/ 2571751 h 13858875"/>
            <a:gd name="connsiteX9" fmla="*/ 1508760 w 3086100"/>
            <a:gd name="connsiteY9" fmla="*/ 2657476 h 13858875"/>
            <a:gd name="connsiteX10" fmla="*/ 3086100 w 3086100"/>
            <a:gd name="connsiteY10" fmla="*/ 2714626 h 13858875"/>
            <a:gd name="connsiteX11" fmla="*/ 3086100 w 3086100"/>
            <a:gd name="connsiteY11" fmla="*/ 2857501 h 13858875"/>
            <a:gd name="connsiteX12" fmla="*/ 3086100 w 3086100"/>
            <a:gd name="connsiteY12" fmla="*/ 3000376 h 13858875"/>
            <a:gd name="connsiteX13" fmla="*/ 3086100 w 3086100"/>
            <a:gd name="connsiteY13" fmla="*/ 3143251 h 13858875"/>
            <a:gd name="connsiteX14" fmla="*/ 3086100 w 3086100"/>
            <a:gd name="connsiteY14" fmla="*/ 3286126 h 13858875"/>
            <a:gd name="connsiteX15" fmla="*/ 3086100 w 3086100"/>
            <a:gd name="connsiteY15" fmla="*/ 3429001 h 13858875"/>
            <a:gd name="connsiteX16" fmla="*/ 3086100 w 3086100"/>
            <a:gd name="connsiteY16" fmla="*/ 3571876 h 13858875"/>
            <a:gd name="connsiteX17" fmla="*/ 3086100 w 3086100"/>
            <a:gd name="connsiteY17" fmla="*/ 3714751 h 13858875"/>
            <a:gd name="connsiteX18" fmla="*/ 3086100 w 3086100"/>
            <a:gd name="connsiteY18" fmla="*/ 3857626 h 13858875"/>
            <a:gd name="connsiteX19" fmla="*/ 3086100 w 3086100"/>
            <a:gd name="connsiteY19" fmla="*/ 4000501 h 13858875"/>
            <a:gd name="connsiteX20" fmla="*/ 3086100 w 3086100"/>
            <a:gd name="connsiteY20" fmla="*/ 4143376 h 13858875"/>
            <a:gd name="connsiteX21" fmla="*/ 3086100 w 3086100"/>
            <a:gd name="connsiteY21" fmla="*/ 4286251 h 13858875"/>
            <a:gd name="connsiteX22" fmla="*/ 3086100 w 3086100"/>
            <a:gd name="connsiteY22" fmla="*/ 4429126 h 13858875"/>
            <a:gd name="connsiteX23" fmla="*/ 3086100 w 3086100"/>
            <a:gd name="connsiteY23" fmla="*/ 4572001 h 13858875"/>
            <a:gd name="connsiteX24" fmla="*/ 3086100 w 3086100"/>
            <a:gd name="connsiteY24" fmla="*/ 4714876 h 13858875"/>
            <a:gd name="connsiteX25" fmla="*/ 3086100 w 3086100"/>
            <a:gd name="connsiteY25" fmla="*/ 4857751 h 13858875"/>
            <a:gd name="connsiteX26" fmla="*/ 3086100 w 3086100"/>
            <a:gd name="connsiteY26" fmla="*/ 5000626 h 13858875"/>
            <a:gd name="connsiteX27" fmla="*/ 3086100 w 3086100"/>
            <a:gd name="connsiteY27" fmla="*/ 5143501 h 13858875"/>
            <a:gd name="connsiteX28" fmla="*/ 3086100 w 3086100"/>
            <a:gd name="connsiteY28" fmla="*/ 5286376 h 13858875"/>
            <a:gd name="connsiteX29" fmla="*/ 3086100 w 3086100"/>
            <a:gd name="connsiteY29" fmla="*/ 5429251 h 13858875"/>
            <a:gd name="connsiteX30" fmla="*/ 3086100 w 3086100"/>
            <a:gd name="connsiteY30" fmla="*/ 5572126 h 13858875"/>
            <a:gd name="connsiteX31" fmla="*/ 3086100 w 3086100"/>
            <a:gd name="connsiteY31" fmla="*/ 5715001 h 13858875"/>
            <a:gd name="connsiteX32" fmla="*/ 3086100 w 3086100"/>
            <a:gd name="connsiteY32" fmla="*/ 5857876 h 13858875"/>
            <a:gd name="connsiteX33" fmla="*/ 3086100 w 3086100"/>
            <a:gd name="connsiteY33" fmla="*/ 6000751 h 13858875"/>
            <a:gd name="connsiteX34" fmla="*/ 3086100 w 3086100"/>
            <a:gd name="connsiteY34" fmla="*/ 6143626 h 13858875"/>
            <a:gd name="connsiteX35" fmla="*/ 3086100 w 3086100"/>
            <a:gd name="connsiteY35" fmla="*/ 6286501 h 13858875"/>
            <a:gd name="connsiteX36" fmla="*/ 3086100 w 3086100"/>
            <a:gd name="connsiteY36" fmla="*/ 6429376 h 13858875"/>
            <a:gd name="connsiteX37" fmla="*/ 3086100 w 3086100"/>
            <a:gd name="connsiteY37" fmla="*/ 6572251 h 13858875"/>
            <a:gd name="connsiteX38" fmla="*/ 3086100 w 3086100"/>
            <a:gd name="connsiteY38" fmla="*/ 6715126 h 13858875"/>
            <a:gd name="connsiteX39" fmla="*/ 3086100 w 3086100"/>
            <a:gd name="connsiteY39" fmla="*/ 6858001 h 13858875"/>
            <a:gd name="connsiteX40" fmla="*/ 3086100 w 3086100"/>
            <a:gd name="connsiteY40" fmla="*/ 7000876 h 13858875"/>
            <a:gd name="connsiteX41" fmla="*/ 3086100 w 3086100"/>
            <a:gd name="connsiteY41" fmla="*/ 7143751 h 13858875"/>
            <a:gd name="connsiteX42" fmla="*/ 3086100 w 3086100"/>
            <a:gd name="connsiteY42" fmla="*/ 7286626 h 13858875"/>
            <a:gd name="connsiteX43" fmla="*/ 3086100 w 3086100"/>
            <a:gd name="connsiteY43" fmla="*/ 7429501 h 13858875"/>
            <a:gd name="connsiteX44" fmla="*/ 3086100 w 3086100"/>
            <a:gd name="connsiteY44" fmla="*/ 7572376 h 13858875"/>
            <a:gd name="connsiteX45" fmla="*/ 3086100 w 3086100"/>
            <a:gd name="connsiteY45" fmla="*/ 7715251 h 13858875"/>
            <a:gd name="connsiteX46" fmla="*/ 3086100 w 3086100"/>
            <a:gd name="connsiteY46" fmla="*/ 7858126 h 13858875"/>
            <a:gd name="connsiteX47" fmla="*/ 3086100 w 3086100"/>
            <a:gd name="connsiteY47" fmla="*/ 8001001 h 13858875"/>
            <a:gd name="connsiteX48" fmla="*/ 3086100 w 3086100"/>
            <a:gd name="connsiteY48" fmla="*/ 8143876 h 13858875"/>
            <a:gd name="connsiteX49" fmla="*/ 3086100 w 3086100"/>
            <a:gd name="connsiteY49" fmla="*/ 8286751 h 13858875"/>
            <a:gd name="connsiteX50" fmla="*/ 3086100 w 3086100"/>
            <a:gd name="connsiteY50" fmla="*/ 8429626 h 13858875"/>
            <a:gd name="connsiteX51" fmla="*/ 3086100 w 3086100"/>
            <a:gd name="connsiteY51" fmla="*/ 8572501 h 13858875"/>
            <a:gd name="connsiteX52" fmla="*/ 3086100 w 3086100"/>
            <a:gd name="connsiteY52" fmla="*/ 8715376 h 13858875"/>
            <a:gd name="connsiteX53" fmla="*/ 3086100 w 3086100"/>
            <a:gd name="connsiteY53" fmla="*/ 8858251 h 13858875"/>
            <a:gd name="connsiteX54" fmla="*/ 3086100 w 3086100"/>
            <a:gd name="connsiteY54" fmla="*/ 9001126 h 13858875"/>
            <a:gd name="connsiteX55" fmla="*/ 3086100 w 3086100"/>
            <a:gd name="connsiteY55" fmla="*/ 9144001 h 13858875"/>
            <a:gd name="connsiteX56" fmla="*/ 0 w 3086100"/>
            <a:gd name="connsiteY56" fmla="*/ 9229726 h 13858875"/>
            <a:gd name="connsiteX57" fmla="*/ 3086100 w 3086100"/>
            <a:gd name="connsiteY57" fmla="*/ 9286876 h 13858875"/>
            <a:gd name="connsiteX58" fmla="*/ 3086100 w 3086100"/>
            <a:gd name="connsiteY58" fmla="*/ 9429751 h 13858875"/>
            <a:gd name="connsiteX59" fmla="*/ 3086100 w 3086100"/>
            <a:gd name="connsiteY59" fmla="*/ 9572626 h 13858875"/>
            <a:gd name="connsiteX60" fmla="*/ 3086100 w 3086100"/>
            <a:gd name="connsiteY60" fmla="*/ 9715501 h 13858875"/>
            <a:gd name="connsiteX61" fmla="*/ 3086100 w 3086100"/>
            <a:gd name="connsiteY61" fmla="*/ 9858376 h 13858875"/>
            <a:gd name="connsiteX62" fmla="*/ 3086100 w 3086100"/>
            <a:gd name="connsiteY62" fmla="*/ 10001251 h 13858875"/>
            <a:gd name="connsiteX63" fmla="*/ 3086100 w 3086100"/>
            <a:gd name="connsiteY63" fmla="*/ 10144126 h 13858875"/>
            <a:gd name="connsiteX64" fmla="*/ 3086100 w 3086100"/>
            <a:gd name="connsiteY64" fmla="*/ 10287001 h 13858875"/>
            <a:gd name="connsiteX65" fmla="*/ 3086100 w 3086100"/>
            <a:gd name="connsiteY65" fmla="*/ 10429876 h 13858875"/>
            <a:gd name="connsiteX66" fmla="*/ 3086100 w 3086100"/>
            <a:gd name="connsiteY66" fmla="*/ 10572751 h 13858875"/>
            <a:gd name="connsiteX67" fmla="*/ 3086100 w 3086100"/>
            <a:gd name="connsiteY67" fmla="*/ 10715626 h 13858875"/>
            <a:gd name="connsiteX68" fmla="*/ 3086100 w 3086100"/>
            <a:gd name="connsiteY68" fmla="*/ 10858501 h 13858875"/>
            <a:gd name="connsiteX69" fmla="*/ 3086100 w 3086100"/>
            <a:gd name="connsiteY69" fmla="*/ 11001376 h 13858875"/>
            <a:gd name="connsiteX70" fmla="*/ 617219 w 3086100"/>
            <a:gd name="connsiteY70" fmla="*/ 11087101 h 13858875"/>
            <a:gd name="connsiteX71" fmla="*/ 3086100 w 3086100"/>
            <a:gd name="connsiteY71" fmla="*/ 11144251 h 13858875"/>
            <a:gd name="connsiteX72" fmla="*/ 3086100 w 3086100"/>
            <a:gd name="connsiteY72" fmla="*/ 11287126 h 13858875"/>
            <a:gd name="connsiteX73" fmla="*/ 3086100 w 3086100"/>
            <a:gd name="connsiteY73" fmla="*/ 11430001 h 13858875"/>
            <a:gd name="connsiteX74" fmla="*/ 3086100 w 3086100"/>
            <a:gd name="connsiteY74" fmla="*/ 11572876 h 13858875"/>
            <a:gd name="connsiteX75" fmla="*/ 3086100 w 3086100"/>
            <a:gd name="connsiteY75" fmla="*/ 13858875 h 13858875"/>
            <a:gd name="connsiteX0" fmla="*/ 3086100 w 3086100"/>
            <a:gd name="connsiteY0" fmla="*/ 0 h 13858875"/>
            <a:gd name="connsiteX1" fmla="*/ 3086100 w 3086100"/>
            <a:gd name="connsiteY1" fmla="*/ 1571625 h 13858875"/>
            <a:gd name="connsiteX2" fmla="*/ 3086100 w 3086100"/>
            <a:gd name="connsiteY2" fmla="*/ 1714501 h 13858875"/>
            <a:gd name="connsiteX3" fmla="*/ 3086100 w 3086100"/>
            <a:gd name="connsiteY3" fmla="*/ 1857376 h 13858875"/>
            <a:gd name="connsiteX4" fmla="*/ 3086100 w 3086100"/>
            <a:gd name="connsiteY4" fmla="*/ 2000251 h 13858875"/>
            <a:gd name="connsiteX5" fmla="*/ 3086100 w 3086100"/>
            <a:gd name="connsiteY5" fmla="*/ 2143126 h 13858875"/>
            <a:gd name="connsiteX6" fmla="*/ 3086100 w 3086100"/>
            <a:gd name="connsiteY6" fmla="*/ 2286001 h 13858875"/>
            <a:gd name="connsiteX7" fmla="*/ 3086100 w 3086100"/>
            <a:gd name="connsiteY7" fmla="*/ 2428876 h 13858875"/>
            <a:gd name="connsiteX8" fmla="*/ 3086100 w 3086100"/>
            <a:gd name="connsiteY8" fmla="*/ 2571751 h 13858875"/>
            <a:gd name="connsiteX9" fmla="*/ 1508760 w 3086100"/>
            <a:gd name="connsiteY9" fmla="*/ 2657476 h 13858875"/>
            <a:gd name="connsiteX10" fmla="*/ 3086100 w 3086100"/>
            <a:gd name="connsiteY10" fmla="*/ 2714626 h 13858875"/>
            <a:gd name="connsiteX11" fmla="*/ 3086100 w 3086100"/>
            <a:gd name="connsiteY11" fmla="*/ 2857501 h 13858875"/>
            <a:gd name="connsiteX12" fmla="*/ 3086100 w 3086100"/>
            <a:gd name="connsiteY12" fmla="*/ 3000376 h 13858875"/>
            <a:gd name="connsiteX13" fmla="*/ 3086100 w 3086100"/>
            <a:gd name="connsiteY13" fmla="*/ 3143251 h 13858875"/>
            <a:gd name="connsiteX14" fmla="*/ 3086100 w 3086100"/>
            <a:gd name="connsiteY14" fmla="*/ 3286126 h 13858875"/>
            <a:gd name="connsiteX15" fmla="*/ 3086100 w 3086100"/>
            <a:gd name="connsiteY15" fmla="*/ 3429001 h 13858875"/>
            <a:gd name="connsiteX16" fmla="*/ 3086100 w 3086100"/>
            <a:gd name="connsiteY16" fmla="*/ 3571876 h 13858875"/>
            <a:gd name="connsiteX17" fmla="*/ 3086100 w 3086100"/>
            <a:gd name="connsiteY17" fmla="*/ 3714751 h 13858875"/>
            <a:gd name="connsiteX18" fmla="*/ 3086100 w 3086100"/>
            <a:gd name="connsiteY18" fmla="*/ 3857626 h 13858875"/>
            <a:gd name="connsiteX19" fmla="*/ 3086100 w 3086100"/>
            <a:gd name="connsiteY19" fmla="*/ 4000501 h 13858875"/>
            <a:gd name="connsiteX20" fmla="*/ 3086100 w 3086100"/>
            <a:gd name="connsiteY20" fmla="*/ 4143376 h 13858875"/>
            <a:gd name="connsiteX21" fmla="*/ 3086100 w 3086100"/>
            <a:gd name="connsiteY21" fmla="*/ 4286251 h 13858875"/>
            <a:gd name="connsiteX22" fmla="*/ 3086100 w 3086100"/>
            <a:gd name="connsiteY22" fmla="*/ 4429126 h 13858875"/>
            <a:gd name="connsiteX23" fmla="*/ 3086100 w 3086100"/>
            <a:gd name="connsiteY23" fmla="*/ 4572001 h 13858875"/>
            <a:gd name="connsiteX24" fmla="*/ 3086100 w 3086100"/>
            <a:gd name="connsiteY24" fmla="*/ 4714876 h 13858875"/>
            <a:gd name="connsiteX25" fmla="*/ 3086100 w 3086100"/>
            <a:gd name="connsiteY25" fmla="*/ 4857751 h 13858875"/>
            <a:gd name="connsiteX26" fmla="*/ 3086100 w 3086100"/>
            <a:gd name="connsiteY26" fmla="*/ 5000626 h 13858875"/>
            <a:gd name="connsiteX27" fmla="*/ 3086100 w 3086100"/>
            <a:gd name="connsiteY27" fmla="*/ 5143501 h 13858875"/>
            <a:gd name="connsiteX28" fmla="*/ 3086100 w 3086100"/>
            <a:gd name="connsiteY28" fmla="*/ 5286376 h 13858875"/>
            <a:gd name="connsiteX29" fmla="*/ 3086100 w 3086100"/>
            <a:gd name="connsiteY29" fmla="*/ 5429251 h 13858875"/>
            <a:gd name="connsiteX30" fmla="*/ 3086100 w 3086100"/>
            <a:gd name="connsiteY30" fmla="*/ 5572126 h 13858875"/>
            <a:gd name="connsiteX31" fmla="*/ 3086100 w 3086100"/>
            <a:gd name="connsiteY31" fmla="*/ 5715001 h 13858875"/>
            <a:gd name="connsiteX32" fmla="*/ 3086100 w 3086100"/>
            <a:gd name="connsiteY32" fmla="*/ 5857876 h 13858875"/>
            <a:gd name="connsiteX33" fmla="*/ 3086100 w 3086100"/>
            <a:gd name="connsiteY33" fmla="*/ 6000751 h 13858875"/>
            <a:gd name="connsiteX34" fmla="*/ 3086100 w 3086100"/>
            <a:gd name="connsiteY34" fmla="*/ 6143626 h 13858875"/>
            <a:gd name="connsiteX35" fmla="*/ 3086100 w 3086100"/>
            <a:gd name="connsiteY35" fmla="*/ 6286501 h 13858875"/>
            <a:gd name="connsiteX36" fmla="*/ 3086100 w 3086100"/>
            <a:gd name="connsiteY36" fmla="*/ 6429376 h 13858875"/>
            <a:gd name="connsiteX37" fmla="*/ 3086100 w 3086100"/>
            <a:gd name="connsiteY37" fmla="*/ 6572251 h 13858875"/>
            <a:gd name="connsiteX38" fmla="*/ 3086100 w 3086100"/>
            <a:gd name="connsiteY38" fmla="*/ 6715126 h 13858875"/>
            <a:gd name="connsiteX39" fmla="*/ 3086100 w 3086100"/>
            <a:gd name="connsiteY39" fmla="*/ 6858001 h 13858875"/>
            <a:gd name="connsiteX40" fmla="*/ 3086100 w 3086100"/>
            <a:gd name="connsiteY40" fmla="*/ 7000876 h 13858875"/>
            <a:gd name="connsiteX41" fmla="*/ 3086100 w 3086100"/>
            <a:gd name="connsiteY41" fmla="*/ 7143751 h 13858875"/>
            <a:gd name="connsiteX42" fmla="*/ 3086100 w 3086100"/>
            <a:gd name="connsiteY42" fmla="*/ 7286626 h 13858875"/>
            <a:gd name="connsiteX43" fmla="*/ 3086100 w 3086100"/>
            <a:gd name="connsiteY43" fmla="*/ 7429501 h 13858875"/>
            <a:gd name="connsiteX44" fmla="*/ 3086100 w 3086100"/>
            <a:gd name="connsiteY44" fmla="*/ 7572376 h 13858875"/>
            <a:gd name="connsiteX45" fmla="*/ 3086100 w 3086100"/>
            <a:gd name="connsiteY45" fmla="*/ 7715251 h 13858875"/>
            <a:gd name="connsiteX46" fmla="*/ 3086100 w 3086100"/>
            <a:gd name="connsiteY46" fmla="*/ 7858126 h 13858875"/>
            <a:gd name="connsiteX47" fmla="*/ 3086100 w 3086100"/>
            <a:gd name="connsiteY47" fmla="*/ 8001001 h 13858875"/>
            <a:gd name="connsiteX48" fmla="*/ 3086100 w 3086100"/>
            <a:gd name="connsiteY48" fmla="*/ 8143876 h 13858875"/>
            <a:gd name="connsiteX49" fmla="*/ 3086100 w 3086100"/>
            <a:gd name="connsiteY49" fmla="*/ 8286751 h 13858875"/>
            <a:gd name="connsiteX50" fmla="*/ 3086100 w 3086100"/>
            <a:gd name="connsiteY50" fmla="*/ 8429626 h 13858875"/>
            <a:gd name="connsiteX51" fmla="*/ 3086100 w 3086100"/>
            <a:gd name="connsiteY51" fmla="*/ 8572501 h 13858875"/>
            <a:gd name="connsiteX52" fmla="*/ 3086100 w 3086100"/>
            <a:gd name="connsiteY52" fmla="*/ 8715376 h 13858875"/>
            <a:gd name="connsiteX53" fmla="*/ 3086100 w 3086100"/>
            <a:gd name="connsiteY53" fmla="*/ 8858251 h 13858875"/>
            <a:gd name="connsiteX54" fmla="*/ 3086100 w 3086100"/>
            <a:gd name="connsiteY54" fmla="*/ 9001126 h 13858875"/>
            <a:gd name="connsiteX55" fmla="*/ 3086100 w 3086100"/>
            <a:gd name="connsiteY55" fmla="*/ 9144001 h 13858875"/>
            <a:gd name="connsiteX56" fmla="*/ 0 w 3086100"/>
            <a:gd name="connsiteY56" fmla="*/ 9229726 h 13858875"/>
            <a:gd name="connsiteX57" fmla="*/ 3086100 w 3086100"/>
            <a:gd name="connsiteY57" fmla="*/ 9286876 h 13858875"/>
            <a:gd name="connsiteX58" fmla="*/ 3086100 w 3086100"/>
            <a:gd name="connsiteY58" fmla="*/ 9429751 h 13858875"/>
            <a:gd name="connsiteX59" fmla="*/ 3086100 w 3086100"/>
            <a:gd name="connsiteY59" fmla="*/ 9572626 h 13858875"/>
            <a:gd name="connsiteX60" fmla="*/ 3086100 w 3086100"/>
            <a:gd name="connsiteY60" fmla="*/ 9715501 h 13858875"/>
            <a:gd name="connsiteX61" fmla="*/ 3086100 w 3086100"/>
            <a:gd name="connsiteY61" fmla="*/ 9858376 h 13858875"/>
            <a:gd name="connsiteX62" fmla="*/ 3086100 w 3086100"/>
            <a:gd name="connsiteY62" fmla="*/ 10001251 h 13858875"/>
            <a:gd name="connsiteX63" fmla="*/ 3086100 w 3086100"/>
            <a:gd name="connsiteY63" fmla="*/ 10144126 h 13858875"/>
            <a:gd name="connsiteX64" fmla="*/ 3086100 w 3086100"/>
            <a:gd name="connsiteY64" fmla="*/ 10287001 h 13858875"/>
            <a:gd name="connsiteX65" fmla="*/ 3086100 w 3086100"/>
            <a:gd name="connsiteY65" fmla="*/ 10429876 h 13858875"/>
            <a:gd name="connsiteX66" fmla="*/ 3086100 w 3086100"/>
            <a:gd name="connsiteY66" fmla="*/ 10572751 h 13858875"/>
            <a:gd name="connsiteX67" fmla="*/ 3086100 w 3086100"/>
            <a:gd name="connsiteY67" fmla="*/ 10715626 h 13858875"/>
            <a:gd name="connsiteX68" fmla="*/ 3086100 w 3086100"/>
            <a:gd name="connsiteY68" fmla="*/ 10858501 h 13858875"/>
            <a:gd name="connsiteX69" fmla="*/ 3086100 w 3086100"/>
            <a:gd name="connsiteY69" fmla="*/ 11001376 h 13858875"/>
            <a:gd name="connsiteX70" fmla="*/ 617219 w 3086100"/>
            <a:gd name="connsiteY70" fmla="*/ 11087101 h 13858875"/>
            <a:gd name="connsiteX71" fmla="*/ 3086100 w 3086100"/>
            <a:gd name="connsiteY71" fmla="*/ 11144251 h 13858875"/>
            <a:gd name="connsiteX72" fmla="*/ 3086100 w 3086100"/>
            <a:gd name="connsiteY72" fmla="*/ 11287126 h 13858875"/>
            <a:gd name="connsiteX73" fmla="*/ 3086100 w 3086100"/>
            <a:gd name="connsiteY73" fmla="*/ 11430001 h 13858875"/>
            <a:gd name="connsiteX74" fmla="*/ 3086100 w 3086100"/>
            <a:gd name="connsiteY74" fmla="*/ 11572876 h 13858875"/>
            <a:gd name="connsiteX75" fmla="*/ 3086100 w 3086100"/>
            <a:gd name="connsiteY75" fmla="*/ 11715751 h 13858875"/>
            <a:gd name="connsiteX76" fmla="*/ 3086100 w 3086100"/>
            <a:gd name="connsiteY76" fmla="*/ 13858875 h 13858875"/>
            <a:gd name="connsiteX0" fmla="*/ 3086100 w 3086100"/>
            <a:gd name="connsiteY0" fmla="*/ 0 h 13858875"/>
            <a:gd name="connsiteX1" fmla="*/ 3086100 w 3086100"/>
            <a:gd name="connsiteY1" fmla="*/ 1571625 h 13858875"/>
            <a:gd name="connsiteX2" fmla="*/ 3086100 w 3086100"/>
            <a:gd name="connsiteY2" fmla="*/ 1714501 h 13858875"/>
            <a:gd name="connsiteX3" fmla="*/ 3086100 w 3086100"/>
            <a:gd name="connsiteY3" fmla="*/ 1857376 h 13858875"/>
            <a:gd name="connsiteX4" fmla="*/ 3086100 w 3086100"/>
            <a:gd name="connsiteY4" fmla="*/ 2000251 h 13858875"/>
            <a:gd name="connsiteX5" fmla="*/ 3086100 w 3086100"/>
            <a:gd name="connsiteY5" fmla="*/ 2143126 h 13858875"/>
            <a:gd name="connsiteX6" fmla="*/ 3086100 w 3086100"/>
            <a:gd name="connsiteY6" fmla="*/ 2286001 h 13858875"/>
            <a:gd name="connsiteX7" fmla="*/ 3086100 w 3086100"/>
            <a:gd name="connsiteY7" fmla="*/ 2428876 h 13858875"/>
            <a:gd name="connsiteX8" fmla="*/ 3086100 w 3086100"/>
            <a:gd name="connsiteY8" fmla="*/ 2571751 h 13858875"/>
            <a:gd name="connsiteX9" fmla="*/ 1508760 w 3086100"/>
            <a:gd name="connsiteY9" fmla="*/ 2657476 h 13858875"/>
            <a:gd name="connsiteX10" fmla="*/ 3086100 w 3086100"/>
            <a:gd name="connsiteY10" fmla="*/ 2714626 h 13858875"/>
            <a:gd name="connsiteX11" fmla="*/ 3086100 w 3086100"/>
            <a:gd name="connsiteY11" fmla="*/ 2857501 h 13858875"/>
            <a:gd name="connsiteX12" fmla="*/ 3086100 w 3086100"/>
            <a:gd name="connsiteY12" fmla="*/ 3000376 h 13858875"/>
            <a:gd name="connsiteX13" fmla="*/ 3086100 w 3086100"/>
            <a:gd name="connsiteY13" fmla="*/ 3143251 h 13858875"/>
            <a:gd name="connsiteX14" fmla="*/ 3086100 w 3086100"/>
            <a:gd name="connsiteY14" fmla="*/ 3286126 h 13858875"/>
            <a:gd name="connsiteX15" fmla="*/ 3086100 w 3086100"/>
            <a:gd name="connsiteY15" fmla="*/ 3429001 h 13858875"/>
            <a:gd name="connsiteX16" fmla="*/ 3086100 w 3086100"/>
            <a:gd name="connsiteY16" fmla="*/ 3571876 h 13858875"/>
            <a:gd name="connsiteX17" fmla="*/ 3086100 w 3086100"/>
            <a:gd name="connsiteY17" fmla="*/ 3714751 h 13858875"/>
            <a:gd name="connsiteX18" fmla="*/ 3086100 w 3086100"/>
            <a:gd name="connsiteY18" fmla="*/ 3857626 h 13858875"/>
            <a:gd name="connsiteX19" fmla="*/ 3086100 w 3086100"/>
            <a:gd name="connsiteY19" fmla="*/ 4000501 h 13858875"/>
            <a:gd name="connsiteX20" fmla="*/ 3086100 w 3086100"/>
            <a:gd name="connsiteY20" fmla="*/ 4143376 h 13858875"/>
            <a:gd name="connsiteX21" fmla="*/ 3086100 w 3086100"/>
            <a:gd name="connsiteY21" fmla="*/ 4286251 h 13858875"/>
            <a:gd name="connsiteX22" fmla="*/ 3086100 w 3086100"/>
            <a:gd name="connsiteY22" fmla="*/ 4429126 h 13858875"/>
            <a:gd name="connsiteX23" fmla="*/ 3086100 w 3086100"/>
            <a:gd name="connsiteY23" fmla="*/ 4572001 h 13858875"/>
            <a:gd name="connsiteX24" fmla="*/ 3086100 w 3086100"/>
            <a:gd name="connsiteY24" fmla="*/ 4714876 h 13858875"/>
            <a:gd name="connsiteX25" fmla="*/ 3086100 w 3086100"/>
            <a:gd name="connsiteY25" fmla="*/ 4857751 h 13858875"/>
            <a:gd name="connsiteX26" fmla="*/ 3086100 w 3086100"/>
            <a:gd name="connsiteY26" fmla="*/ 5000626 h 13858875"/>
            <a:gd name="connsiteX27" fmla="*/ 3086100 w 3086100"/>
            <a:gd name="connsiteY27" fmla="*/ 5143501 h 13858875"/>
            <a:gd name="connsiteX28" fmla="*/ 3086100 w 3086100"/>
            <a:gd name="connsiteY28" fmla="*/ 5286376 h 13858875"/>
            <a:gd name="connsiteX29" fmla="*/ 3086100 w 3086100"/>
            <a:gd name="connsiteY29" fmla="*/ 5429251 h 13858875"/>
            <a:gd name="connsiteX30" fmla="*/ 3086100 w 3086100"/>
            <a:gd name="connsiteY30" fmla="*/ 5572126 h 13858875"/>
            <a:gd name="connsiteX31" fmla="*/ 3086100 w 3086100"/>
            <a:gd name="connsiteY31" fmla="*/ 5715001 h 13858875"/>
            <a:gd name="connsiteX32" fmla="*/ 3086100 w 3086100"/>
            <a:gd name="connsiteY32" fmla="*/ 5857876 h 13858875"/>
            <a:gd name="connsiteX33" fmla="*/ 3086100 w 3086100"/>
            <a:gd name="connsiteY33" fmla="*/ 6000751 h 13858875"/>
            <a:gd name="connsiteX34" fmla="*/ 3086100 w 3086100"/>
            <a:gd name="connsiteY34" fmla="*/ 6143626 h 13858875"/>
            <a:gd name="connsiteX35" fmla="*/ 3086100 w 3086100"/>
            <a:gd name="connsiteY35" fmla="*/ 6286501 h 13858875"/>
            <a:gd name="connsiteX36" fmla="*/ 3086100 w 3086100"/>
            <a:gd name="connsiteY36" fmla="*/ 6429376 h 13858875"/>
            <a:gd name="connsiteX37" fmla="*/ 3086100 w 3086100"/>
            <a:gd name="connsiteY37" fmla="*/ 6572251 h 13858875"/>
            <a:gd name="connsiteX38" fmla="*/ 3086100 w 3086100"/>
            <a:gd name="connsiteY38" fmla="*/ 6715126 h 13858875"/>
            <a:gd name="connsiteX39" fmla="*/ 3086100 w 3086100"/>
            <a:gd name="connsiteY39" fmla="*/ 6858001 h 13858875"/>
            <a:gd name="connsiteX40" fmla="*/ 3086100 w 3086100"/>
            <a:gd name="connsiteY40" fmla="*/ 7000876 h 13858875"/>
            <a:gd name="connsiteX41" fmla="*/ 3086100 w 3086100"/>
            <a:gd name="connsiteY41" fmla="*/ 7143751 h 13858875"/>
            <a:gd name="connsiteX42" fmla="*/ 3086100 w 3086100"/>
            <a:gd name="connsiteY42" fmla="*/ 7286626 h 13858875"/>
            <a:gd name="connsiteX43" fmla="*/ 3086100 w 3086100"/>
            <a:gd name="connsiteY43" fmla="*/ 7429501 h 13858875"/>
            <a:gd name="connsiteX44" fmla="*/ 3086100 w 3086100"/>
            <a:gd name="connsiteY44" fmla="*/ 7572376 h 13858875"/>
            <a:gd name="connsiteX45" fmla="*/ 3086100 w 3086100"/>
            <a:gd name="connsiteY45" fmla="*/ 7715251 h 13858875"/>
            <a:gd name="connsiteX46" fmla="*/ 3086100 w 3086100"/>
            <a:gd name="connsiteY46" fmla="*/ 7858126 h 13858875"/>
            <a:gd name="connsiteX47" fmla="*/ 3086100 w 3086100"/>
            <a:gd name="connsiteY47" fmla="*/ 8001001 h 13858875"/>
            <a:gd name="connsiteX48" fmla="*/ 3086100 w 3086100"/>
            <a:gd name="connsiteY48" fmla="*/ 8143876 h 13858875"/>
            <a:gd name="connsiteX49" fmla="*/ 3086100 w 3086100"/>
            <a:gd name="connsiteY49" fmla="*/ 8286751 h 13858875"/>
            <a:gd name="connsiteX50" fmla="*/ 3086100 w 3086100"/>
            <a:gd name="connsiteY50" fmla="*/ 8429626 h 13858875"/>
            <a:gd name="connsiteX51" fmla="*/ 3086100 w 3086100"/>
            <a:gd name="connsiteY51" fmla="*/ 8572501 h 13858875"/>
            <a:gd name="connsiteX52" fmla="*/ 3086100 w 3086100"/>
            <a:gd name="connsiteY52" fmla="*/ 8715376 h 13858875"/>
            <a:gd name="connsiteX53" fmla="*/ 3086100 w 3086100"/>
            <a:gd name="connsiteY53" fmla="*/ 8858251 h 13858875"/>
            <a:gd name="connsiteX54" fmla="*/ 3086100 w 3086100"/>
            <a:gd name="connsiteY54" fmla="*/ 9001126 h 13858875"/>
            <a:gd name="connsiteX55" fmla="*/ 3086100 w 3086100"/>
            <a:gd name="connsiteY55" fmla="*/ 9144001 h 13858875"/>
            <a:gd name="connsiteX56" fmla="*/ 0 w 3086100"/>
            <a:gd name="connsiteY56" fmla="*/ 9229726 h 13858875"/>
            <a:gd name="connsiteX57" fmla="*/ 3086100 w 3086100"/>
            <a:gd name="connsiteY57" fmla="*/ 9286876 h 13858875"/>
            <a:gd name="connsiteX58" fmla="*/ 3086100 w 3086100"/>
            <a:gd name="connsiteY58" fmla="*/ 9429751 h 13858875"/>
            <a:gd name="connsiteX59" fmla="*/ 3086100 w 3086100"/>
            <a:gd name="connsiteY59" fmla="*/ 9572626 h 13858875"/>
            <a:gd name="connsiteX60" fmla="*/ 3086100 w 3086100"/>
            <a:gd name="connsiteY60" fmla="*/ 9715501 h 13858875"/>
            <a:gd name="connsiteX61" fmla="*/ 3086100 w 3086100"/>
            <a:gd name="connsiteY61" fmla="*/ 9858376 h 13858875"/>
            <a:gd name="connsiteX62" fmla="*/ 3086100 w 3086100"/>
            <a:gd name="connsiteY62" fmla="*/ 10001251 h 13858875"/>
            <a:gd name="connsiteX63" fmla="*/ 3086100 w 3086100"/>
            <a:gd name="connsiteY63" fmla="*/ 10144126 h 13858875"/>
            <a:gd name="connsiteX64" fmla="*/ 3086100 w 3086100"/>
            <a:gd name="connsiteY64" fmla="*/ 10287001 h 13858875"/>
            <a:gd name="connsiteX65" fmla="*/ 3086100 w 3086100"/>
            <a:gd name="connsiteY65" fmla="*/ 10429876 h 13858875"/>
            <a:gd name="connsiteX66" fmla="*/ 3086100 w 3086100"/>
            <a:gd name="connsiteY66" fmla="*/ 10572751 h 13858875"/>
            <a:gd name="connsiteX67" fmla="*/ 3086100 w 3086100"/>
            <a:gd name="connsiteY67" fmla="*/ 10715626 h 13858875"/>
            <a:gd name="connsiteX68" fmla="*/ 3086100 w 3086100"/>
            <a:gd name="connsiteY68" fmla="*/ 10858501 h 13858875"/>
            <a:gd name="connsiteX69" fmla="*/ 3086100 w 3086100"/>
            <a:gd name="connsiteY69" fmla="*/ 11001376 h 13858875"/>
            <a:gd name="connsiteX70" fmla="*/ 617219 w 3086100"/>
            <a:gd name="connsiteY70" fmla="*/ 11087101 h 13858875"/>
            <a:gd name="connsiteX71" fmla="*/ 3086100 w 3086100"/>
            <a:gd name="connsiteY71" fmla="*/ 11144251 h 13858875"/>
            <a:gd name="connsiteX72" fmla="*/ 3086100 w 3086100"/>
            <a:gd name="connsiteY72" fmla="*/ 11287126 h 13858875"/>
            <a:gd name="connsiteX73" fmla="*/ 3086100 w 3086100"/>
            <a:gd name="connsiteY73" fmla="*/ 11430001 h 13858875"/>
            <a:gd name="connsiteX74" fmla="*/ 3086100 w 3086100"/>
            <a:gd name="connsiteY74" fmla="*/ 11572876 h 13858875"/>
            <a:gd name="connsiteX75" fmla="*/ 3086100 w 3086100"/>
            <a:gd name="connsiteY75" fmla="*/ 11715751 h 13858875"/>
            <a:gd name="connsiteX76" fmla="*/ 3086100 w 3086100"/>
            <a:gd name="connsiteY76" fmla="*/ 11858626 h 13858875"/>
            <a:gd name="connsiteX77" fmla="*/ 3086100 w 3086100"/>
            <a:gd name="connsiteY77" fmla="*/ 13858875 h 13858875"/>
            <a:gd name="connsiteX0" fmla="*/ 3086100 w 3086100"/>
            <a:gd name="connsiteY0" fmla="*/ 0 h 13858875"/>
            <a:gd name="connsiteX1" fmla="*/ 3086100 w 3086100"/>
            <a:gd name="connsiteY1" fmla="*/ 1571625 h 13858875"/>
            <a:gd name="connsiteX2" fmla="*/ 3086100 w 3086100"/>
            <a:gd name="connsiteY2" fmla="*/ 1714501 h 13858875"/>
            <a:gd name="connsiteX3" fmla="*/ 3086100 w 3086100"/>
            <a:gd name="connsiteY3" fmla="*/ 1857376 h 13858875"/>
            <a:gd name="connsiteX4" fmla="*/ 3086100 w 3086100"/>
            <a:gd name="connsiteY4" fmla="*/ 2000251 h 13858875"/>
            <a:gd name="connsiteX5" fmla="*/ 3086100 w 3086100"/>
            <a:gd name="connsiteY5" fmla="*/ 2143126 h 13858875"/>
            <a:gd name="connsiteX6" fmla="*/ 3086100 w 3086100"/>
            <a:gd name="connsiteY6" fmla="*/ 2286001 h 13858875"/>
            <a:gd name="connsiteX7" fmla="*/ 3086100 w 3086100"/>
            <a:gd name="connsiteY7" fmla="*/ 2428876 h 13858875"/>
            <a:gd name="connsiteX8" fmla="*/ 3086100 w 3086100"/>
            <a:gd name="connsiteY8" fmla="*/ 2571751 h 13858875"/>
            <a:gd name="connsiteX9" fmla="*/ 1508760 w 3086100"/>
            <a:gd name="connsiteY9" fmla="*/ 2657476 h 13858875"/>
            <a:gd name="connsiteX10" fmla="*/ 3086100 w 3086100"/>
            <a:gd name="connsiteY10" fmla="*/ 2714626 h 13858875"/>
            <a:gd name="connsiteX11" fmla="*/ 3086100 w 3086100"/>
            <a:gd name="connsiteY11" fmla="*/ 2857501 h 13858875"/>
            <a:gd name="connsiteX12" fmla="*/ 3086100 w 3086100"/>
            <a:gd name="connsiteY12" fmla="*/ 3000376 h 13858875"/>
            <a:gd name="connsiteX13" fmla="*/ 3086100 w 3086100"/>
            <a:gd name="connsiteY13" fmla="*/ 3143251 h 13858875"/>
            <a:gd name="connsiteX14" fmla="*/ 3086100 w 3086100"/>
            <a:gd name="connsiteY14" fmla="*/ 3286126 h 13858875"/>
            <a:gd name="connsiteX15" fmla="*/ 3086100 w 3086100"/>
            <a:gd name="connsiteY15" fmla="*/ 3429001 h 13858875"/>
            <a:gd name="connsiteX16" fmla="*/ 3086100 w 3086100"/>
            <a:gd name="connsiteY16" fmla="*/ 3571876 h 13858875"/>
            <a:gd name="connsiteX17" fmla="*/ 3086100 w 3086100"/>
            <a:gd name="connsiteY17" fmla="*/ 3714751 h 13858875"/>
            <a:gd name="connsiteX18" fmla="*/ 3086100 w 3086100"/>
            <a:gd name="connsiteY18" fmla="*/ 3857626 h 13858875"/>
            <a:gd name="connsiteX19" fmla="*/ 3086100 w 3086100"/>
            <a:gd name="connsiteY19" fmla="*/ 4000501 h 13858875"/>
            <a:gd name="connsiteX20" fmla="*/ 3086100 w 3086100"/>
            <a:gd name="connsiteY20" fmla="*/ 4143376 h 13858875"/>
            <a:gd name="connsiteX21" fmla="*/ 3086100 w 3086100"/>
            <a:gd name="connsiteY21" fmla="*/ 4286251 h 13858875"/>
            <a:gd name="connsiteX22" fmla="*/ 3086100 w 3086100"/>
            <a:gd name="connsiteY22" fmla="*/ 4429126 h 13858875"/>
            <a:gd name="connsiteX23" fmla="*/ 3086100 w 3086100"/>
            <a:gd name="connsiteY23" fmla="*/ 4572001 h 13858875"/>
            <a:gd name="connsiteX24" fmla="*/ 3086100 w 3086100"/>
            <a:gd name="connsiteY24" fmla="*/ 4714876 h 13858875"/>
            <a:gd name="connsiteX25" fmla="*/ 3086100 w 3086100"/>
            <a:gd name="connsiteY25" fmla="*/ 4857751 h 13858875"/>
            <a:gd name="connsiteX26" fmla="*/ 3086100 w 3086100"/>
            <a:gd name="connsiteY26" fmla="*/ 5000626 h 13858875"/>
            <a:gd name="connsiteX27" fmla="*/ 3086100 w 3086100"/>
            <a:gd name="connsiteY27" fmla="*/ 5143501 h 13858875"/>
            <a:gd name="connsiteX28" fmla="*/ 3086100 w 3086100"/>
            <a:gd name="connsiteY28" fmla="*/ 5286376 h 13858875"/>
            <a:gd name="connsiteX29" fmla="*/ 3086100 w 3086100"/>
            <a:gd name="connsiteY29" fmla="*/ 5429251 h 13858875"/>
            <a:gd name="connsiteX30" fmla="*/ 3086100 w 3086100"/>
            <a:gd name="connsiteY30" fmla="*/ 5572126 h 13858875"/>
            <a:gd name="connsiteX31" fmla="*/ 3086100 w 3086100"/>
            <a:gd name="connsiteY31" fmla="*/ 5715001 h 13858875"/>
            <a:gd name="connsiteX32" fmla="*/ 3086100 w 3086100"/>
            <a:gd name="connsiteY32" fmla="*/ 5857876 h 13858875"/>
            <a:gd name="connsiteX33" fmla="*/ 3086100 w 3086100"/>
            <a:gd name="connsiteY33" fmla="*/ 6000751 h 13858875"/>
            <a:gd name="connsiteX34" fmla="*/ 3086100 w 3086100"/>
            <a:gd name="connsiteY34" fmla="*/ 6143626 h 13858875"/>
            <a:gd name="connsiteX35" fmla="*/ 3086100 w 3086100"/>
            <a:gd name="connsiteY35" fmla="*/ 6286501 h 13858875"/>
            <a:gd name="connsiteX36" fmla="*/ 3086100 w 3086100"/>
            <a:gd name="connsiteY36" fmla="*/ 6429376 h 13858875"/>
            <a:gd name="connsiteX37" fmla="*/ 3086100 w 3086100"/>
            <a:gd name="connsiteY37" fmla="*/ 6572251 h 13858875"/>
            <a:gd name="connsiteX38" fmla="*/ 3086100 w 3086100"/>
            <a:gd name="connsiteY38" fmla="*/ 6715126 h 13858875"/>
            <a:gd name="connsiteX39" fmla="*/ 3086100 w 3086100"/>
            <a:gd name="connsiteY39" fmla="*/ 6858001 h 13858875"/>
            <a:gd name="connsiteX40" fmla="*/ 3086100 w 3086100"/>
            <a:gd name="connsiteY40" fmla="*/ 7000876 h 13858875"/>
            <a:gd name="connsiteX41" fmla="*/ 3086100 w 3086100"/>
            <a:gd name="connsiteY41" fmla="*/ 7143751 h 13858875"/>
            <a:gd name="connsiteX42" fmla="*/ 3086100 w 3086100"/>
            <a:gd name="connsiteY42" fmla="*/ 7286626 h 13858875"/>
            <a:gd name="connsiteX43" fmla="*/ 3086100 w 3086100"/>
            <a:gd name="connsiteY43" fmla="*/ 7429501 h 13858875"/>
            <a:gd name="connsiteX44" fmla="*/ 3086100 w 3086100"/>
            <a:gd name="connsiteY44" fmla="*/ 7572376 h 13858875"/>
            <a:gd name="connsiteX45" fmla="*/ 3086100 w 3086100"/>
            <a:gd name="connsiteY45" fmla="*/ 7715251 h 13858875"/>
            <a:gd name="connsiteX46" fmla="*/ 3086100 w 3086100"/>
            <a:gd name="connsiteY46" fmla="*/ 7858126 h 13858875"/>
            <a:gd name="connsiteX47" fmla="*/ 3086100 w 3086100"/>
            <a:gd name="connsiteY47" fmla="*/ 8001001 h 13858875"/>
            <a:gd name="connsiteX48" fmla="*/ 3086100 w 3086100"/>
            <a:gd name="connsiteY48" fmla="*/ 8143876 h 13858875"/>
            <a:gd name="connsiteX49" fmla="*/ 3086100 w 3086100"/>
            <a:gd name="connsiteY49" fmla="*/ 8286751 h 13858875"/>
            <a:gd name="connsiteX50" fmla="*/ 3086100 w 3086100"/>
            <a:gd name="connsiteY50" fmla="*/ 8429626 h 13858875"/>
            <a:gd name="connsiteX51" fmla="*/ 3086100 w 3086100"/>
            <a:gd name="connsiteY51" fmla="*/ 8572501 h 13858875"/>
            <a:gd name="connsiteX52" fmla="*/ 3086100 w 3086100"/>
            <a:gd name="connsiteY52" fmla="*/ 8715376 h 13858875"/>
            <a:gd name="connsiteX53" fmla="*/ 3086100 w 3086100"/>
            <a:gd name="connsiteY53" fmla="*/ 8858251 h 13858875"/>
            <a:gd name="connsiteX54" fmla="*/ 3086100 w 3086100"/>
            <a:gd name="connsiteY54" fmla="*/ 9001126 h 13858875"/>
            <a:gd name="connsiteX55" fmla="*/ 3086100 w 3086100"/>
            <a:gd name="connsiteY55" fmla="*/ 9144001 h 13858875"/>
            <a:gd name="connsiteX56" fmla="*/ 0 w 3086100"/>
            <a:gd name="connsiteY56" fmla="*/ 9229726 h 13858875"/>
            <a:gd name="connsiteX57" fmla="*/ 3086100 w 3086100"/>
            <a:gd name="connsiteY57" fmla="*/ 9286876 h 13858875"/>
            <a:gd name="connsiteX58" fmla="*/ 3086100 w 3086100"/>
            <a:gd name="connsiteY58" fmla="*/ 9429751 h 13858875"/>
            <a:gd name="connsiteX59" fmla="*/ 3086100 w 3086100"/>
            <a:gd name="connsiteY59" fmla="*/ 9572626 h 13858875"/>
            <a:gd name="connsiteX60" fmla="*/ 3086100 w 3086100"/>
            <a:gd name="connsiteY60" fmla="*/ 9715501 h 13858875"/>
            <a:gd name="connsiteX61" fmla="*/ 3086100 w 3086100"/>
            <a:gd name="connsiteY61" fmla="*/ 9858376 h 13858875"/>
            <a:gd name="connsiteX62" fmla="*/ 3086100 w 3086100"/>
            <a:gd name="connsiteY62" fmla="*/ 10001251 h 13858875"/>
            <a:gd name="connsiteX63" fmla="*/ 3086100 w 3086100"/>
            <a:gd name="connsiteY63" fmla="*/ 10144126 h 13858875"/>
            <a:gd name="connsiteX64" fmla="*/ 3086100 w 3086100"/>
            <a:gd name="connsiteY64" fmla="*/ 10287001 h 13858875"/>
            <a:gd name="connsiteX65" fmla="*/ 3086100 w 3086100"/>
            <a:gd name="connsiteY65" fmla="*/ 10429876 h 13858875"/>
            <a:gd name="connsiteX66" fmla="*/ 3086100 w 3086100"/>
            <a:gd name="connsiteY66" fmla="*/ 10572751 h 13858875"/>
            <a:gd name="connsiteX67" fmla="*/ 3086100 w 3086100"/>
            <a:gd name="connsiteY67" fmla="*/ 10715626 h 13858875"/>
            <a:gd name="connsiteX68" fmla="*/ 3086100 w 3086100"/>
            <a:gd name="connsiteY68" fmla="*/ 10858501 h 13858875"/>
            <a:gd name="connsiteX69" fmla="*/ 3086100 w 3086100"/>
            <a:gd name="connsiteY69" fmla="*/ 11001376 h 13858875"/>
            <a:gd name="connsiteX70" fmla="*/ 617219 w 3086100"/>
            <a:gd name="connsiteY70" fmla="*/ 11087101 h 13858875"/>
            <a:gd name="connsiteX71" fmla="*/ 3086100 w 3086100"/>
            <a:gd name="connsiteY71" fmla="*/ 11144251 h 13858875"/>
            <a:gd name="connsiteX72" fmla="*/ 3086100 w 3086100"/>
            <a:gd name="connsiteY72" fmla="*/ 11287126 h 13858875"/>
            <a:gd name="connsiteX73" fmla="*/ 3086100 w 3086100"/>
            <a:gd name="connsiteY73" fmla="*/ 11430001 h 13858875"/>
            <a:gd name="connsiteX74" fmla="*/ 3086100 w 3086100"/>
            <a:gd name="connsiteY74" fmla="*/ 11572876 h 13858875"/>
            <a:gd name="connsiteX75" fmla="*/ 3086100 w 3086100"/>
            <a:gd name="connsiteY75" fmla="*/ 11715751 h 13858875"/>
            <a:gd name="connsiteX76" fmla="*/ 3086100 w 3086100"/>
            <a:gd name="connsiteY76" fmla="*/ 11858626 h 13858875"/>
            <a:gd name="connsiteX77" fmla="*/ 3086100 w 3086100"/>
            <a:gd name="connsiteY77" fmla="*/ 12001501 h 13858875"/>
            <a:gd name="connsiteX78" fmla="*/ 3086100 w 3086100"/>
            <a:gd name="connsiteY78" fmla="*/ 13858875 h 13858875"/>
            <a:gd name="connsiteX0" fmla="*/ 3086100 w 3086100"/>
            <a:gd name="connsiteY0" fmla="*/ 0 h 13858875"/>
            <a:gd name="connsiteX1" fmla="*/ 3086100 w 3086100"/>
            <a:gd name="connsiteY1" fmla="*/ 1571625 h 13858875"/>
            <a:gd name="connsiteX2" fmla="*/ 3086100 w 3086100"/>
            <a:gd name="connsiteY2" fmla="*/ 1714501 h 13858875"/>
            <a:gd name="connsiteX3" fmla="*/ 3086100 w 3086100"/>
            <a:gd name="connsiteY3" fmla="*/ 1857376 h 13858875"/>
            <a:gd name="connsiteX4" fmla="*/ 3086100 w 3086100"/>
            <a:gd name="connsiteY4" fmla="*/ 2000251 h 13858875"/>
            <a:gd name="connsiteX5" fmla="*/ 3086100 w 3086100"/>
            <a:gd name="connsiteY5" fmla="*/ 2143126 h 13858875"/>
            <a:gd name="connsiteX6" fmla="*/ 3086100 w 3086100"/>
            <a:gd name="connsiteY6" fmla="*/ 2286001 h 13858875"/>
            <a:gd name="connsiteX7" fmla="*/ 3086100 w 3086100"/>
            <a:gd name="connsiteY7" fmla="*/ 2428876 h 13858875"/>
            <a:gd name="connsiteX8" fmla="*/ 3086100 w 3086100"/>
            <a:gd name="connsiteY8" fmla="*/ 2571751 h 13858875"/>
            <a:gd name="connsiteX9" fmla="*/ 1508760 w 3086100"/>
            <a:gd name="connsiteY9" fmla="*/ 2657476 h 13858875"/>
            <a:gd name="connsiteX10" fmla="*/ 3086100 w 3086100"/>
            <a:gd name="connsiteY10" fmla="*/ 2714626 h 13858875"/>
            <a:gd name="connsiteX11" fmla="*/ 3086100 w 3086100"/>
            <a:gd name="connsiteY11" fmla="*/ 2857501 h 13858875"/>
            <a:gd name="connsiteX12" fmla="*/ 3086100 w 3086100"/>
            <a:gd name="connsiteY12" fmla="*/ 3000376 h 13858875"/>
            <a:gd name="connsiteX13" fmla="*/ 3086100 w 3086100"/>
            <a:gd name="connsiteY13" fmla="*/ 3143251 h 13858875"/>
            <a:gd name="connsiteX14" fmla="*/ 3086100 w 3086100"/>
            <a:gd name="connsiteY14" fmla="*/ 3286126 h 13858875"/>
            <a:gd name="connsiteX15" fmla="*/ 3086100 w 3086100"/>
            <a:gd name="connsiteY15" fmla="*/ 3429001 h 13858875"/>
            <a:gd name="connsiteX16" fmla="*/ 3086100 w 3086100"/>
            <a:gd name="connsiteY16" fmla="*/ 3571876 h 13858875"/>
            <a:gd name="connsiteX17" fmla="*/ 3086100 w 3086100"/>
            <a:gd name="connsiteY17" fmla="*/ 3714751 h 13858875"/>
            <a:gd name="connsiteX18" fmla="*/ 3086100 w 3086100"/>
            <a:gd name="connsiteY18" fmla="*/ 3857626 h 13858875"/>
            <a:gd name="connsiteX19" fmla="*/ 3086100 w 3086100"/>
            <a:gd name="connsiteY19" fmla="*/ 4000501 h 13858875"/>
            <a:gd name="connsiteX20" fmla="*/ 3086100 w 3086100"/>
            <a:gd name="connsiteY20" fmla="*/ 4143376 h 13858875"/>
            <a:gd name="connsiteX21" fmla="*/ 3086100 w 3086100"/>
            <a:gd name="connsiteY21" fmla="*/ 4286251 h 13858875"/>
            <a:gd name="connsiteX22" fmla="*/ 3086100 w 3086100"/>
            <a:gd name="connsiteY22" fmla="*/ 4429126 h 13858875"/>
            <a:gd name="connsiteX23" fmla="*/ 3086100 w 3086100"/>
            <a:gd name="connsiteY23" fmla="*/ 4572001 h 13858875"/>
            <a:gd name="connsiteX24" fmla="*/ 3086100 w 3086100"/>
            <a:gd name="connsiteY24" fmla="*/ 4714876 h 13858875"/>
            <a:gd name="connsiteX25" fmla="*/ 3086100 w 3086100"/>
            <a:gd name="connsiteY25" fmla="*/ 4857751 h 13858875"/>
            <a:gd name="connsiteX26" fmla="*/ 3086100 w 3086100"/>
            <a:gd name="connsiteY26" fmla="*/ 5000626 h 13858875"/>
            <a:gd name="connsiteX27" fmla="*/ 3086100 w 3086100"/>
            <a:gd name="connsiteY27" fmla="*/ 5143501 h 13858875"/>
            <a:gd name="connsiteX28" fmla="*/ 3086100 w 3086100"/>
            <a:gd name="connsiteY28" fmla="*/ 5286376 h 13858875"/>
            <a:gd name="connsiteX29" fmla="*/ 3086100 w 3086100"/>
            <a:gd name="connsiteY29" fmla="*/ 5429251 h 13858875"/>
            <a:gd name="connsiteX30" fmla="*/ 3086100 w 3086100"/>
            <a:gd name="connsiteY30" fmla="*/ 5572126 h 13858875"/>
            <a:gd name="connsiteX31" fmla="*/ 3086100 w 3086100"/>
            <a:gd name="connsiteY31" fmla="*/ 5715001 h 13858875"/>
            <a:gd name="connsiteX32" fmla="*/ 3086100 w 3086100"/>
            <a:gd name="connsiteY32" fmla="*/ 5857876 h 13858875"/>
            <a:gd name="connsiteX33" fmla="*/ 3086100 w 3086100"/>
            <a:gd name="connsiteY33" fmla="*/ 6000751 h 13858875"/>
            <a:gd name="connsiteX34" fmla="*/ 3086100 w 3086100"/>
            <a:gd name="connsiteY34" fmla="*/ 6143626 h 13858875"/>
            <a:gd name="connsiteX35" fmla="*/ 3086100 w 3086100"/>
            <a:gd name="connsiteY35" fmla="*/ 6286501 h 13858875"/>
            <a:gd name="connsiteX36" fmla="*/ 3086100 w 3086100"/>
            <a:gd name="connsiteY36" fmla="*/ 6429376 h 13858875"/>
            <a:gd name="connsiteX37" fmla="*/ 3086100 w 3086100"/>
            <a:gd name="connsiteY37" fmla="*/ 6572251 h 13858875"/>
            <a:gd name="connsiteX38" fmla="*/ 3086100 w 3086100"/>
            <a:gd name="connsiteY38" fmla="*/ 6715126 h 13858875"/>
            <a:gd name="connsiteX39" fmla="*/ 3086100 w 3086100"/>
            <a:gd name="connsiteY39" fmla="*/ 6858001 h 13858875"/>
            <a:gd name="connsiteX40" fmla="*/ 3086100 w 3086100"/>
            <a:gd name="connsiteY40" fmla="*/ 7000876 h 13858875"/>
            <a:gd name="connsiteX41" fmla="*/ 3086100 w 3086100"/>
            <a:gd name="connsiteY41" fmla="*/ 7143751 h 13858875"/>
            <a:gd name="connsiteX42" fmla="*/ 3086100 w 3086100"/>
            <a:gd name="connsiteY42" fmla="*/ 7286626 h 13858875"/>
            <a:gd name="connsiteX43" fmla="*/ 3086100 w 3086100"/>
            <a:gd name="connsiteY43" fmla="*/ 7429501 h 13858875"/>
            <a:gd name="connsiteX44" fmla="*/ 3086100 w 3086100"/>
            <a:gd name="connsiteY44" fmla="*/ 7572376 h 13858875"/>
            <a:gd name="connsiteX45" fmla="*/ 3086100 w 3086100"/>
            <a:gd name="connsiteY45" fmla="*/ 7715251 h 13858875"/>
            <a:gd name="connsiteX46" fmla="*/ 3086100 w 3086100"/>
            <a:gd name="connsiteY46" fmla="*/ 7858126 h 13858875"/>
            <a:gd name="connsiteX47" fmla="*/ 3086100 w 3086100"/>
            <a:gd name="connsiteY47" fmla="*/ 8001001 h 13858875"/>
            <a:gd name="connsiteX48" fmla="*/ 3086100 w 3086100"/>
            <a:gd name="connsiteY48" fmla="*/ 8143876 h 13858875"/>
            <a:gd name="connsiteX49" fmla="*/ 3086100 w 3086100"/>
            <a:gd name="connsiteY49" fmla="*/ 8286751 h 13858875"/>
            <a:gd name="connsiteX50" fmla="*/ 3086100 w 3086100"/>
            <a:gd name="connsiteY50" fmla="*/ 8429626 h 13858875"/>
            <a:gd name="connsiteX51" fmla="*/ 3086100 w 3086100"/>
            <a:gd name="connsiteY51" fmla="*/ 8572501 h 13858875"/>
            <a:gd name="connsiteX52" fmla="*/ 3086100 w 3086100"/>
            <a:gd name="connsiteY52" fmla="*/ 8715376 h 13858875"/>
            <a:gd name="connsiteX53" fmla="*/ 3086100 w 3086100"/>
            <a:gd name="connsiteY53" fmla="*/ 8858251 h 13858875"/>
            <a:gd name="connsiteX54" fmla="*/ 3086100 w 3086100"/>
            <a:gd name="connsiteY54" fmla="*/ 9001126 h 13858875"/>
            <a:gd name="connsiteX55" fmla="*/ 3086100 w 3086100"/>
            <a:gd name="connsiteY55" fmla="*/ 9144001 h 13858875"/>
            <a:gd name="connsiteX56" fmla="*/ 0 w 3086100"/>
            <a:gd name="connsiteY56" fmla="*/ 9229726 h 13858875"/>
            <a:gd name="connsiteX57" fmla="*/ 3086100 w 3086100"/>
            <a:gd name="connsiteY57" fmla="*/ 9286876 h 13858875"/>
            <a:gd name="connsiteX58" fmla="*/ 3086100 w 3086100"/>
            <a:gd name="connsiteY58" fmla="*/ 9429751 h 13858875"/>
            <a:gd name="connsiteX59" fmla="*/ 3086100 w 3086100"/>
            <a:gd name="connsiteY59" fmla="*/ 9572626 h 13858875"/>
            <a:gd name="connsiteX60" fmla="*/ 3086100 w 3086100"/>
            <a:gd name="connsiteY60" fmla="*/ 9715501 h 13858875"/>
            <a:gd name="connsiteX61" fmla="*/ 3086100 w 3086100"/>
            <a:gd name="connsiteY61" fmla="*/ 9858376 h 13858875"/>
            <a:gd name="connsiteX62" fmla="*/ 3086100 w 3086100"/>
            <a:gd name="connsiteY62" fmla="*/ 10001251 h 13858875"/>
            <a:gd name="connsiteX63" fmla="*/ 3086100 w 3086100"/>
            <a:gd name="connsiteY63" fmla="*/ 10144126 h 13858875"/>
            <a:gd name="connsiteX64" fmla="*/ 3086100 w 3086100"/>
            <a:gd name="connsiteY64" fmla="*/ 10287001 h 13858875"/>
            <a:gd name="connsiteX65" fmla="*/ 3086100 w 3086100"/>
            <a:gd name="connsiteY65" fmla="*/ 10429876 h 13858875"/>
            <a:gd name="connsiteX66" fmla="*/ 3086100 w 3086100"/>
            <a:gd name="connsiteY66" fmla="*/ 10572751 h 13858875"/>
            <a:gd name="connsiteX67" fmla="*/ 3086100 w 3086100"/>
            <a:gd name="connsiteY67" fmla="*/ 10715626 h 13858875"/>
            <a:gd name="connsiteX68" fmla="*/ 3086100 w 3086100"/>
            <a:gd name="connsiteY68" fmla="*/ 10858501 h 13858875"/>
            <a:gd name="connsiteX69" fmla="*/ 3086100 w 3086100"/>
            <a:gd name="connsiteY69" fmla="*/ 11001376 h 13858875"/>
            <a:gd name="connsiteX70" fmla="*/ 617219 w 3086100"/>
            <a:gd name="connsiteY70" fmla="*/ 11087101 h 13858875"/>
            <a:gd name="connsiteX71" fmla="*/ 3086100 w 3086100"/>
            <a:gd name="connsiteY71" fmla="*/ 11144251 h 13858875"/>
            <a:gd name="connsiteX72" fmla="*/ 3086100 w 3086100"/>
            <a:gd name="connsiteY72" fmla="*/ 11287126 h 13858875"/>
            <a:gd name="connsiteX73" fmla="*/ 3086100 w 3086100"/>
            <a:gd name="connsiteY73" fmla="*/ 11430001 h 13858875"/>
            <a:gd name="connsiteX74" fmla="*/ 3086100 w 3086100"/>
            <a:gd name="connsiteY74" fmla="*/ 11572876 h 13858875"/>
            <a:gd name="connsiteX75" fmla="*/ 3086100 w 3086100"/>
            <a:gd name="connsiteY75" fmla="*/ 11715751 h 13858875"/>
            <a:gd name="connsiteX76" fmla="*/ 3086100 w 3086100"/>
            <a:gd name="connsiteY76" fmla="*/ 11858626 h 13858875"/>
            <a:gd name="connsiteX77" fmla="*/ 3086100 w 3086100"/>
            <a:gd name="connsiteY77" fmla="*/ 12001501 h 13858875"/>
            <a:gd name="connsiteX78" fmla="*/ 3086100 w 3086100"/>
            <a:gd name="connsiteY78" fmla="*/ 12144376 h 13858875"/>
            <a:gd name="connsiteX79" fmla="*/ 3086100 w 3086100"/>
            <a:gd name="connsiteY79" fmla="*/ 13858875 h 13858875"/>
            <a:gd name="connsiteX0" fmla="*/ 3086100 w 3086100"/>
            <a:gd name="connsiteY0" fmla="*/ 0 h 13858875"/>
            <a:gd name="connsiteX1" fmla="*/ 3086100 w 3086100"/>
            <a:gd name="connsiteY1" fmla="*/ 1571625 h 13858875"/>
            <a:gd name="connsiteX2" fmla="*/ 3086100 w 3086100"/>
            <a:gd name="connsiteY2" fmla="*/ 1714501 h 13858875"/>
            <a:gd name="connsiteX3" fmla="*/ 3086100 w 3086100"/>
            <a:gd name="connsiteY3" fmla="*/ 1857376 h 13858875"/>
            <a:gd name="connsiteX4" fmla="*/ 3086100 w 3086100"/>
            <a:gd name="connsiteY4" fmla="*/ 2000251 h 13858875"/>
            <a:gd name="connsiteX5" fmla="*/ 3086100 w 3086100"/>
            <a:gd name="connsiteY5" fmla="*/ 2143126 h 13858875"/>
            <a:gd name="connsiteX6" fmla="*/ 3086100 w 3086100"/>
            <a:gd name="connsiteY6" fmla="*/ 2286001 h 13858875"/>
            <a:gd name="connsiteX7" fmla="*/ 3086100 w 3086100"/>
            <a:gd name="connsiteY7" fmla="*/ 2428876 h 13858875"/>
            <a:gd name="connsiteX8" fmla="*/ 3086100 w 3086100"/>
            <a:gd name="connsiteY8" fmla="*/ 2571751 h 13858875"/>
            <a:gd name="connsiteX9" fmla="*/ 1508760 w 3086100"/>
            <a:gd name="connsiteY9" fmla="*/ 2657476 h 13858875"/>
            <a:gd name="connsiteX10" fmla="*/ 3086100 w 3086100"/>
            <a:gd name="connsiteY10" fmla="*/ 2714626 h 13858875"/>
            <a:gd name="connsiteX11" fmla="*/ 3086100 w 3086100"/>
            <a:gd name="connsiteY11" fmla="*/ 2857501 h 13858875"/>
            <a:gd name="connsiteX12" fmla="*/ 3086100 w 3086100"/>
            <a:gd name="connsiteY12" fmla="*/ 3000376 h 13858875"/>
            <a:gd name="connsiteX13" fmla="*/ 3086100 w 3086100"/>
            <a:gd name="connsiteY13" fmla="*/ 3143251 h 13858875"/>
            <a:gd name="connsiteX14" fmla="*/ 3086100 w 3086100"/>
            <a:gd name="connsiteY14" fmla="*/ 3286126 h 13858875"/>
            <a:gd name="connsiteX15" fmla="*/ 3086100 w 3086100"/>
            <a:gd name="connsiteY15" fmla="*/ 3429001 h 13858875"/>
            <a:gd name="connsiteX16" fmla="*/ 3086100 w 3086100"/>
            <a:gd name="connsiteY16" fmla="*/ 3571876 h 13858875"/>
            <a:gd name="connsiteX17" fmla="*/ 3086100 w 3086100"/>
            <a:gd name="connsiteY17" fmla="*/ 3714751 h 13858875"/>
            <a:gd name="connsiteX18" fmla="*/ 3086100 w 3086100"/>
            <a:gd name="connsiteY18" fmla="*/ 3857626 h 13858875"/>
            <a:gd name="connsiteX19" fmla="*/ 3086100 w 3086100"/>
            <a:gd name="connsiteY19" fmla="*/ 4000501 h 13858875"/>
            <a:gd name="connsiteX20" fmla="*/ 3086100 w 3086100"/>
            <a:gd name="connsiteY20" fmla="*/ 4143376 h 13858875"/>
            <a:gd name="connsiteX21" fmla="*/ 3086100 w 3086100"/>
            <a:gd name="connsiteY21" fmla="*/ 4286251 h 13858875"/>
            <a:gd name="connsiteX22" fmla="*/ 3086100 w 3086100"/>
            <a:gd name="connsiteY22" fmla="*/ 4429126 h 13858875"/>
            <a:gd name="connsiteX23" fmla="*/ 3086100 w 3086100"/>
            <a:gd name="connsiteY23" fmla="*/ 4572001 h 13858875"/>
            <a:gd name="connsiteX24" fmla="*/ 3086100 w 3086100"/>
            <a:gd name="connsiteY24" fmla="*/ 4714876 h 13858875"/>
            <a:gd name="connsiteX25" fmla="*/ 3086100 w 3086100"/>
            <a:gd name="connsiteY25" fmla="*/ 4857751 h 13858875"/>
            <a:gd name="connsiteX26" fmla="*/ 3086100 w 3086100"/>
            <a:gd name="connsiteY26" fmla="*/ 5000626 h 13858875"/>
            <a:gd name="connsiteX27" fmla="*/ 3086100 w 3086100"/>
            <a:gd name="connsiteY27" fmla="*/ 5143501 h 13858875"/>
            <a:gd name="connsiteX28" fmla="*/ 3086100 w 3086100"/>
            <a:gd name="connsiteY28" fmla="*/ 5286376 h 13858875"/>
            <a:gd name="connsiteX29" fmla="*/ 3086100 w 3086100"/>
            <a:gd name="connsiteY29" fmla="*/ 5429251 h 13858875"/>
            <a:gd name="connsiteX30" fmla="*/ 3086100 w 3086100"/>
            <a:gd name="connsiteY30" fmla="*/ 5572126 h 13858875"/>
            <a:gd name="connsiteX31" fmla="*/ 3086100 w 3086100"/>
            <a:gd name="connsiteY31" fmla="*/ 5715001 h 13858875"/>
            <a:gd name="connsiteX32" fmla="*/ 3086100 w 3086100"/>
            <a:gd name="connsiteY32" fmla="*/ 5857876 h 13858875"/>
            <a:gd name="connsiteX33" fmla="*/ 3086100 w 3086100"/>
            <a:gd name="connsiteY33" fmla="*/ 6000751 h 13858875"/>
            <a:gd name="connsiteX34" fmla="*/ 3086100 w 3086100"/>
            <a:gd name="connsiteY34" fmla="*/ 6143626 h 13858875"/>
            <a:gd name="connsiteX35" fmla="*/ 3086100 w 3086100"/>
            <a:gd name="connsiteY35" fmla="*/ 6286501 h 13858875"/>
            <a:gd name="connsiteX36" fmla="*/ 3086100 w 3086100"/>
            <a:gd name="connsiteY36" fmla="*/ 6429376 h 13858875"/>
            <a:gd name="connsiteX37" fmla="*/ 3086100 w 3086100"/>
            <a:gd name="connsiteY37" fmla="*/ 6572251 h 13858875"/>
            <a:gd name="connsiteX38" fmla="*/ 3086100 w 3086100"/>
            <a:gd name="connsiteY38" fmla="*/ 6715126 h 13858875"/>
            <a:gd name="connsiteX39" fmla="*/ 3086100 w 3086100"/>
            <a:gd name="connsiteY39" fmla="*/ 6858001 h 13858875"/>
            <a:gd name="connsiteX40" fmla="*/ 3086100 w 3086100"/>
            <a:gd name="connsiteY40" fmla="*/ 7000876 h 13858875"/>
            <a:gd name="connsiteX41" fmla="*/ 3086100 w 3086100"/>
            <a:gd name="connsiteY41" fmla="*/ 7143751 h 13858875"/>
            <a:gd name="connsiteX42" fmla="*/ 3086100 w 3086100"/>
            <a:gd name="connsiteY42" fmla="*/ 7286626 h 13858875"/>
            <a:gd name="connsiteX43" fmla="*/ 3086100 w 3086100"/>
            <a:gd name="connsiteY43" fmla="*/ 7429501 h 13858875"/>
            <a:gd name="connsiteX44" fmla="*/ 3086100 w 3086100"/>
            <a:gd name="connsiteY44" fmla="*/ 7572376 h 13858875"/>
            <a:gd name="connsiteX45" fmla="*/ 3086100 w 3086100"/>
            <a:gd name="connsiteY45" fmla="*/ 7715251 h 13858875"/>
            <a:gd name="connsiteX46" fmla="*/ 3086100 w 3086100"/>
            <a:gd name="connsiteY46" fmla="*/ 7858126 h 13858875"/>
            <a:gd name="connsiteX47" fmla="*/ 3086100 w 3086100"/>
            <a:gd name="connsiteY47" fmla="*/ 8001001 h 13858875"/>
            <a:gd name="connsiteX48" fmla="*/ 3086100 w 3086100"/>
            <a:gd name="connsiteY48" fmla="*/ 8143876 h 13858875"/>
            <a:gd name="connsiteX49" fmla="*/ 3086100 w 3086100"/>
            <a:gd name="connsiteY49" fmla="*/ 8286751 h 13858875"/>
            <a:gd name="connsiteX50" fmla="*/ 3086100 w 3086100"/>
            <a:gd name="connsiteY50" fmla="*/ 8429626 h 13858875"/>
            <a:gd name="connsiteX51" fmla="*/ 3086100 w 3086100"/>
            <a:gd name="connsiteY51" fmla="*/ 8572501 h 13858875"/>
            <a:gd name="connsiteX52" fmla="*/ 3086100 w 3086100"/>
            <a:gd name="connsiteY52" fmla="*/ 8715376 h 13858875"/>
            <a:gd name="connsiteX53" fmla="*/ 3086100 w 3086100"/>
            <a:gd name="connsiteY53" fmla="*/ 8858251 h 13858875"/>
            <a:gd name="connsiteX54" fmla="*/ 3086100 w 3086100"/>
            <a:gd name="connsiteY54" fmla="*/ 9001126 h 13858875"/>
            <a:gd name="connsiteX55" fmla="*/ 3086100 w 3086100"/>
            <a:gd name="connsiteY55" fmla="*/ 9144001 h 13858875"/>
            <a:gd name="connsiteX56" fmla="*/ 0 w 3086100"/>
            <a:gd name="connsiteY56" fmla="*/ 9229726 h 13858875"/>
            <a:gd name="connsiteX57" fmla="*/ 3086100 w 3086100"/>
            <a:gd name="connsiteY57" fmla="*/ 9286876 h 13858875"/>
            <a:gd name="connsiteX58" fmla="*/ 3086100 w 3086100"/>
            <a:gd name="connsiteY58" fmla="*/ 9429751 h 13858875"/>
            <a:gd name="connsiteX59" fmla="*/ 3086100 w 3086100"/>
            <a:gd name="connsiteY59" fmla="*/ 9572626 h 13858875"/>
            <a:gd name="connsiteX60" fmla="*/ 3086100 w 3086100"/>
            <a:gd name="connsiteY60" fmla="*/ 9715501 h 13858875"/>
            <a:gd name="connsiteX61" fmla="*/ 3086100 w 3086100"/>
            <a:gd name="connsiteY61" fmla="*/ 9858376 h 13858875"/>
            <a:gd name="connsiteX62" fmla="*/ 3086100 w 3086100"/>
            <a:gd name="connsiteY62" fmla="*/ 10001251 h 13858875"/>
            <a:gd name="connsiteX63" fmla="*/ 3086100 w 3086100"/>
            <a:gd name="connsiteY63" fmla="*/ 10144126 h 13858875"/>
            <a:gd name="connsiteX64" fmla="*/ 3086100 w 3086100"/>
            <a:gd name="connsiteY64" fmla="*/ 10287001 h 13858875"/>
            <a:gd name="connsiteX65" fmla="*/ 3086100 w 3086100"/>
            <a:gd name="connsiteY65" fmla="*/ 10429876 h 13858875"/>
            <a:gd name="connsiteX66" fmla="*/ 3086100 w 3086100"/>
            <a:gd name="connsiteY66" fmla="*/ 10572751 h 13858875"/>
            <a:gd name="connsiteX67" fmla="*/ 3086100 w 3086100"/>
            <a:gd name="connsiteY67" fmla="*/ 10715626 h 13858875"/>
            <a:gd name="connsiteX68" fmla="*/ 3086100 w 3086100"/>
            <a:gd name="connsiteY68" fmla="*/ 10858501 h 13858875"/>
            <a:gd name="connsiteX69" fmla="*/ 3086100 w 3086100"/>
            <a:gd name="connsiteY69" fmla="*/ 11001376 h 13858875"/>
            <a:gd name="connsiteX70" fmla="*/ 617219 w 3086100"/>
            <a:gd name="connsiteY70" fmla="*/ 11087101 h 13858875"/>
            <a:gd name="connsiteX71" fmla="*/ 3086100 w 3086100"/>
            <a:gd name="connsiteY71" fmla="*/ 11144251 h 13858875"/>
            <a:gd name="connsiteX72" fmla="*/ 3086100 w 3086100"/>
            <a:gd name="connsiteY72" fmla="*/ 11287126 h 13858875"/>
            <a:gd name="connsiteX73" fmla="*/ 3086100 w 3086100"/>
            <a:gd name="connsiteY73" fmla="*/ 11430001 h 13858875"/>
            <a:gd name="connsiteX74" fmla="*/ 3086100 w 3086100"/>
            <a:gd name="connsiteY74" fmla="*/ 11572876 h 13858875"/>
            <a:gd name="connsiteX75" fmla="*/ 3086100 w 3086100"/>
            <a:gd name="connsiteY75" fmla="*/ 11715751 h 13858875"/>
            <a:gd name="connsiteX76" fmla="*/ 3086100 w 3086100"/>
            <a:gd name="connsiteY76" fmla="*/ 11858626 h 13858875"/>
            <a:gd name="connsiteX77" fmla="*/ 3086100 w 3086100"/>
            <a:gd name="connsiteY77" fmla="*/ 12001501 h 13858875"/>
            <a:gd name="connsiteX78" fmla="*/ 3086100 w 3086100"/>
            <a:gd name="connsiteY78" fmla="*/ 12144376 h 13858875"/>
            <a:gd name="connsiteX79" fmla="*/ 3086100 w 3086100"/>
            <a:gd name="connsiteY79" fmla="*/ 12287251 h 13858875"/>
            <a:gd name="connsiteX80" fmla="*/ 3086100 w 3086100"/>
            <a:gd name="connsiteY80" fmla="*/ 13858875 h 13858875"/>
            <a:gd name="connsiteX0" fmla="*/ 3086100 w 3086100"/>
            <a:gd name="connsiteY0" fmla="*/ 0 h 13858875"/>
            <a:gd name="connsiteX1" fmla="*/ 3086100 w 3086100"/>
            <a:gd name="connsiteY1" fmla="*/ 1571625 h 13858875"/>
            <a:gd name="connsiteX2" fmla="*/ 3086100 w 3086100"/>
            <a:gd name="connsiteY2" fmla="*/ 1714501 h 13858875"/>
            <a:gd name="connsiteX3" fmla="*/ 3086100 w 3086100"/>
            <a:gd name="connsiteY3" fmla="*/ 1857376 h 13858875"/>
            <a:gd name="connsiteX4" fmla="*/ 3086100 w 3086100"/>
            <a:gd name="connsiteY4" fmla="*/ 2000251 h 13858875"/>
            <a:gd name="connsiteX5" fmla="*/ 3086100 w 3086100"/>
            <a:gd name="connsiteY5" fmla="*/ 2143126 h 13858875"/>
            <a:gd name="connsiteX6" fmla="*/ 3086100 w 3086100"/>
            <a:gd name="connsiteY6" fmla="*/ 2286001 h 13858875"/>
            <a:gd name="connsiteX7" fmla="*/ 3086100 w 3086100"/>
            <a:gd name="connsiteY7" fmla="*/ 2428876 h 13858875"/>
            <a:gd name="connsiteX8" fmla="*/ 3086100 w 3086100"/>
            <a:gd name="connsiteY8" fmla="*/ 2571751 h 13858875"/>
            <a:gd name="connsiteX9" fmla="*/ 1508760 w 3086100"/>
            <a:gd name="connsiteY9" fmla="*/ 2657476 h 13858875"/>
            <a:gd name="connsiteX10" fmla="*/ 3086100 w 3086100"/>
            <a:gd name="connsiteY10" fmla="*/ 2714626 h 13858875"/>
            <a:gd name="connsiteX11" fmla="*/ 3086100 w 3086100"/>
            <a:gd name="connsiteY11" fmla="*/ 2857501 h 13858875"/>
            <a:gd name="connsiteX12" fmla="*/ 3086100 w 3086100"/>
            <a:gd name="connsiteY12" fmla="*/ 3000376 h 13858875"/>
            <a:gd name="connsiteX13" fmla="*/ 3086100 w 3086100"/>
            <a:gd name="connsiteY13" fmla="*/ 3143251 h 13858875"/>
            <a:gd name="connsiteX14" fmla="*/ 3086100 w 3086100"/>
            <a:gd name="connsiteY14" fmla="*/ 3286126 h 13858875"/>
            <a:gd name="connsiteX15" fmla="*/ 3086100 w 3086100"/>
            <a:gd name="connsiteY15" fmla="*/ 3429001 h 13858875"/>
            <a:gd name="connsiteX16" fmla="*/ 3086100 w 3086100"/>
            <a:gd name="connsiteY16" fmla="*/ 3571876 h 13858875"/>
            <a:gd name="connsiteX17" fmla="*/ 3086100 w 3086100"/>
            <a:gd name="connsiteY17" fmla="*/ 3714751 h 13858875"/>
            <a:gd name="connsiteX18" fmla="*/ 3086100 w 3086100"/>
            <a:gd name="connsiteY18" fmla="*/ 3857626 h 13858875"/>
            <a:gd name="connsiteX19" fmla="*/ 3086100 w 3086100"/>
            <a:gd name="connsiteY19" fmla="*/ 4000501 h 13858875"/>
            <a:gd name="connsiteX20" fmla="*/ 3086100 w 3086100"/>
            <a:gd name="connsiteY20" fmla="*/ 4143376 h 13858875"/>
            <a:gd name="connsiteX21" fmla="*/ 3086100 w 3086100"/>
            <a:gd name="connsiteY21" fmla="*/ 4286251 h 13858875"/>
            <a:gd name="connsiteX22" fmla="*/ 3086100 w 3086100"/>
            <a:gd name="connsiteY22" fmla="*/ 4429126 h 13858875"/>
            <a:gd name="connsiteX23" fmla="*/ 3086100 w 3086100"/>
            <a:gd name="connsiteY23" fmla="*/ 4572001 h 13858875"/>
            <a:gd name="connsiteX24" fmla="*/ 3086100 w 3086100"/>
            <a:gd name="connsiteY24" fmla="*/ 4714876 h 13858875"/>
            <a:gd name="connsiteX25" fmla="*/ 3086100 w 3086100"/>
            <a:gd name="connsiteY25" fmla="*/ 4857751 h 13858875"/>
            <a:gd name="connsiteX26" fmla="*/ 3086100 w 3086100"/>
            <a:gd name="connsiteY26" fmla="*/ 5000626 h 13858875"/>
            <a:gd name="connsiteX27" fmla="*/ 3086100 w 3086100"/>
            <a:gd name="connsiteY27" fmla="*/ 5143501 h 13858875"/>
            <a:gd name="connsiteX28" fmla="*/ 3086100 w 3086100"/>
            <a:gd name="connsiteY28" fmla="*/ 5286376 h 13858875"/>
            <a:gd name="connsiteX29" fmla="*/ 3086100 w 3086100"/>
            <a:gd name="connsiteY29" fmla="*/ 5429251 h 13858875"/>
            <a:gd name="connsiteX30" fmla="*/ 3086100 w 3086100"/>
            <a:gd name="connsiteY30" fmla="*/ 5572126 h 13858875"/>
            <a:gd name="connsiteX31" fmla="*/ 3086100 w 3086100"/>
            <a:gd name="connsiteY31" fmla="*/ 5715001 h 13858875"/>
            <a:gd name="connsiteX32" fmla="*/ 3086100 w 3086100"/>
            <a:gd name="connsiteY32" fmla="*/ 5857876 h 13858875"/>
            <a:gd name="connsiteX33" fmla="*/ 3086100 w 3086100"/>
            <a:gd name="connsiteY33" fmla="*/ 6000751 h 13858875"/>
            <a:gd name="connsiteX34" fmla="*/ 3086100 w 3086100"/>
            <a:gd name="connsiteY34" fmla="*/ 6143626 h 13858875"/>
            <a:gd name="connsiteX35" fmla="*/ 3086100 w 3086100"/>
            <a:gd name="connsiteY35" fmla="*/ 6286501 h 13858875"/>
            <a:gd name="connsiteX36" fmla="*/ 3086100 w 3086100"/>
            <a:gd name="connsiteY36" fmla="*/ 6429376 h 13858875"/>
            <a:gd name="connsiteX37" fmla="*/ 3086100 w 3086100"/>
            <a:gd name="connsiteY37" fmla="*/ 6572251 h 13858875"/>
            <a:gd name="connsiteX38" fmla="*/ 3086100 w 3086100"/>
            <a:gd name="connsiteY38" fmla="*/ 6715126 h 13858875"/>
            <a:gd name="connsiteX39" fmla="*/ 3086100 w 3086100"/>
            <a:gd name="connsiteY39" fmla="*/ 6858001 h 13858875"/>
            <a:gd name="connsiteX40" fmla="*/ 3086100 w 3086100"/>
            <a:gd name="connsiteY40" fmla="*/ 7000876 h 13858875"/>
            <a:gd name="connsiteX41" fmla="*/ 3086100 w 3086100"/>
            <a:gd name="connsiteY41" fmla="*/ 7143751 h 13858875"/>
            <a:gd name="connsiteX42" fmla="*/ 3086100 w 3086100"/>
            <a:gd name="connsiteY42" fmla="*/ 7286626 h 13858875"/>
            <a:gd name="connsiteX43" fmla="*/ 3086100 w 3086100"/>
            <a:gd name="connsiteY43" fmla="*/ 7429501 h 13858875"/>
            <a:gd name="connsiteX44" fmla="*/ 3086100 w 3086100"/>
            <a:gd name="connsiteY44" fmla="*/ 7572376 h 13858875"/>
            <a:gd name="connsiteX45" fmla="*/ 3086100 w 3086100"/>
            <a:gd name="connsiteY45" fmla="*/ 7715251 h 13858875"/>
            <a:gd name="connsiteX46" fmla="*/ 3086100 w 3086100"/>
            <a:gd name="connsiteY46" fmla="*/ 7858126 h 13858875"/>
            <a:gd name="connsiteX47" fmla="*/ 3086100 w 3086100"/>
            <a:gd name="connsiteY47" fmla="*/ 8001001 h 13858875"/>
            <a:gd name="connsiteX48" fmla="*/ 3086100 w 3086100"/>
            <a:gd name="connsiteY48" fmla="*/ 8143876 h 13858875"/>
            <a:gd name="connsiteX49" fmla="*/ 3086100 w 3086100"/>
            <a:gd name="connsiteY49" fmla="*/ 8286751 h 13858875"/>
            <a:gd name="connsiteX50" fmla="*/ 3086100 w 3086100"/>
            <a:gd name="connsiteY50" fmla="*/ 8429626 h 13858875"/>
            <a:gd name="connsiteX51" fmla="*/ 3086100 w 3086100"/>
            <a:gd name="connsiteY51" fmla="*/ 8572501 h 13858875"/>
            <a:gd name="connsiteX52" fmla="*/ 3086100 w 3086100"/>
            <a:gd name="connsiteY52" fmla="*/ 8715376 h 13858875"/>
            <a:gd name="connsiteX53" fmla="*/ 3086100 w 3086100"/>
            <a:gd name="connsiteY53" fmla="*/ 8858251 h 13858875"/>
            <a:gd name="connsiteX54" fmla="*/ 3086100 w 3086100"/>
            <a:gd name="connsiteY54" fmla="*/ 9001126 h 13858875"/>
            <a:gd name="connsiteX55" fmla="*/ 3086100 w 3086100"/>
            <a:gd name="connsiteY55" fmla="*/ 9144001 h 13858875"/>
            <a:gd name="connsiteX56" fmla="*/ 0 w 3086100"/>
            <a:gd name="connsiteY56" fmla="*/ 9229726 h 13858875"/>
            <a:gd name="connsiteX57" fmla="*/ 3086100 w 3086100"/>
            <a:gd name="connsiteY57" fmla="*/ 9286876 h 13858875"/>
            <a:gd name="connsiteX58" fmla="*/ 3086100 w 3086100"/>
            <a:gd name="connsiteY58" fmla="*/ 9429751 h 13858875"/>
            <a:gd name="connsiteX59" fmla="*/ 3086100 w 3086100"/>
            <a:gd name="connsiteY59" fmla="*/ 9572626 h 13858875"/>
            <a:gd name="connsiteX60" fmla="*/ 3086100 w 3086100"/>
            <a:gd name="connsiteY60" fmla="*/ 9715501 h 13858875"/>
            <a:gd name="connsiteX61" fmla="*/ 3086100 w 3086100"/>
            <a:gd name="connsiteY61" fmla="*/ 9858376 h 13858875"/>
            <a:gd name="connsiteX62" fmla="*/ 3086100 w 3086100"/>
            <a:gd name="connsiteY62" fmla="*/ 10001251 h 13858875"/>
            <a:gd name="connsiteX63" fmla="*/ 3086100 w 3086100"/>
            <a:gd name="connsiteY63" fmla="*/ 10144126 h 13858875"/>
            <a:gd name="connsiteX64" fmla="*/ 3086100 w 3086100"/>
            <a:gd name="connsiteY64" fmla="*/ 10287001 h 13858875"/>
            <a:gd name="connsiteX65" fmla="*/ 3086100 w 3086100"/>
            <a:gd name="connsiteY65" fmla="*/ 10429876 h 13858875"/>
            <a:gd name="connsiteX66" fmla="*/ 3086100 w 3086100"/>
            <a:gd name="connsiteY66" fmla="*/ 10572751 h 13858875"/>
            <a:gd name="connsiteX67" fmla="*/ 3086100 w 3086100"/>
            <a:gd name="connsiteY67" fmla="*/ 10715626 h 13858875"/>
            <a:gd name="connsiteX68" fmla="*/ 3086100 w 3086100"/>
            <a:gd name="connsiteY68" fmla="*/ 10858501 h 13858875"/>
            <a:gd name="connsiteX69" fmla="*/ 3086100 w 3086100"/>
            <a:gd name="connsiteY69" fmla="*/ 11001376 h 13858875"/>
            <a:gd name="connsiteX70" fmla="*/ 617219 w 3086100"/>
            <a:gd name="connsiteY70" fmla="*/ 11087101 h 13858875"/>
            <a:gd name="connsiteX71" fmla="*/ 3086100 w 3086100"/>
            <a:gd name="connsiteY71" fmla="*/ 11144251 h 13858875"/>
            <a:gd name="connsiteX72" fmla="*/ 3086100 w 3086100"/>
            <a:gd name="connsiteY72" fmla="*/ 11287126 h 13858875"/>
            <a:gd name="connsiteX73" fmla="*/ 3086100 w 3086100"/>
            <a:gd name="connsiteY73" fmla="*/ 11430001 h 13858875"/>
            <a:gd name="connsiteX74" fmla="*/ 3086100 w 3086100"/>
            <a:gd name="connsiteY74" fmla="*/ 11572876 h 13858875"/>
            <a:gd name="connsiteX75" fmla="*/ 3086100 w 3086100"/>
            <a:gd name="connsiteY75" fmla="*/ 11715751 h 13858875"/>
            <a:gd name="connsiteX76" fmla="*/ 3086100 w 3086100"/>
            <a:gd name="connsiteY76" fmla="*/ 11858626 h 13858875"/>
            <a:gd name="connsiteX77" fmla="*/ 3086100 w 3086100"/>
            <a:gd name="connsiteY77" fmla="*/ 12001501 h 13858875"/>
            <a:gd name="connsiteX78" fmla="*/ 3086100 w 3086100"/>
            <a:gd name="connsiteY78" fmla="*/ 12144376 h 13858875"/>
            <a:gd name="connsiteX79" fmla="*/ 3086100 w 3086100"/>
            <a:gd name="connsiteY79" fmla="*/ 12287251 h 13858875"/>
            <a:gd name="connsiteX80" fmla="*/ 3086100 w 3086100"/>
            <a:gd name="connsiteY80" fmla="*/ 12430126 h 13858875"/>
            <a:gd name="connsiteX81" fmla="*/ 3086100 w 3086100"/>
            <a:gd name="connsiteY81" fmla="*/ 13858875 h 13858875"/>
            <a:gd name="connsiteX0" fmla="*/ 3086100 w 3086100"/>
            <a:gd name="connsiteY0" fmla="*/ 0 h 13858875"/>
            <a:gd name="connsiteX1" fmla="*/ 3086100 w 3086100"/>
            <a:gd name="connsiteY1" fmla="*/ 1571625 h 13858875"/>
            <a:gd name="connsiteX2" fmla="*/ 3086100 w 3086100"/>
            <a:gd name="connsiteY2" fmla="*/ 1714501 h 13858875"/>
            <a:gd name="connsiteX3" fmla="*/ 3086100 w 3086100"/>
            <a:gd name="connsiteY3" fmla="*/ 1857376 h 13858875"/>
            <a:gd name="connsiteX4" fmla="*/ 3086100 w 3086100"/>
            <a:gd name="connsiteY4" fmla="*/ 2000251 h 13858875"/>
            <a:gd name="connsiteX5" fmla="*/ 3086100 w 3086100"/>
            <a:gd name="connsiteY5" fmla="*/ 2143126 h 13858875"/>
            <a:gd name="connsiteX6" fmla="*/ 3086100 w 3086100"/>
            <a:gd name="connsiteY6" fmla="*/ 2286001 h 13858875"/>
            <a:gd name="connsiteX7" fmla="*/ 3086100 w 3086100"/>
            <a:gd name="connsiteY7" fmla="*/ 2428876 h 13858875"/>
            <a:gd name="connsiteX8" fmla="*/ 3086100 w 3086100"/>
            <a:gd name="connsiteY8" fmla="*/ 2571751 h 13858875"/>
            <a:gd name="connsiteX9" fmla="*/ 1508760 w 3086100"/>
            <a:gd name="connsiteY9" fmla="*/ 2657476 h 13858875"/>
            <a:gd name="connsiteX10" fmla="*/ 3086100 w 3086100"/>
            <a:gd name="connsiteY10" fmla="*/ 2714626 h 13858875"/>
            <a:gd name="connsiteX11" fmla="*/ 3086100 w 3086100"/>
            <a:gd name="connsiteY11" fmla="*/ 2857501 h 13858875"/>
            <a:gd name="connsiteX12" fmla="*/ 3086100 w 3086100"/>
            <a:gd name="connsiteY12" fmla="*/ 3000376 h 13858875"/>
            <a:gd name="connsiteX13" fmla="*/ 3086100 w 3086100"/>
            <a:gd name="connsiteY13" fmla="*/ 3143251 h 13858875"/>
            <a:gd name="connsiteX14" fmla="*/ 3086100 w 3086100"/>
            <a:gd name="connsiteY14" fmla="*/ 3286126 h 13858875"/>
            <a:gd name="connsiteX15" fmla="*/ 3086100 w 3086100"/>
            <a:gd name="connsiteY15" fmla="*/ 3429001 h 13858875"/>
            <a:gd name="connsiteX16" fmla="*/ 3086100 w 3086100"/>
            <a:gd name="connsiteY16" fmla="*/ 3571876 h 13858875"/>
            <a:gd name="connsiteX17" fmla="*/ 3086100 w 3086100"/>
            <a:gd name="connsiteY17" fmla="*/ 3714751 h 13858875"/>
            <a:gd name="connsiteX18" fmla="*/ 3086100 w 3086100"/>
            <a:gd name="connsiteY18" fmla="*/ 3857626 h 13858875"/>
            <a:gd name="connsiteX19" fmla="*/ 3086100 w 3086100"/>
            <a:gd name="connsiteY19" fmla="*/ 4000501 h 13858875"/>
            <a:gd name="connsiteX20" fmla="*/ 3086100 w 3086100"/>
            <a:gd name="connsiteY20" fmla="*/ 4143376 h 13858875"/>
            <a:gd name="connsiteX21" fmla="*/ 3086100 w 3086100"/>
            <a:gd name="connsiteY21" fmla="*/ 4286251 h 13858875"/>
            <a:gd name="connsiteX22" fmla="*/ 3086100 w 3086100"/>
            <a:gd name="connsiteY22" fmla="*/ 4429126 h 13858875"/>
            <a:gd name="connsiteX23" fmla="*/ 3086100 w 3086100"/>
            <a:gd name="connsiteY23" fmla="*/ 4572001 h 13858875"/>
            <a:gd name="connsiteX24" fmla="*/ 3086100 w 3086100"/>
            <a:gd name="connsiteY24" fmla="*/ 4714876 h 13858875"/>
            <a:gd name="connsiteX25" fmla="*/ 3086100 w 3086100"/>
            <a:gd name="connsiteY25" fmla="*/ 4857751 h 13858875"/>
            <a:gd name="connsiteX26" fmla="*/ 3086100 w 3086100"/>
            <a:gd name="connsiteY26" fmla="*/ 5000626 h 13858875"/>
            <a:gd name="connsiteX27" fmla="*/ 3086100 w 3086100"/>
            <a:gd name="connsiteY27" fmla="*/ 5143501 h 13858875"/>
            <a:gd name="connsiteX28" fmla="*/ 3086100 w 3086100"/>
            <a:gd name="connsiteY28" fmla="*/ 5286376 h 13858875"/>
            <a:gd name="connsiteX29" fmla="*/ 3086100 w 3086100"/>
            <a:gd name="connsiteY29" fmla="*/ 5429251 h 13858875"/>
            <a:gd name="connsiteX30" fmla="*/ 3086100 w 3086100"/>
            <a:gd name="connsiteY30" fmla="*/ 5572126 h 13858875"/>
            <a:gd name="connsiteX31" fmla="*/ 3086100 w 3086100"/>
            <a:gd name="connsiteY31" fmla="*/ 5715001 h 13858875"/>
            <a:gd name="connsiteX32" fmla="*/ 3086100 w 3086100"/>
            <a:gd name="connsiteY32" fmla="*/ 5857876 h 13858875"/>
            <a:gd name="connsiteX33" fmla="*/ 3086100 w 3086100"/>
            <a:gd name="connsiteY33" fmla="*/ 6000751 h 13858875"/>
            <a:gd name="connsiteX34" fmla="*/ 3086100 w 3086100"/>
            <a:gd name="connsiteY34" fmla="*/ 6143626 h 13858875"/>
            <a:gd name="connsiteX35" fmla="*/ 3086100 w 3086100"/>
            <a:gd name="connsiteY35" fmla="*/ 6286501 h 13858875"/>
            <a:gd name="connsiteX36" fmla="*/ 3086100 w 3086100"/>
            <a:gd name="connsiteY36" fmla="*/ 6429376 h 13858875"/>
            <a:gd name="connsiteX37" fmla="*/ 3086100 w 3086100"/>
            <a:gd name="connsiteY37" fmla="*/ 6572251 h 13858875"/>
            <a:gd name="connsiteX38" fmla="*/ 3086100 w 3086100"/>
            <a:gd name="connsiteY38" fmla="*/ 6715126 h 13858875"/>
            <a:gd name="connsiteX39" fmla="*/ 3086100 w 3086100"/>
            <a:gd name="connsiteY39" fmla="*/ 6858001 h 13858875"/>
            <a:gd name="connsiteX40" fmla="*/ 3086100 w 3086100"/>
            <a:gd name="connsiteY40" fmla="*/ 7000876 h 13858875"/>
            <a:gd name="connsiteX41" fmla="*/ 3086100 w 3086100"/>
            <a:gd name="connsiteY41" fmla="*/ 7143751 h 13858875"/>
            <a:gd name="connsiteX42" fmla="*/ 3086100 w 3086100"/>
            <a:gd name="connsiteY42" fmla="*/ 7286626 h 13858875"/>
            <a:gd name="connsiteX43" fmla="*/ 3086100 w 3086100"/>
            <a:gd name="connsiteY43" fmla="*/ 7429501 h 13858875"/>
            <a:gd name="connsiteX44" fmla="*/ 3086100 w 3086100"/>
            <a:gd name="connsiteY44" fmla="*/ 7572376 h 13858875"/>
            <a:gd name="connsiteX45" fmla="*/ 3086100 w 3086100"/>
            <a:gd name="connsiteY45" fmla="*/ 7715251 h 13858875"/>
            <a:gd name="connsiteX46" fmla="*/ 3086100 w 3086100"/>
            <a:gd name="connsiteY46" fmla="*/ 7858126 h 13858875"/>
            <a:gd name="connsiteX47" fmla="*/ 3086100 w 3086100"/>
            <a:gd name="connsiteY47" fmla="*/ 8001001 h 13858875"/>
            <a:gd name="connsiteX48" fmla="*/ 3086100 w 3086100"/>
            <a:gd name="connsiteY48" fmla="*/ 8143876 h 13858875"/>
            <a:gd name="connsiteX49" fmla="*/ 3086100 w 3086100"/>
            <a:gd name="connsiteY49" fmla="*/ 8286751 h 13858875"/>
            <a:gd name="connsiteX50" fmla="*/ 3086100 w 3086100"/>
            <a:gd name="connsiteY50" fmla="*/ 8429626 h 13858875"/>
            <a:gd name="connsiteX51" fmla="*/ 3086100 w 3086100"/>
            <a:gd name="connsiteY51" fmla="*/ 8572501 h 13858875"/>
            <a:gd name="connsiteX52" fmla="*/ 3086100 w 3086100"/>
            <a:gd name="connsiteY52" fmla="*/ 8715376 h 13858875"/>
            <a:gd name="connsiteX53" fmla="*/ 3086100 w 3086100"/>
            <a:gd name="connsiteY53" fmla="*/ 8858251 h 13858875"/>
            <a:gd name="connsiteX54" fmla="*/ 3086100 w 3086100"/>
            <a:gd name="connsiteY54" fmla="*/ 9001126 h 13858875"/>
            <a:gd name="connsiteX55" fmla="*/ 3086100 w 3086100"/>
            <a:gd name="connsiteY55" fmla="*/ 9144001 h 13858875"/>
            <a:gd name="connsiteX56" fmla="*/ 0 w 3086100"/>
            <a:gd name="connsiteY56" fmla="*/ 9229726 h 13858875"/>
            <a:gd name="connsiteX57" fmla="*/ 3086100 w 3086100"/>
            <a:gd name="connsiteY57" fmla="*/ 9286876 h 13858875"/>
            <a:gd name="connsiteX58" fmla="*/ 3086100 w 3086100"/>
            <a:gd name="connsiteY58" fmla="*/ 9429751 h 13858875"/>
            <a:gd name="connsiteX59" fmla="*/ 3086100 w 3086100"/>
            <a:gd name="connsiteY59" fmla="*/ 9572626 h 13858875"/>
            <a:gd name="connsiteX60" fmla="*/ 3086100 w 3086100"/>
            <a:gd name="connsiteY60" fmla="*/ 9715501 h 13858875"/>
            <a:gd name="connsiteX61" fmla="*/ 3086100 w 3086100"/>
            <a:gd name="connsiteY61" fmla="*/ 9858376 h 13858875"/>
            <a:gd name="connsiteX62" fmla="*/ 3086100 w 3086100"/>
            <a:gd name="connsiteY62" fmla="*/ 10001251 h 13858875"/>
            <a:gd name="connsiteX63" fmla="*/ 3086100 w 3086100"/>
            <a:gd name="connsiteY63" fmla="*/ 10144126 h 13858875"/>
            <a:gd name="connsiteX64" fmla="*/ 3086100 w 3086100"/>
            <a:gd name="connsiteY64" fmla="*/ 10287001 h 13858875"/>
            <a:gd name="connsiteX65" fmla="*/ 3086100 w 3086100"/>
            <a:gd name="connsiteY65" fmla="*/ 10429876 h 13858875"/>
            <a:gd name="connsiteX66" fmla="*/ 3086100 w 3086100"/>
            <a:gd name="connsiteY66" fmla="*/ 10572751 h 13858875"/>
            <a:gd name="connsiteX67" fmla="*/ 3086100 w 3086100"/>
            <a:gd name="connsiteY67" fmla="*/ 10715626 h 13858875"/>
            <a:gd name="connsiteX68" fmla="*/ 3086100 w 3086100"/>
            <a:gd name="connsiteY68" fmla="*/ 10858501 h 13858875"/>
            <a:gd name="connsiteX69" fmla="*/ 3086100 w 3086100"/>
            <a:gd name="connsiteY69" fmla="*/ 11001376 h 13858875"/>
            <a:gd name="connsiteX70" fmla="*/ 617219 w 3086100"/>
            <a:gd name="connsiteY70" fmla="*/ 11087101 h 13858875"/>
            <a:gd name="connsiteX71" fmla="*/ 3086100 w 3086100"/>
            <a:gd name="connsiteY71" fmla="*/ 11144251 h 13858875"/>
            <a:gd name="connsiteX72" fmla="*/ 3086100 w 3086100"/>
            <a:gd name="connsiteY72" fmla="*/ 11287126 h 13858875"/>
            <a:gd name="connsiteX73" fmla="*/ 3086100 w 3086100"/>
            <a:gd name="connsiteY73" fmla="*/ 11430001 h 13858875"/>
            <a:gd name="connsiteX74" fmla="*/ 3086100 w 3086100"/>
            <a:gd name="connsiteY74" fmla="*/ 11572876 h 13858875"/>
            <a:gd name="connsiteX75" fmla="*/ 3086100 w 3086100"/>
            <a:gd name="connsiteY75" fmla="*/ 11715751 h 13858875"/>
            <a:gd name="connsiteX76" fmla="*/ 3086100 w 3086100"/>
            <a:gd name="connsiteY76" fmla="*/ 11858626 h 13858875"/>
            <a:gd name="connsiteX77" fmla="*/ 3086100 w 3086100"/>
            <a:gd name="connsiteY77" fmla="*/ 12001501 h 13858875"/>
            <a:gd name="connsiteX78" fmla="*/ 3086100 w 3086100"/>
            <a:gd name="connsiteY78" fmla="*/ 12144376 h 13858875"/>
            <a:gd name="connsiteX79" fmla="*/ 3086100 w 3086100"/>
            <a:gd name="connsiteY79" fmla="*/ 12287251 h 13858875"/>
            <a:gd name="connsiteX80" fmla="*/ 3086100 w 3086100"/>
            <a:gd name="connsiteY80" fmla="*/ 12430126 h 13858875"/>
            <a:gd name="connsiteX81" fmla="*/ 3086100 w 3086100"/>
            <a:gd name="connsiteY81" fmla="*/ 12573001 h 13858875"/>
            <a:gd name="connsiteX82" fmla="*/ 3086100 w 3086100"/>
            <a:gd name="connsiteY82" fmla="*/ 13858875 h 13858875"/>
            <a:gd name="connsiteX0" fmla="*/ 3086100 w 3086100"/>
            <a:gd name="connsiteY0" fmla="*/ 0 h 13858875"/>
            <a:gd name="connsiteX1" fmla="*/ 3086100 w 3086100"/>
            <a:gd name="connsiteY1" fmla="*/ 1571625 h 13858875"/>
            <a:gd name="connsiteX2" fmla="*/ 3086100 w 3086100"/>
            <a:gd name="connsiteY2" fmla="*/ 1714501 h 13858875"/>
            <a:gd name="connsiteX3" fmla="*/ 3086100 w 3086100"/>
            <a:gd name="connsiteY3" fmla="*/ 1857376 h 13858875"/>
            <a:gd name="connsiteX4" fmla="*/ 3086100 w 3086100"/>
            <a:gd name="connsiteY4" fmla="*/ 2000251 h 13858875"/>
            <a:gd name="connsiteX5" fmla="*/ 3086100 w 3086100"/>
            <a:gd name="connsiteY5" fmla="*/ 2143126 h 13858875"/>
            <a:gd name="connsiteX6" fmla="*/ 3086100 w 3086100"/>
            <a:gd name="connsiteY6" fmla="*/ 2286001 h 13858875"/>
            <a:gd name="connsiteX7" fmla="*/ 3086100 w 3086100"/>
            <a:gd name="connsiteY7" fmla="*/ 2428876 h 13858875"/>
            <a:gd name="connsiteX8" fmla="*/ 3086100 w 3086100"/>
            <a:gd name="connsiteY8" fmla="*/ 2571751 h 13858875"/>
            <a:gd name="connsiteX9" fmla="*/ 1508760 w 3086100"/>
            <a:gd name="connsiteY9" fmla="*/ 2657476 h 13858875"/>
            <a:gd name="connsiteX10" fmla="*/ 3086100 w 3086100"/>
            <a:gd name="connsiteY10" fmla="*/ 2714626 h 13858875"/>
            <a:gd name="connsiteX11" fmla="*/ 3086100 w 3086100"/>
            <a:gd name="connsiteY11" fmla="*/ 2857501 h 13858875"/>
            <a:gd name="connsiteX12" fmla="*/ 3086100 w 3086100"/>
            <a:gd name="connsiteY12" fmla="*/ 3000376 h 13858875"/>
            <a:gd name="connsiteX13" fmla="*/ 3086100 w 3086100"/>
            <a:gd name="connsiteY13" fmla="*/ 3143251 h 13858875"/>
            <a:gd name="connsiteX14" fmla="*/ 3086100 w 3086100"/>
            <a:gd name="connsiteY14" fmla="*/ 3286126 h 13858875"/>
            <a:gd name="connsiteX15" fmla="*/ 3086100 w 3086100"/>
            <a:gd name="connsiteY15" fmla="*/ 3429001 h 13858875"/>
            <a:gd name="connsiteX16" fmla="*/ 3086100 w 3086100"/>
            <a:gd name="connsiteY16" fmla="*/ 3571876 h 13858875"/>
            <a:gd name="connsiteX17" fmla="*/ 3086100 w 3086100"/>
            <a:gd name="connsiteY17" fmla="*/ 3714751 h 13858875"/>
            <a:gd name="connsiteX18" fmla="*/ 3086100 w 3086100"/>
            <a:gd name="connsiteY18" fmla="*/ 3857626 h 13858875"/>
            <a:gd name="connsiteX19" fmla="*/ 3086100 w 3086100"/>
            <a:gd name="connsiteY19" fmla="*/ 4000501 h 13858875"/>
            <a:gd name="connsiteX20" fmla="*/ 3086100 w 3086100"/>
            <a:gd name="connsiteY20" fmla="*/ 4143376 h 13858875"/>
            <a:gd name="connsiteX21" fmla="*/ 3086100 w 3086100"/>
            <a:gd name="connsiteY21" fmla="*/ 4286251 h 13858875"/>
            <a:gd name="connsiteX22" fmla="*/ 3086100 w 3086100"/>
            <a:gd name="connsiteY22" fmla="*/ 4429126 h 13858875"/>
            <a:gd name="connsiteX23" fmla="*/ 3086100 w 3086100"/>
            <a:gd name="connsiteY23" fmla="*/ 4572001 h 13858875"/>
            <a:gd name="connsiteX24" fmla="*/ 3086100 w 3086100"/>
            <a:gd name="connsiteY24" fmla="*/ 4714876 h 13858875"/>
            <a:gd name="connsiteX25" fmla="*/ 3086100 w 3086100"/>
            <a:gd name="connsiteY25" fmla="*/ 4857751 h 13858875"/>
            <a:gd name="connsiteX26" fmla="*/ 3086100 w 3086100"/>
            <a:gd name="connsiteY26" fmla="*/ 5000626 h 13858875"/>
            <a:gd name="connsiteX27" fmla="*/ 3086100 w 3086100"/>
            <a:gd name="connsiteY27" fmla="*/ 5143501 h 13858875"/>
            <a:gd name="connsiteX28" fmla="*/ 3086100 w 3086100"/>
            <a:gd name="connsiteY28" fmla="*/ 5286376 h 13858875"/>
            <a:gd name="connsiteX29" fmla="*/ 3086100 w 3086100"/>
            <a:gd name="connsiteY29" fmla="*/ 5429251 h 13858875"/>
            <a:gd name="connsiteX30" fmla="*/ 3086100 w 3086100"/>
            <a:gd name="connsiteY30" fmla="*/ 5572126 h 13858875"/>
            <a:gd name="connsiteX31" fmla="*/ 3086100 w 3086100"/>
            <a:gd name="connsiteY31" fmla="*/ 5715001 h 13858875"/>
            <a:gd name="connsiteX32" fmla="*/ 3086100 w 3086100"/>
            <a:gd name="connsiteY32" fmla="*/ 5857876 h 13858875"/>
            <a:gd name="connsiteX33" fmla="*/ 3086100 w 3086100"/>
            <a:gd name="connsiteY33" fmla="*/ 6000751 h 13858875"/>
            <a:gd name="connsiteX34" fmla="*/ 3086100 w 3086100"/>
            <a:gd name="connsiteY34" fmla="*/ 6143626 h 13858875"/>
            <a:gd name="connsiteX35" fmla="*/ 3086100 w 3086100"/>
            <a:gd name="connsiteY35" fmla="*/ 6286501 h 13858875"/>
            <a:gd name="connsiteX36" fmla="*/ 3086100 w 3086100"/>
            <a:gd name="connsiteY36" fmla="*/ 6429376 h 13858875"/>
            <a:gd name="connsiteX37" fmla="*/ 3086100 w 3086100"/>
            <a:gd name="connsiteY37" fmla="*/ 6572251 h 13858875"/>
            <a:gd name="connsiteX38" fmla="*/ 3086100 w 3086100"/>
            <a:gd name="connsiteY38" fmla="*/ 6715126 h 13858875"/>
            <a:gd name="connsiteX39" fmla="*/ 3086100 w 3086100"/>
            <a:gd name="connsiteY39" fmla="*/ 6858001 h 13858875"/>
            <a:gd name="connsiteX40" fmla="*/ 3086100 w 3086100"/>
            <a:gd name="connsiteY40" fmla="*/ 7000876 h 13858875"/>
            <a:gd name="connsiteX41" fmla="*/ 3086100 w 3086100"/>
            <a:gd name="connsiteY41" fmla="*/ 7143751 h 13858875"/>
            <a:gd name="connsiteX42" fmla="*/ 3086100 w 3086100"/>
            <a:gd name="connsiteY42" fmla="*/ 7286626 h 13858875"/>
            <a:gd name="connsiteX43" fmla="*/ 3086100 w 3086100"/>
            <a:gd name="connsiteY43" fmla="*/ 7429501 h 13858875"/>
            <a:gd name="connsiteX44" fmla="*/ 3086100 w 3086100"/>
            <a:gd name="connsiteY44" fmla="*/ 7572376 h 13858875"/>
            <a:gd name="connsiteX45" fmla="*/ 3086100 w 3086100"/>
            <a:gd name="connsiteY45" fmla="*/ 7715251 h 13858875"/>
            <a:gd name="connsiteX46" fmla="*/ 3086100 w 3086100"/>
            <a:gd name="connsiteY46" fmla="*/ 7858126 h 13858875"/>
            <a:gd name="connsiteX47" fmla="*/ 3086100 w 3086100"/>
            <a:gd name="connsiteY47" fmla="*/ 8001001 h 13858875"/>
            <a:gd name="connsiteX48" fmla="*/ 3086100 w 3086100"/>
            <a:gd name="connsiteY48" fmla="*/ 8143876 h 13858875"/>
            <a:gd name="connsiteX49" fmla="*/ 3086100 w 3086100"/>
            <a:gd name="connsiteY49" fmla="*/ 8286751 h 13858875"/>
            <a:gd name="connsiteX50" fmla="*/ 3086100 w 3086100"/>
            <a:gd name="connsiteY50" fmla="*/ 8429626 h 13858875"/>
            <a:gd name="connsiteX51" fmla="*/ 3086100 w 3086100"/>
            <a:gd name="connsiteY51" fmla="*/ 8572501 h 13858875"/>
            <a:gd name="connsiteX52" fmla="*/ 3086100 w 3086100"/>
            <a:gd name="connsiteY52" fmla="*/ 8715376 h 13858875"/>
            <a:gd name="connsiteX53" fmla="*/ 3086100 w 3086100"/>
            <a:gd name="connsiteY53" fmla="*/ 8858251 h 13858875"/>
            <a:gd name="connsiteX54" fmla="*/ 3086100 w 3086100"/>
            <a:gd name="connsiteY54" fmla="*/ 9001126 h 13858875"/>
            <a:gd name="connsiteX55" fmla="*/ 3086100 w 3086100"/>
            <a:gd name="connsiteY55" fmla="*/ 9144001 h 13858875"/>
            <a:gd name="connsiteX56" fmla="*/ 0 w 3086100"/>
            <a:gd name="connsiteY56" fmla="*/ 9229726 h 13858875"/>
            <a:gd name="connsiteX57" fmla="*/ 3086100 w 3086100"/>
            <a:gd name="connsiteY57" fmla="*/ 9286876 h 13858875"/>
            <a:gd name="connsiteX58" fmla="*/ 3086100 w 3086100"/>
            <a:gd name="connsiteY58" fmla="*/ 9429751 h 13858875"/>
            <a:gd name="connsiteX59" fmla="*/ 3086100 w 3086100"/>
            <a:gd name="connsiteY59" fmla="*/ 9572626 h 13858875"/>
            <a:gd name="connsiteX60" fmla="*/ 3086100 w 3086100"/>
            <a:gd name="connsiteY60" fmla="*/ 9715501 h 13858875"/>
            <a:gd name="connsiteX61" fmla="*/ 3086100 w 3086100"/>
            <a:gd name="connsiteY61" fmla="*/ 9858376 h 13858875"/>
            <a:gd name="connsiteX62" fmla="*/ 3086100 w 3086100"/>
            <a:gd name="connsiteY62" fmla="*/ 10001251 h 13858875"/>
            <a:gd name="connsiteX63" fmla="*/ 3086100 w 3086100"/>
            <a:gd name="connsiteY63" fmla="*/ 10144126 h 13858875"/>
            <a:gd name="connsiteX64" fmla="*/ 3086100 w 3086100"/>
            <a:gd name="connsiteY64" fmla="*/ 10287001 h 13858875"/>
            <a:gd name="connsiteX65" fmla="*/ 3086100 w 3086100"/>
            <a:gd name="connsiteY65" fmla="*/ 10429876 h 13858875"/>
            <a:gd name="connsiteX66" fmla="*/ 3086100 w 3086100"/>
            <a:gd name="connsiteY66" fmla="*/ 10572751 h 13858875"/>
            <a:gd name="connsiteX67" fmla="*/ 3086100 w 3086100"/>
            <a:gd name="connsiteY67" fmla="*/ 10715626 h 13858875"/>
            <a:gd name="connsiteX68" fmla="*/ 3086100 w 3086100"/>
            <a:gd name="connsiteY68" fmla="*/ 10858501 h 13858875"/>
            <a:gd name="connsiteX69" fmla="*/ 3086100 w 3086100"/>
            <a:gd name="connsiteY69" fmla="*/ 11001376 h 13858875"/>
            <a:gd name="connsiteX70" fmla="*/ 617219 w 3086100"/>
            <a:gd name="connsiteY70" fmla="*/ 11087101 h 13858875"/>
            <a:gd name="connsiteX71" fmla="*/ 3086100 w 3086100"/>
            <a:gd name="connsiteY71" fmla="*/ 11144251 h 13858875"/>
            <a:gd name="connsiteX72" fmla="*/ 3086100 w 3086100"/>
            <a:gd name="connsiteY72" fmla="*/ 11287126 h 13858875"/>
            <a:gd name="connsiteX73" fmla="*/ 3086100 w 3086100"/>
            <a:gd name="connsiteY73" fmla="*/ 11430001 h 13858875"/>
            <a:gd name="connsiteX74" fmla="*/ 3086100 w 3086100"/>
            <a:gd name="connsiteY74" fmla="*/ 11572876 h 13858875"/>
            <a:gd name="connsiteX75" fmla="*/ 3086100 w 3086100"/>
            <a:gd name="connsiteY75" fmla="*/ 11715751 h 13858875"/>
            <a:gd name="connsiteX76" fmla="*/ 3086100 w 3086100"/>
            <a:gd name="connsiteY76" fmla="*/ 11858626 h 13858875"/>
            <a:gd name="connsiteX77" fmla="*/ 3086100 w 3086100"/>
            <a:gd name="connsiteY77" fmla="*/ 12001501 h 13858875"/>
            <a:gd name="connsiteX78" fmla="*/ 3086100 w 3086100"/>
            <a:gd name="connsiteY78" fmla="*/ 12144376 h 13858875"/>
            <a:gd name="connsiteX79" fmla="*/ 3086100 w 3086100"/>
            <a:gd name="connsiteY79" fmla="*/ 12287251 h 13858875"/>
            <a:gd name="connsiteX80" fmla="*/ 3086100 w 3086100"/>
            <a:gd name="connsiteY80" fmla="*/ 12430126 h 13858875"/>
            <a:gd name="connsiteX81" fmla="*/ 3086100 w 3086100"/>
            <a:gd name="connsiteY81" fmla="*/ 12573001 h 13858875"/>
            <a:gd name="connsiteX82" fmla="*/ 3086100 w 3086100"/>
            <a:gd name="connsiteY82" fmla="*/ 12715876 h 13858875"/>
            <a:gd name="connsiteX83" fmla="*/ 3086100 w 3086100"/>
            <a:gd name="connsiteY83" fmla="*/ 13858875 h 13858875"/>
            <a:gd name="connsiteX0" fmla="*/ 3086100 w 3086100"/>
            <a:gd name="connsiteY0" fmla="*/ 0 h 13858875"/>
            <a:gd name="connsiteX1" fmla="*/ 3086100 w 3086100"/>
            <a:gd name="connsiteY1" fmla="*/ 1571625 h 13858875"/>
            <a:gd name="connsiteX2" fmla="*/ 3086100 w 3086100"/>
            <a:gd name="connsiteY2" fmla="*/ 1714501 h 13858875"/>
            <a:gd name="connsiteX3" fmla="*/ 3086100 w 3086100"/>
            <a:gd name="connsiteY3" fmla="*/ 1857376 h 13858875"/>
            <a:gd name="connsiteX4" fmla="*/ 3086100 w 3086100"/>
            <a:gd name="connsiteY4" fmla="*/ 2000251 h 13858875"/>
            <a:gd name="connsiteX5" fmla="*/ 3086100 w 3086100"/>
            <a:gd name="connsiteY5" fmla="*/ 2143126 h 13858875"/>
            <a:gd name="connsiteX6" fmla="*/ 3086100 w 3086100"/>
            <a:gd name="connsiteY6" fmla="*/ 2286001 h 13858875"/>
            <a:gd name="connsiteX7" fmla="*/ 3086100 w 3086100"/>
            <a:gd name="connsiteY7" fmla="*/ 2428876 h 13858875"/>
            <a:gd name="connsiteX8" fmla="*/ 3086100 w 3086100"/>
            <a:gd name="connsiteY8" fmla="*/ 2571751 h 13858875"/>
            <a:gd name="connsiteX9" fmla="*/ 1508760 w 3086100"/>
            <a:gd name="connsiteY9" fmla="*/ 2657476 h 13858875"/>
            <a:gd name="connsiteX10" fmla="*/ 3086100 w 3086100"/>
            <a:gd name="connsiteY10" fmla="*/ 2714626 h 13858875"/>
            <a:gd name="connsiteX11" fmla="*/ 3086100 w 3086100"/>
            <a:gd name="connsiteY11" fmla="*/ 2857501 h 13858875"/>
            <a:gd name="connsiteX12" fmla="*/ 3086100 w 3086100"/>
            <a:gd name="connsiteY12" fmla="*/ 3000376 h 13858875"/>
            <a:gd name="connsiteX13" fmla="*/ 3086100 w 3086100"/>
            <a:gd name="connsiteY13" fmla="*/ 3143251 h 13858875"/>
            <a:gd name="connsiteX14" fmla="*/ 3086100 w 3086100"/>
            <a:gd name="connsiteY14" fmla="*/ 3286126 h 13858875"/>
            <a:gd name="connsiteX15" fmla="*/ 3086100 w 3086100"/>
            <a:gd name="connsiteY15" fmla="*/ 3429001 h 13858875"/>
            <a:gd name="connsiteX16" fmla="*/ 3086100 w 3086100"/>
            <a:gd name="connsiteY16" fmla="*/ 3571876 h 13858875"/>
            <a:gd name="connsiteX17" fmla="*/ 3086100 w 3086100"/>
            <a:gd name="connsiteY17" fmla="*/ 3714751 h 13858875"/>
            <a:gd name="connsiteX18" fmla="*/ 3086100 w 3086100"/>
            <a:gd name="connsiteY18" fmla="*/ 3857626 h 13858875"/>
            <a:gd name="connsiteX19" fmla="*/ 3086100 w 3086100"/>
            <a:gd name="connsiteY19" fmla="*/ 4000501 h 13858875"/>
            <a:gd name="connsiteX20" fmla="*/ 3086100 w 3086100"/>
            <a:gd name="connsiteY20" fmla="*/ 4143376 h 13858875"/>
            <a:gd name="connsiteX21" fmla="*/ 3086100 w 3086100"/>
            <a:gd name="connsiteY21" fmla="*/ 4286251 h 13858875"/>
            <a:gd name="connsiteX22" fmla="*/ 3086100 w 3086100"/>
            <a:gd name="connsiteY22" fmla="*/ 4429126 h 13858875"/>
            <a:gd name="connsiteX23" fmla="*/ 3086100 w 3086100"/>
            <a:gd name="connsiteY23" fmla="*/ 4572001 h 13858875"/>
            <a:gd name="connsiteX24" fmla="*/ 3086100 w 3086100"/>
            <a:gd name="connsiteY24" fmla="*/ 4714876 h 13858875"/>
            <a:gd name="connsiteX25" fmla="*/ 3086100 w 3086100"/>
            <a:gd name="connsiteY25" fmla="*/ 4857751 h 13858875"/>
            <a:gd name="connsiteX26" fmla="*/ 3086100 w 3086100"/>
            <a:gd name="connsiteY26" fmla="*/ 5000626 h 13858875"/>
            <a:gd name="connsiteX27" fmla="*/ 3086100 w 3086100"/>
            <a:gd name="connsiteY27" fmla="*/ 5143501 h 13858875"/>
            <a:gd name="connsiteX28" fmla="*/ 3086100 w 3086100"/>
            <a:gd name="connsiteY28" fmla="*/ 5286376 h 13858875"/>
            <a:gd name="connsiteX29" fmla="*/ 3086100 w 3086100"/>
            <a:gd name="connsiteY29" fmla="*/ 5429251 h 13858875"/>
            <a:gd name="connsiteX30" fmla="*/ 3086100 w 3086100"/>
            <a:gd name="connsiteY30" fmla="*/ 5572126 h 13858875"/>
            <a:gd name="connsiteX31" fmla="*/ 3086100 w 3086100"/>
            <a:gd name="connsiteY31" fmla="*/ 5715001 h 13858875"/>
            <a:gd name="connsiteX32" fmla="*/ 3086100 w 3086100"/>
            <a:gd name="connsiteY32" fmla="*/ 5857876 h 13858875"/>
            <a:gd name="connsiteX33" fmla="*/ 3086100 w 3086100"/>
            <a:gd name="connsiteY33" fmla="*/ 6000751 h 13858875"/>
            <a:gd name="connsiteX34" fmla="*/ 3086100 w 3086100"/>
            <a:gd name="connsiteY34" fmla="*/ 6143626 h 13858875"/>
            <a:gd name="connsiteX35" fmla="*/ 3086100 w 3086100"/>
            <a:gd name="connsiteY35" fmla="*/ 6286501 h 13858875"/>
            <a:gd name="connsiteX36" fmla="*/ 3086100 w 3086100"/>
            <a:gd name="connsiteY36" fmla="*/ 6429376 h 13858875"/>
            <a:gd name="connsiteX37" fmla="*/ 3086100 w 3086100"/>
            <a:gd name="connsiteY37" fmla="*/ 6572251 h 13858875"/>
            <a:gd name="connsiteX38" fmla="*/ 3086100 w 3086100"/>
            <a:gd name="connsiteY38" fmla="*/ 6715126 h 13858875"/>
            <a:gd name="connsiteX39" fmla="*/ 3086100 w 3086100"/>
            <a:gd name="connsiteY39" fmla="*/ 6858001 h 13858875"/>
            <a:gd name="connsiteX40" fmla="*/ 3086100 w 3086100"/>
            <a:gd name="connsiteY40" fmla="*/ 7000876 h 13858875"/>
            <a:gd name="connsiteX41" fmla="*/ 3086100 w 3086100"/>
            <a:gd name="connsiteY41" fmla="*/ 7143751 h 13858875"/>
            <a:gd name="connsiteX42" fmla="*/ 3086100 w 3086100"/>
            <a:gd name="connsiteY42" fmla="*/ 7286626 h 13858875"/>
            <a:gd name="connsiteX43" fmla="*/ 3086100 w 3086100"/>
            <a:gd name="connsiteY43" fmla="*/ 7429501 h 13858875"/>
            <a:gd name="connsiteX44" fmla="*/ 3086100 w 3086100"/>
            <a:gd name="connsiteY44" fmla="*/ 7572376 h 13858875"/>
            <a:gd name="connsiteX45" fmla="*/ 3086100 w 3086100"/>
            <a:gd name="connsiteY45" fmla="*/ 7715251 h 13858875"/>
            <a:gd name="connsiteX46" fmla="*/ 3086100 w 3086100"/>
            <a:gd name="connsiteY46" fmla="*/ 7858126 h 13858875"/>
            <a:gd name="connsiteX47" fmla="*/ 3086100 w 3086100"/>
            <a:gd name="connsiteY47" fmla="*/ 8001001 h 13858875"/>
            <a:gd name="connsiteX48" fmla="*/ 3086100 w 3086100"/>
            <a:gd name="connsiteY48" fmla="*/ 8143876 h 13858875"/>
            <a:gd name="connsiteX49" fmla="*/ 3086100 w 3086100"/>
            <a:gd name="connsiteY49" fmla="*/ 8286751 h 13858875"/>
            <a:gd name="connsiteX50" fmla="*/ 3086100 w 3086100"/>
            <a:gd name="connsiteY50" fmla="*/ 8429626 h 13858875"/>
            <a:gd name="connsiteX51" fmla="*/ 3086100 w 3086100"/>
            <a:gd name="connsiteY51" fmla="*/ 8572501 h 13858875"/>
            <a:gd name="connsiteX52" fmla="*/ 3086100 w 3086100"/>
            <a:gd name="connsiteY52" fmla="*/ 8715376 h 13858875"/>
            <a:gd name="connsiteX53" fmla="*/ 3086100 w 3086100"/>
            <a:gd name="connsiteY53" fmla="*/ 8858251 h 13858875"/>
            <a:gd name="connsiteX54" fmla="*/ 3086100 w 3086100"/>
            <a:gd name="connsiteY54" fmla="*/ 9001126 h 13858875"/>
            <a:gd name="connsiteX55" fmla="*/ 3086100 w 3086100"/>
            <a:gd name="connsiteY55" fmla="*/ 9144001 h 13858875"/>
            <a:gd name="connsiteX56" fmla="*/ 0 w 3086100"/>
            <a:gd name="connsiteY56" fmla="*/ 9229726 h 13858875"/>
            <a:gd name="connsiteX57" fmla="*/ 3086100 w 3086100"/>
            <a:gd name="connsiteY57" fmla="*/ 9286876 h 13858875"/>
            <a:gd name="connsiteX58" fmla="*/ 3086100 w 3086100"/>
            <a:gd name="connsiteY58" fmla="*/ 9429751 h 13858875"/>
            <a:gd name="connsiteX59" fmla="*/ 3086100 w 3086100"/>
            <a:gd name="connsiteY59" fmla="*/ 9572626 h 13858875"/>
            <a:gd name="connsiteX60" fmla="*/ 3086100 w 3086100"/>
            <a:gd name="connsiteY60" fmla="*/ 9715501 h 13858875"/>
            <a:gd name="connsiteX61" fmla="*/ 3086100 w 3086100"/>
            <a:gd name="connsiteY61" fmla="*/ 9858376 h 13858875"/>
            <a:gd name="connsiteX62" fmla="*/ 3086100 w 3086100"/>
            <a:gd name="connsiteY62" fmla="*/ 10001251 h 13858875"/>
            <a:gd name="connsiteX63" fmla="*/ 3086100 w 3086100"/>
            <a:gd name="connsiteY63" fmla="*/ 10144126 h 13858875"/>
            <a:gd name="connsiteX64" fmla="*/ 3086100 w 3086100"/>
            <a:gd name="connsiteY64" fmla="*/ 10287001 h 13858875"/>
            <a:gd name="connsiteX65" fmla="*/ 3086100 w 3086100"/>
            <a:gd name="connsiteY65" fmla="*/ 10429876 h 13858875"/>
            <a:gd name="connsiteX66" fmla="*/ 3086100 w 3086100"/>
            <a:gd name="connsiteY66" fmla="*/ 10572751 h 13858875"/>
            <a:gd name="connsiteX67" fmla="*/ 3086100 w 3086100"/>
            <a:gd name="connsiteY67" fmla="*/ 10715626 h 13858875"/>
            <a:gd name="connsiteX68" fmla="*/ 3086100 w 3086100"/>
            <a:gd name="connsiteY68" fmla="*/ 10858501 h 13858875"/>
            <a:gd name="connsiteX69" fmla="*/ 3086100 w 3086100"/>
            <a:gd name="connsiteY69" fmla="*/ 11001376 h 13858875"/>
            <a:gd name="connsiteX70" fmla="*/ 617219 w 3086100"/>
            <a:gd name="connsiteY70" fmla="*/ 11087101 h 13858875"/>
            <a:gd name="connsiteX71" fmla="*/ 3086100 w 3086100"/>
            <a:gd name="connsiteY71" fmla="*/ 11144251 h 13858875"/>
            <a:gd name="connsiteX72" fmla="*/ 3086100 w 3086100"/>
            <a:gd name="connsiteY72" fmla="*/ 11287126 h 13858875"/>
            <a:gd name="connsiteX73" fmla="*/ 3086100 w 3086100"/>
            <a:gd name="connsiteY73" fmla="*/ 11430001 h 13858875"/>
            <a:gd name="connsiteX74" fmla="*/ 3086100 w 3086100"/>
            <a:gd name="connsiteY74" fmla="*/ 11572876 h 13858875"/>
            <a:gd name="connsiteX75" fmla="*/ 3086100 w 3086100"/>
            <a:gd name="connsiteY75" fmla="*/ 11715751 h 13858875"/>
            <a:gd name="connsiteX76" fmla="*/ 3086100 w 3086100"/>
            <a:gd name="connsiteY76" fmla="*/ 11858626 h 13858875"/>
            <a:gd name="connsiteX77" fmla="*/ 3086100 w 3086100"/>
            <a:gd name="connsiteY77" fmla="*/ 12001501 h 13858875"/>
            <a:gd name="connsiteX78" fmla="*/ 3086100 w 3086100"/>
            <a:gd name="connsiteY78" fmla="*/ 12144376 h 13858875"/>
            <a:gd name="connsiteX79" fmla="*/ 3086100 w 3086100"/>
            <a:gd name="connsiteY79" fmla="*/ 12287251 h 13858875"/>
            <a:gd name="connsiteX80" fmla="*/ 3086100 w 3086100"/>
            <a:gd name="connsiteY80" fmla="*/ 12430126 h 13858875"/>
            <a:gd name="connsiteX81" fmla="*/ 3086100 w 3086100"/>
            <a:gd name="connsiteY81" fmla="*/ 12573001 h 13858875"/>
            <a:gd name="connsiteX82" fmla="*/ 3086100 w 3086100"/>
            <a:gd name="connsiteY82" fmla="*/ 12715876 h 13858875"/>
            <a:gd name="connsiteX83" fmla="*/ 1714500 w 3086100"/>
            <a:gd name="connsiteY83" fmla="*/ 12801601 h 13858875"/>
            <a:gd name="connsiteX84" fmla="*/ 3086100 w 3086100"/>
            <a:gd name="connsiteY84" fmla="*/ 13858875 h 13858875"/>
            <a:gd name="connsiteX0" fmla="*/ 3086100 w 3086100"/>
            <a:gd name="connsiteY0" fmla="*/ 0 h 13858875"/>
            <a:gd name="connsiteX1" fmla="*/ 3086100 w 3086100"/>
            <a:gd name="connsiteY1" fmla="*/ 1571625 h 13858875"/>
            <a:gd name="connsiteX2" fmla="*/ 3086100 w 3086100"/>
            <a:gd name="connsiteY2" fmla="*/ 1714501 h 13858875"/>
            <a:gd name="connsiteX3" fmla="*/ 3086100 w 3086100"/>
            <a:gd name="connsiteY3" fmla="*/ 1857376 h 13858875"/>
            <a:gd name="connsiteX4" fmla="*/ 3086100 w 3086100"/>
            <a:gd name="connsiteY4" fmla="*/ 2000251 h 13858875"/>
            <a:gd name="connsiteX5" fmla="*/ 3086100 w 3086100"/>
            <a:gd name="connsiteY5" fmla="*/ 2143126 h 13858875"/>
            <a:gd name="connsiteX6" fmla="*/ 3086100 w 3086100"/>
            <a:gd name="connsiteY6" fmla="*/ 2286001 h 13858875"/>
            <a:gd name="connsiteX7" fmla="*/ 3086100 w 3086100"/>
            <a:gd name="connsiteY7" fmla="*/ 2428876 h 13858875"/>
            <a:gd name="connsiteX8" fmla="*/ 3086100 w 3086100"/>
            <a:gd name="connsiteY8" fmla="*/ 2571751 h 13858875"/>
            <a:gd name="connsiteX9" fmla="*/ 1508760 w 3086100"/>
            <a:gd name="connsiteY9" fmla="*/ 2657476 h 13858875"/>
            <a:gd name="connsiteX10" fmla="*/ 3086100 w 3086100"/>
            <a:gd name="connsiteY10" fmla="*/ 2714626 h 13858875"/>
            <a:gd name="connsiteX11" fmla="*/ 3086100 w 3086100"/>
            <a:gd name="connsiteY11" fmla="*/ 2857501 h 13858875"/>
            <a:gd name="connsiteX12" fmla="*/ 3086100 w 3086100"/>
            <a:gd name="connsiteY12" fmla="*/ 3000376 h 13858875"/>
            <a:gd name="connsiteX13" fmla="*/ 3086100 w 3086100"/>
            <a:gd name="connsiteY13" fmla="*/ 3143251 h 13858875"/>
            <a:gd name="connsiteX14" fmla="*/ 3086100 w 3086100"/>
            <a:gd name="connsiteY14" fmla="*/ 3286126 h 13858875"/>
            <a:gd name="connsiteX15" fmla="*/ 3086100 w 3086100"/>
            <a:gd name="connsiteY15" fmla="*/ 3429001 h 13858875"/>
            <a:gd name="connsiteX16" fmla="*/ 3086100 w 3086100"/>
            <a:gd name="connsiteY16" fmla="*/ 3571876 h 13858875"/>
            <a:gd name="connsiteX17" fmla="*/ 3086100 w 3086100"/>
            <a:gd name="connsiteY17" fmla="*/ 3714751 h 13858875"/>
            <a:gd name="connsiteX18" fmla="*/ 3086100 w 3086100"/>
            <a:gd name="connsiteY18" fmla="*/ 3857626 h 13858875"/>
            <a:gd name="connsiteX19" fmla="*/ 3086100 w 3086100"/>
            <a:gd name="connsiteY19" fmla="*/ 4000501 h 13858875"/>
            <a:gd name="connsiteX20" fmla="*/ 3086100 w 3086100"/>
            <a:gd name="connsiteY20" fmla="*/ 4143376 h 13858875"/>
            <a:gd name="connsiteX21" fmla="*/ 3086100 w 3086100"/>
            <a:gd name="connsiteY21" fmla="*/ 4286251 h 13858875"/>
            <a:gd name="connsiteX22" fmla="*/ 3086100 w 3086100"/>
            <a:gd name="connsiteY22" fmla="*/ 4429126 h 13858875"/>
            <a:gd name="connsiteX23" fmla="*/ 3086100 w 3086100"/>
            <a:gd name="connsiteY23" fmla="*/ 4572001 h 13858875"/>
            <a:gd name="connsiteX24" fmla="*/ 3086100 w 3086100"/>
            <a:gd name="connsiteY24" fmla="*/ 4714876 h 13858875"/>
            <a:gd name="connsiteX25" fmla="*/ 3086100 w 3086100"/>
            <a:gd name="connsiteY25" fmla="*/ 4857751 h 13858875"/>
            <a:gd name="connsiteX26" fmla="*/ 3086100 w 3086100"/>
            <a:gd name="connsiteY26" fmla="*/ 5000626 h 13858875"/>
            <a:gd name="connsiteX27" fmla="*/ 3086100 w 3086100"/>
            <a:gd name="connsiteY27" fmla="*/ 5143501 h 13858875"/>
            <a:gd name="connsiteX28" fmla="*/ 3086100 w 3086100"/>
            <a:gd name="connsiteY28" fmla="*/ 5286376 h 13858875"/>
            <a:gd name="connsiteX29" fmla="*/ 3086100 w 3086100"/>
            <a:gd name="connsiteY29" fmla="*/ 5429251 h 13858875"/>
            <a:gd name="connsiteX30" fmla="*/ 3086100 w 3086100"/>
            <a:gd name="connsiteY30" fmla="*/ 5572126 h 13858875"/>
            <a:gd name="connsiteX31" fmla="*/ 3086100 w 3086100"/>
            <a:gd name="connsiteY31" fmla="*/ 5715001 h 13858875"/>
            <a:gd name="connsiteX32" fmla="*/ 3086100 w 3086100"/>
            <a:gd name="connsiteY32" fmla="*/ 5857876 h 13858875"/>
            <a:gd name="connsiteX33" fmla="*/ 3086100 w 3086100"/>
            <a:gd name="connsiteY33" fmla="*/ 6000751 h 13858875"/>
            <a:gd name="connsiteX34" fmla="*/ 3086100 w 3086100"/>
            <a:gd name="connsiteY34" fmla="*/ 6143626 h 13858875"/>
            <a:gd name="connsiteX35" fmla="*/ 3086100 w 3086100"/>
            <a:gd name="connsiteY35" fmla="*/ 6286501 h 13858875"/>
            <a:gd name="connsiteX36" fmla="*/ 3086100 w 3086100"/>
            <a:gd name="connsiteY36" fmla="*/ 6429376 h 13858875"/>
            <a:gd name="connsiteX37" fmla="*/ 3086100 w 3086100"/>
            <a:gd name="connsiteY37" fmla="*/ 6572251 h 13858875"/>
            <a:gd name="connsiteX38" fmla="*/ 3086100 w 3086100"/>
            <a:gd name="connsiteY38" fmla="*/ 6715126 h 13858875"/>
            <a:gd name="connsiteX39" fmla="*/ 3086100 w 3086100"/>
            <a:gd name="connsiteY39" fmla="*/ 6858001 h 13858875"/>
            <a:gd name="connsiteX40" fmla="*/ 3086100 w 3086100"/>
            <a:gd name="connsiteY40" fmla="*/ 7000876 h 13858875"/>
            <a:gd name="connsiteX41" fmla="*/ 3086100 w 3086100"/>
            <a:gd name="connsiteY41" fmla="*/ 7143751 h 13858875"/>
            <a:gd name="connsiteX42" fmla="*/ 3086100 w 3086100"/>
            <a:gd name="connsiteY42" fmla="*/ 7286626 h 13858875"/>
            <a:gd name="connsiteX43" fmla="*/ 3086100 w 3086100"/>
            <a:gd name="connsiteY43" fmla="*/ 7429501 h 13858875"/>
            <a:gd name="connsiteX44" fmla="*/ 3086100 w 3086100"/>
            <a:gd name="connsiteY44" fmla="*/ 7572376 h 13858875"/>
            <a:gd name="connsiteX45" fmla="*/ 3086100 w 3086100"/>
            <a:gd name="connsiteY45" fmla="*/ 7715251 h 13858875"/>
            <a:gd name="connsiteX46" fmla="*/ 3086100 w 3086100"/>
            <a:gd name="connsiteY46" fmla="*/ 7858126 h 13858875"/>
            <a:gd name="connsiteX47" fmla="*/ 3086100 w 3086100"/>
            <a:gd name="connsiteY47" fmla="*/ 8001001 h 13858875"/>
            <a:gd name="connsiteX48" fmla="*/ 3086100 w 3086100"/>
            <a:gd name="connsiteY48" fmla="*/ 8143876 h 13858875"/>
            <a:gd name="connsiteX49" fmla="*/ 3086100 w 3086100"/>
            <a:gd name="connsiteY49" fmla="*/ 8286751 h 13858875"/>
            <a:gd name="connsiteX50" fmla="*/ 3086100 w 3086100"/>
            <a:gd name="connsiteY50" fmla="*/ 8429626 h 13858875"/>
            <a:gd name="connsiteX51" fmla="*/ 3086100 w 3086100"/>
            <a:gd name="connsiteY51" fmla="*/ 8572501 h 13858875"/>
            <a:gd name="connsiteX52" fmla="*/ 3086100 w 3086100"/>
            <a:gd name="connsiteY52" fmla="*/ 8715376 h 13858875"/>
            <a:gd name="connsiteX53" fmla="*/ 3086100 w 3086100"/>
            <a:gd name="connsiteY53" fmla="*/ 8858251 h 13858875"/>
            <a:gd name="connsiteX54" fmla="*/ 3086100 w 3086100"/>
            <a:gd name="connsiteY54" fmla="*/ 9001126 h 13858875"/>
            <a:gd name="connsiteX55" fmla="*/ 3086100 w 3086100"/>
            <a:gd name="connsiteY55" fmla="*/ 9144001 h 13858875"/>
            <a:gd name="connsiteX56" fmla="*/ 0 w 3086100"/>
            <a:gd name="connsiteY56" fmla="*/ 9229726 h 13858875"/>
            <a:gd name="connsiteX57" fmla="*/ 3086100 w 3086100"/>
            <a:gd name="connsiteY57" fmla="*/ 9286876 h 13858875"/>
            <a:gd name="connsiteX58" fmla="*/ 3086100 w 3086100"/>
            <a:gd name="connsiteY58" fmla="*/ 9429751 h 13858875"/>
            <a:gd name="connsiteX59" fmla="*/ 3086100 w 3086100"/>
            <a:gd name="connsiteY59" fmla="*/ 9572626 h 13858875"/>
            <a:gd name="connsiteX60" fmla="*/ 3086100 w 3086100"/>
            <a:gd name="connsiteY60" fmla="*/ 9715501 h 13858875"/>
            <a:gd name="connsiteX61" fmla="*/ 3086100 w 3086100"/>
            <a:gd name="connsiteY61" fmla="*/ 9858376 h 13858875"/>
            <a:gd name="connsiteX62" fmla="*/ 3086100 w 3086100"/>
            <a:gd name="connsiteY62" fmla="*/ 10001251 h 13858875"/>
            <a:gd name="connsiteX63" fmla="*/ 3086100 w 3086100"/>
            <a:gd name="connsiteY63" fmla="*/ 10144126 h 13858875"/>
            <a:gd name="connsiteX64" fmla="*/ 3086100 w 3086100"/>
            <a:gd name="connsiteY64" fmla="*/ 10287001 h 13858875"/>
            <a:gd name="connsiteX65" fmla="*/ 3086100 w 3086100"/>
            <a:gd name="connsiteY65" fmla="*/ 10429876 h 13858875"/>
            <a:gd name="connsiteX66" fmla="*/ 3086100 w 3086100"/>
            <a:gd name="connsiteY66" fmla="*/ 10572751 h 13858875"/>
            <a:gd name="connsiteX67" fmla="*/ 3086100 w 3086100"/>
            <a:gd name="connsiteY67" fmla="*/ 10715626 h 13858875"/>
            <a:gd name="connsiteX68" fmla="*/ 3086100 w 3086100"/>
            <a:gd name="connsiteY68" fmla="*/ 10858501 h 13858875"/>
            <a:gd name="connsiteX69" fmla="*/ 3086100 w 3086100"/>
            <a:gd name="connsiteY69" fmla="*/ 11001376 h 13858875"/>
            <a:gd name="connsiteX70" fmla="*/ 617219 w 3086100"/>
            <a:gd name="connsiteY70" fmla="*/ 11087101 h 13858875"/>
            <a:gd name="connsiteX71" fmla="*/ 3086100 w 3086100"/>
            <a:gd name="connsiteY71" fmla="*/ 11144251 h 13858875"/>
            <a:gd name="connsiteX72" fmla="*/ 3086100 w 3086100"/>
            <a:gd name="connsiteY72" fmla="*/ 11287126 h 13858875"/>
            <a:gd name="connsiteX73" fmla="*/ 3086100 w 3086100"/>
            <a:gd name="connsiteY73" fmla="*/ 11430001 h 13858875"/>
            <a:gd name="connsiteX74" fmla="*/ 3086100 w 3086100"/>
            <a:gd name="connsiteY74" fmla="*/ 11572876 h 13858875"/>
            <a:gd name="connsiteX75" fmla="*/ 3086100 w 3086100"/>
            <a:gd name="connsiteY75" fmla="*/ 11715751 h 13858875"/>
            <a:gd name="connsiteX76" fmla="*/ 3086100 w 3086100"/>
            <a:gd name="connsiteY76" fmla="*/ 11858626 h 13858875"/>
            <a:gd name="connsiteX77" fmla="*/ 3086100 w 3086100"/>
            <a:gd name="connsiteY77" fmla="*/ 12001501 h 13858875"/>
            <a:gd name="connsiteX78" fmla="*/ 3086100 w 3086100"/>
            <a:gd name="connsiteY78" fmla="*/ 12144376 h 13858875"/>
            <a:gd name="connsiteX79" fmla="*/ 3086100 w 3086100"/>
            <a:gd name="connsiteY79" fmla="*/ 12287251 h 13858875"/>
            <a:gd name="connsiteX80" fmla="*/ 3086100 w 3086100"/>
            <a:gd name="connsiteY80" fmla="*/ 12430126 h 13858875"/>
            <a:gd name="connsiteX81" fmla="*/ 3086100 w 3086100"/>
            <a:gd name="connsiteY81" fmla="*/ 12573001 h 13858875"/>
            <a:gd name="connsiteX82" fmla="*/ 3086100 w 3086100"/>
            <a:gd name="connsiteY82" fmla="*/ 12715876 h 13858875"/>
            <a:gd name="connsiteX83" fmla="*/ 1714500 w 3086100"/>
            <a:gd name="connsiteY83" fmla="*/ 12801601 h 13858875"/>
            <a:gd name="connsiteX84" fmla="*/ 3086100 w 3086100"/>
            <a:gd name="connsiteY84" fmla="*/ 12858751 h 13858875"/>
            <a:gd name="connsiteX85" fmla="*/ 3086100 w 3086100"/>
            <a:gd name="connsiteY85" fmla="*/ 13858875 h 13858875"/>
            <a:gd name="connsiteX0" fmla="*/ 3086100 w 3086100"/>
            <a:gd name="connsiteY0" fmla="*/ 0 h 13858875"/>
            <a:gd name="connsiteX1" fmla="*/ 3086100 w 3086100"/>
            <a:gd name="connsiteY1" fmla="*/ 1571625 h 13858875"/>
            <a:gd name="connsiteX2" fmla="*/ 3086100 w 3086100"/>
            <a:gd name="connsiteY2" fmla="*/ 1714501 h 13858875"/>
            <a:gd name="connsiteX3" fmla="*/ 3086100 w 3086100"/>
            <a:gd name="connsiteY3" fmla="*/ 1857376 h 13858875"/>
            <a:gd name="connsiteX4" fmla="*/ 3086100 w 3086100"/>
            <a:gd name="connsiteY4" fmla="*/ 2000251 h 13858875"/>
            <a:gd name="connsiteX5" fmla="*/ 3086100 w 3086100"/>
            <a:gd name="connsiteY5" fmla="*/ 2143126 h 13858875"/>
            <a:gd name="connsiteX6" fmla="*/ 3086100 w 3086100"/>
            <a:gd name="connsiteY6" fmla="*/ 2286001 h 13858875"/>
            <a:gd name="connsiteX7" fmla="*/ 3086100 w 3086100"/>
            <a:gd name="connsiteY7" fmla="*/ 2428876 h 13858875"/>
            <a:gd name="connsiteX8" fmla="*/ 3086100 w 3086100"/>
            <a:gd name="connsiteY8" fmla="*/ 2571751 h 13858875"/>
            <a:gd name="connsiteX9" fmla="*/ 1508760 w 3086100"/>
            <a:gd name="connsiteY9" fmla="*/ 2657476 h 13858875"/>
            <a:gd name="connsiteX10" fmla="*/ 3086100 w 3086100"/>
            <a:gd name="connsiteY10" fmla="*/ 2714626 h 13858875"/>
            <a:gd name="connsiteX11" fmla="*/ 3086100 w 3086100"/>
            <a:gd name="connsiteY11" fmla="*/ 2857501 h 13858875"/>
            <a:gd name="connsiteX12" fmla="*/ 3086100 w 3086100"/>
            <a:gd name="connsiteY12" fmla="*/ 3000376 h 13858875"/>
            <a:gd name="connsiteX13" fmla="*/ 3086100 w 3086100"/>
            <a:gd name="connsiteY13" fmla="*/ 3143251 h 13858875"/>
            <a:gd name="connsiteX14" fmla="*/ 3086100 w 3086100"/>
            <a:gd name="connsiteY14" fmla="*/ 3286126 h 13858875"/>
            <a:gd name="connsiteX15" fmla="*/ 3086100 w 3086100"/>
            <a:gd name="connsiteY15" fmla="*/ 3429001 h 13858875"/>
            <a:gd name="connsiteX16" fmla="*/ 3086100 w 3086100"/>
            <a:gd name="connsiteY16" fmla="*/ 3571876 h 13858875"/>
            <a:gd name="connsiteX17" fmla="*/ 3086100 w 3086100"/>
            <a:gd name="connsiteY17" fmla="*/ 3714751 h 13858875"/>
            <a:gd name="connsiteX18" fmla="*/ 3086100 w 3086100"/>
            <a:gd name="connsiteY18" fmla="*/ 3857626 h 13858875"/>
            <a:gd name="connsiteX19" fmla="*/ 3086100 w 3086100"/>
            <a:gd name="connsiteY19" fmla="*/ 4000501 h 13858875"/>
            <a:gd name="connsiteX20" fmla="*/ 3086100 w 3086100"/>
            <a:gd name="connsiteY20" fmla="*/ 4143376 h 13858875"/>
            <a:gd name="connsiteX21" fmla="*/ 3086100 w 3086100"/>
            <a:gd name="connsiteY21" fmla="*/ 4286251 h 13858875"/>
            <a:gd name="connsiteX22" fmla="*/ 3086100 w 3086100"/>
            <a:gd name="connsiteY22" fmla="*/ 4429126 h 13858875"/>
            <a:gd name="connsiteX23" fmla="*/ 3086100 w 3086100"/>
            <a:gd name="connsiteY23" fmla="*/ 4572001 h 13858875"/>
            <a:gd name="connsiteX24" fmla="*/ 3086100 w 3086100"/>
            <a:gd name="connsiteY24" fmla="*/ 4714876 h 13858875"/>
            <a:gd name="connsiteX25" fmla="*/ 3086100 w 3086100"/>
            <a:gd name="connsiteY25" fmla="*/ 4857751 h 13858875"/>
            <a:gd name="connsiteX26" fmla="*/ 3086100 w 3086100"/>
            <a:gd name="connsiteY26" fmla="*/ 5000626 h 13858875"/>
            <a:gd name="connsiteX27" fmla="*/ 3086100 w 3086100"/>
            <a:gd name="connsiteY27" fmla="*/ 5143501 h 13858875"/>
            <a:gd name="connsiteX28" fmla="*/ 3086100 w 3086100"/>
            <a:gd name="connsiteY28" fmla="*/ 5286376 h 13858875"/>
            <a:gd name="connsiteX29" fmla="*/ 3086100 w 3086100"/>
            <a:gd name="connsiteY29" fmla="*/ 5429251 h 13858875"/>
            <a:gd name="connsiteX30" fmla="*/ 3086100 w 3086100"/>
            <a:gd name="connsiteY30" fmla="*/ 5572126 h 13858875"/>
            <a:gd name="connsiteX31" fmla="*/ 3086100 w 3086100"/>
            <a:gd name="connsiteY31" fmla="*/ 5715001 h 13858875"/>
            <a:gd name="connsiteX32" fmla="*/ 3086100 w 3086100"/>
            <a:gd name="connsiteY32" fmla="*/ 5857876 h 13858875"/>
            <a:gd name="connsiteX33" fmla="*/ 3086100 w 3086100"/>
            <a:gd name="connsiteY33" fmla="*/ 6000751 h 13858875"/>
            <a:gd name="connsiteX34" fmla="*/ 3086100 w 3086100"/>
            <a:gd name="connsiteY34" fmla="*/ 6143626 h 13858875"/>
            <a:gd name="connsiteX35" fmla="*/ 3086100 w 3086100"/>
            <a:gd name="connsiteY35" fmla="*/ 6286501 h 13858875"/>
            <a:gd name="connsiteX36" fmla="*/ 3086100 w 3086100"/>
            <a:gd name="connsiteY36" fmla="*/ 6429376 h 13858875"/>
            <a:gd name="connsiteX37" fmla="*/ 3086100 w 3086100"/>
            <a:gd name="connsiteY37" fmla="*/ 6572251 h 13858875"/>
            <a:gd name="connsiteX38" fmla="*/ 3086100 w 3086100"/>
            <a:gd name="connsiteY38" fmla="*/ 6715126 h 13858875"/>
            <a:gd name="connsiteX39" fmla="*/ 3086100 w 3086100"/>
            <a:gd name="connsiteY39" fmla="*/ 6858001 h 13858875"/>
            <a:gd name="connsiteX40" fmla="*/ 3086100 w 3086100"/>
            <a:gd name="connsiteY40" fmla="*/ 7000876 h 13858875"/>
            <a:gd name="connsiteX41" fmla="*/ 3086100 w 3086100"/>
            <a:gd name="connsiteY41" fmla="*/ 7143751 h 13858875"/>
            <a:gd name="connsiteX42" fmla="*/ 3086100 w 3086100"/>
            <a:gd name="connsiteY42" fmla="*/ 7286626 h 13858875"/>
            <a:gd name="connsiteX43" fmla="*/ 3086100 w 3086100"/>
            <a:gd name="connsiteY43" fmla="*/ 7429501 h 13858875"/>
            <a:gd name="connsiteX44" fmla="*/ 3086100 w 3086100"/>
            <a:gd name="connsiteY44" fmla="*/ 7572376 h 13858875"/>
            <a:gd name="connsiteX45" fmla="*/ 3086100 w 3086100"/>
            <a:gd name="connsiteY45" fmla="*/ 7715251 h 13858875"/>
            <a:gd name="connsiteX46" fmla="*/ 3086100 w 3086100"/>
            <a:gd name="connsiteY46" fmla="*/ 7858126 h 13858875"/>
            <a:gd name="connsiteX47" fmla="*/ 3086100 w 3086100"/>
            <a:gd name="connsiteY47" fmla="*/ 8001001 h 13858875"/>
            <a:gd name="connsiteX48" fmla="*/ 3086100 w 3086100"/>
            <a:gd name="connsiteY48" fmla="*/ 8143876 h 13858875"/>
            <a:gd name="connsiteX49" fmla="*/ 3086100 w 3086100"/>
            <a:gd name="connsiteY49" fmla="*/ 8286751 h 13858875"/>
            <a:gd name="connsiteX50" fmla="*/ 3086100 w 3086100"/>
            <a:gd name="connsiteY50" fmla="*/ 8429626 h 13858875"/>
            <a:gd name="connsiteX51" fmla="*/ 3086100 w 3086100"/>
            <a:gd name="connsiteY51" fmla="*/ 8572501 h 13858875"/>
            <a:gd name="connsiteX52" fmla="*/ 3086100 w 3086100"/>
            <a:gd name="connsiteY52" fmla="*/ 8715376 h 13858875"/>
            <a:gd name="connsiteX53" fmla="*/ 3086100 w 3086100"/>
            <a:gd name="connsiteY53" fmla="*/ 8858251 h 13858875"/>
            <a:gd name="connsiteX54" fmla="*/ 3086100 w 3086100"/>
            <a:gd name="connsiteY54" fmla="*/ 9001126 h 13858875"/>
            <a:gd name="connsiteX55" fmla="*/ 3086100 w 3086100"/>
            <a:gd name="connsiteY55" fmla="*/ 9144001 h 13858875"/>
            <a:gd name="connsiteX56" fmla="*/ 0 w 3086100"/>
            <a:gd name="connsiteY56" fmla="*/ 9229726 h 13858875"/>
            <a:gd name="connsiteX57" fmla="*/ 3086100 w 3086100"/>
            <a:gd name="connsiteY57" fmla="*/ 9286876 h 13858875"/>
            <a:gd name="connsiteX58" fmla="*/ 3086100 w 3086100"/>
            <a:gd name="connsiteY58" fmla="*/ 9429751 h 13858875"/>
            <a:gd name="connsiteX59" fmla="*/ 3086100 w 3086100"/>
            <a:gd name="connsiteY59" fmla="*/ 9572626 h 13858875"/>
            <a:gd name="connsiteX60" fmla="*/ 3086100 w 3086100"/>
            <a:gd name="connsiteY60" fmla="*/ 9715501 h 13858875"/>
            <a:gd name="connsiteX61" fmla="*/ 3086100 w 3086100"/>
            <a:gd name="connsiteY61" fmla="*/ 9858376 h 13858875"/>
            <a:gd name="connsiteX62" fmla="*/ 3086100 w 3086100"/>
            <a:gd name="connsiteY62" fmla="*/ 10001251 h 13858875"/>
            <a:gd name="connsiteX63" fmla="*/ 3086100 w 3086100"/>
            <a:gd name="connsiteY63" fmla="*/ 10144126 h 13858875"/>
            <a:gd name="connsiteX64" fmla="*/ 3086100 w 3086100"/>
            <a:gd name="connsiteY64" fmla="*/ 10287001 h 13858875"/>
            <a:gd name="connsiteX65" fmla="*/ 3086100 w 3086100"/>
            <a:gd name="connsiteY65" fmla="*/ 10429876 h 13858875"/>
            <a:gd name="connsiteX66" fmla="*/ 3086100 w 3086100"/>
            <a:gd name="connsiteY66" fmla="*/ 10572751 h 13858875"/>
            <a:gd name="connsiteX67" fmla="*/ 3086100 w 3086100"/>
            <a:gd name="connsiteY67" fmla="*/ 10715626 h 13858875"/>
            <a:gd name="connsiteX68" fmla="*/ 3086100 w 3086100"/>
            <a:gd name="connsiteY68" fmla="*/ 10858501 h 13858875"/>
            <a:gd name="connsiteX69" fmla="*/ 3086100 w 3086100"/>
            <a:gd name="connsiteY69" fmla="*/ 11001376 h 13858875"/>
            <a:gd name="connsiteX70" fmla="*/ 617219 w 3086100"/>
            <a:gd name="connsiteY70" fmla="*/ 11087101 h 13858875"/>
            <a:gd name="connsiteX71" fmla="*/ 3086100 w 3086100"/>
            <a:gd name="connsiteY71" fmla="*/ 11144251 h 13858875"/>
            <a:gd name="connsiteX72" fmla="*/ 3086100 w 3086100"/>
            <a:gd name="connsiteY72" fmla="*/ 11287126 h 13858875"/>
            <a:gd name="connsiteX73" fmla="*/ 3086100 w 3086100"/>
            <a:gd name="connsiteY73" fmla="*/ 11430001 h 13858875"/>
            <a:gd name="connsiteX74" fmla="*/ 3086100 w 3086100"/>
            <a:gd name="connsiteY74" fmla="*/ 11572876 h 13858875"/>
            <a:gd name="connsiteX75" fmla="*/ 3086100 w 3086100"/>
            <a:gd name="connsiteY75" fmla="*/ 11715751 h 13858875"/>
            <a:gd name="connsiteX76" fmla="*/ 3086100 w 3086100"/>
            <a:gd name="connsiteY76" fmla="*/ 11858626 h 13858875"/>
            <a:gd name="connsiteX77" fmla="*/ 3086100 w 3086100"/>
            <a:gd name="connsiteY77" fmla="*/ 12001501 h 13858875"/>
            <a:gd name="connsiteX78" fmla="*/ 3086100 w 3086100"/>
            <a:gd name="connsiteY78" fmla="*/ 12144376 h 13858875"/>
            <a:gd name="connsiteX79" fmla="*/ 3086100 w 3086100"/>
            <a:gd name="connsiteY79" fmla="*/ 12287251 h 13858875"/>
            <a:gd name="connsiteX80" fmla="*/ 3086100 w 3086100"/>
            <a:gd name="connsiteY80" fmla="*/ 12430126 h 13858875"/>
            <a:gd name="connsiteX81" fmla="*/ 3086100 w 3086100"/>
            <a:gd name="connsiteY81" fmla="*/ 12573001 h 13858875"/>
            <a:gd name="connsiteX82" fmla="*/ 3086100 w 3086100"/>
            <a:gd name="connsiteY82" fmla="*/ 12715876 h 13858875"/>
            <a:gd name="connsiteX83" fmla="*/ 1714500 w 3086100"/>
            <a:gd name="connsiteY83" fmla="*/ 12801601 h 13858875"/>
            <a:gd name="connsiteX84" fmla="*/ 3086100 w 3086100"/>
            <a:gd name="connsiteY84" fmla="*/ 12858751 h 13858875"/>
            <a:gd name="connsiteX85" fmla="*/ 3086100 w 3086100"/>
            <a:gd name="connsiteY85" fmla="*/ 13001626 h 13858875"/>
            <a:gd name="connsiteX86" fmla="*/ 3086100 w 3086100"/>
            <a:gd name="connsiteY86" fmla="*/ 13858875 h 13858875"/>
            <a:gd name="connsiteX0" fmla="*/ 3086100 w 3086100"/>
            <a:gd name="connsiteY0" fmla="*/ 0 h 13858875"/>
            <a:gd name="connsiteX1" fmla="*/ 3086100 w 3086100"/>
            <a:gd name="connsiteY1" fmla="*/ 1571625 h 13858875"/>
            <a:gd name="connsiteX2" fmla="*/ 3086100 w 3086100"/>
            <a:gd name="connsiteY2" fmla="*/ 1714501 h 13858875"/>
            <a:gd name="connsiteX3" fmla="*/ 3086100 w 3086100"/>
            <a:gd name="connsiteY3" fmla="*/ 1857376 h 13858875"/>
            <a:gd name="connsiteX4" fmla="*/ 3086100 w 3086100"/>
            <a:gd name="connsiteY4" fmla="*/ 2000251 h 13858875"/>
            <a:gd name="connsiteX5" fmla="*/ 3086100 w 3086100"/>
            <a:gd name="connsiteY5" fmla="*/ 2143126 h 13858875"/>
            <a:gd name="connsiteX6" fmla="*/ 3086100 w 3086100"/>
            <a:gd name="connsiteY6" fmla="*/ 2286001 h 13858875"/>
            <a:gd name="connsiteX7" fmla="*/ 3086100 w 3086100"/>
            <a:gd name="connsiteY7" fmla="*/ 2428876 h 13858875"/>
            <a:gd name="connsiteX8" fmla="*/ 3086100 w 3086100"/>
            <a:gd name="connsiteY8" fmla="*/ 2571751 h 13858875"/>
            <a:gd name="connsiteX9" fmla="*/ 1508760 w 3086100"/>
            <a:gd name="connsiteY9" fmla="*/ 2657476 h 13858875"/>
            <a:gd name="connsiteX10" fmla="*/ 3086100 w 3086100"/>
            <a:gd name="connsiteY10" fmla="*/ 2714626 h 13858875"/>
            <a:gd name="connsiteX11" fmla="*/ 3086100 w 3086100"/>
            <a:gd name="connsiteY11" fmla="*/ 2857501 h 13858875"/>
            <a:gd name="connsiteX12" fmla="*/ 3086100 w 3086100"/>
            <a:gd name="connsiteY12" fmla="*/ 3000376 h 13858875"/>
            <a:gd name="connsiteX13" fmla="*/ 3086100 w 3086100"/>
            <a:gd name="connsiteY13" fmla="*/ 3143251 h 13858875"/>
            <a:gd name="connsiteX14" fmla="*/ 3086100 w 3086100"/>
            <a:gd name="connsiteY14" fmla="*/ 3286126 h 13858875"/>
            <a:gd name="connsiteX15" fmla="*/ 3086100 w 3086100"/>
            <a:gd name="connsiteY15" fmla="*/ 3429001 h 13858875"/>
            <a:gd name="connsiteX16" fmla="*/ 3086100 w 3086100"/>
            <a:gd name="connsiteY16" fmla="*/ 3571876 h 13858875"/>
            <a:gd name="connsiteX17" fmla="*/ 3086100 w 3086100"/>
            <a:gd name="connsiteY17" fmla="*/ 3714751 h 13858875"/>
            <a:gd name="connsiteX18" fmla="*/ 3086100 w 3086100"/>
            <a:gd name="connsiteY18" fmla="*/ 3857626 h 13858875"/>
            <a:gd name="connsiteX19" fmla="*/ 3086100 w 3086100"/>
            <a:gd name="connsiteY19" fmla="*/ 4000501 h 13858875"/>
            <a:gd name="connsiteX20" fmla="*/ 3086100 w 3086100"/>
            <a:gd name="connsiteY20" fmla="*/ 4143376 h 13858875"/>
            <a:gd name="connsiteX21" fmla="*/ 3086100 w 3086100"/>
            <a:gd name="connsiteY21" fmla="*/ 4286251 h 13858875"/>
            <a:gd name="connsiteX22" fmla="*/ 3086100 w 3086100"/>
            <a:gd name="connsiteY22" fmla="*/ 4429126 h 13858875"/>
            <a:gd name="connsiteX23" fmla="*/ 3086100 w 3086100"/>
            <a:gd name="connsiteY23" fmla="*/ 4572001 h 13858875"/>
            <a:gd name="connsiteX24" fmla="*/ 3086100 w 3086100"/>
            <a:gd name="connsiteY24" fmla="*/ 4714876 h 13858875"/>
            <a:gd name="connsiteX25" fmla="*/ 3086100 w 3086100"/>
            <a:gd name="connsiteY25" fmla="*/ 4857751 h 13858875"/>
            <a:gd name="connsiteX26" fmla="*/ 3086100 w 3086100"/>
            <a:gd name="connsiteY26" fmla="*/ 5000626 h 13858875"/>
            <a:gd name="connsiteX27" fmla="*/ 3086100 w 3086100"/>
            <a:gd name="connsiteY27" fmla="*/ 5143501 h 13858875"/>
            <a:gd name="connsiteX28" fmla="*/ 3086100 w 3086100"/>
            <a:gd name="connsiteY28" fmla="*/ 5286376 h 13858875"/>
            <a:gd name="connsiteX29" fmla="*/ 3086100 w 3086100"/>
            <a:gd name="connsiteY29" fmla="*/ 5429251 h 13858875"/>
            <a:gd name="connsiteX30" fmla="*/ 3086100 w 3086100"/>
            <a:gd name="connsiteY30" fmla="*/ 5572126 h 13858875"/>
            <a:gd name="connsiteX31" fmla="*/ 3086100 w 3086100"/>
            <a:gd name="connsiteY31" fmla="*/ 5715001 h 13858875"/>
            <a:gd name="connsiteX32" fmla="*/ 3086100 w 3086100"/>
            <a:gd name="connsiteY32" fmla="*/ 5857876 h 13858875"/>
            <a:gd name="connsiteX33" fmla="*/ 3086100 w 3086100"/>
            <a:gd name="connsiteY33" fmla="*/ 6000751 h 13858875"/>
            <a:gd name="connsiteX34" fmla="*/ 3086100 w 3086100"/>
            <a:gd name="connsiteY34" fmla="*/ 6143626 h 13858875"/>
            <a:gd name="connsiteX35" fmla="*/ 3086100 w 3086100"/>
            <a:gd name="connsiteY35" fmla="*/ 6286501 h 13858875"/>
            <a:gd name="connsiteX36" fmla="*/ 3086100 w 3086100"/>
            <a:gd name="connsiteY36" fmla="*/ 6429376 h 13858875"/>
            <a:gd name="connsiteX37" fmla="*/ 3086100 w 3086100"/>
            <a:gd name="connsiteY37" fmla="*/ 6572251 h 13858875"/>
            <a:gd name="connsiteX38" fmla="*/ 3086100 w 3086100"/>
            <a:gd name="connsiteY38" fmla="*/ 6715126 h 13858875"/>
            <a:gd name="connsiteX39" fmla="*/ 3086100 w 3086100"/>
            <a:gd name="connsiteY39" fmla="*/ 6858001 h 13858875"/>
            <a:gd name="connsiteX40" fmla="*/ 3086100 w 3086100"/>
            <a:gd name="connsiteY40" fmla="*/ 7000876 h 13858875"/>
            <a:gd name="connsiteX41" fmla="*/ 3086100 w 3086100"/>
            <a:gd name="connsiteY41" fmla="*/ 7143751 h 13858875"/>
            <a:gd name="connsiteX42" fmla="*/ 3086100 w 3086100"/>
            <a:gd name="connsiteY42" fmla="*/ 7286626 h 13858875"/>
            <a:gd name="connsiteX43" fmla="*/ 3086100 w 3086100"/>
            <a:gd name="connsiteY43" fmla="*/ 7429501 h 13858875"/>
            <a:gd name="connsiteX44" fmla="*/ 3086100 w 3086100"/>
            <a:gd name="connsiteY44" fmla="*/ 7572376 h 13858875"/>
            <a:gd name="connsiteX45" fmla="*/ 3086100 w 3086100"/>
            <a:gd name="connsiteY45" fmla="*/ 7715251 h 13858875"/>
            <a:gd name="connsiteX46" fmla="*/ 3086100 w 3086100"/>
            <a:gd name="connsiteY46" fmla="*/ 7858126 h 13858875"/>
            <a:gd name="connsiteX47" fmla="*/ 3086100 w 3086100"/>
            <a:gd name="connsiteY47" fmla="*/ 8001001 h 13858875"/>
            <a:gd name="connsiteX48" fmla="*/ 3086100 w 3086100"/>
            <a:gd name="connsiteY48" fmla="*/ 8143876 h 13858875"/>
            <a:gd name="connsiteX49" fmla="*/ 3086100 w 3086100"/>
            <a:gd name="connsiteY49" fmla="*/ 8286751 h 13858875"/>
            <a:gd name="connsiteX50" fmla="*/ 3086100 w 3086100"/>
            <a:gd name="connsiteY50" fmla="*/ 8429626 h 13858875"/>
            <a:gd name="connsiteX51" fmla="*/ 3086100 w 3086100"/>
            <a:gd name="connsiteY51" fmla="*/ 8572501 h 13858875"/>
            <a:gd name="connsiteX52" fmla="*/ 3086100 w 3086100"/>
            <a:gd name="connsiteY52" fmla="*/ 8715376 h 13858875"/>
            <a:gd name="connsiteX53" fmla="*/ 3086100 w 3086100"/>
            <a:gd name="connsiteY53" fmla="*/ 8858251 h 13858875"/>
            <a:gd name="connsiteX54" fmla="*/ 3086100 w 3086100"/>
            <a:gd name="connsiteY54" fmla="*/ 9001126 h 13858875"/>
            <a:gd name="connsiteX55" fmla="*/ 3086100 w 3086100"/>
            <a:gd name="connsiteY55" fmla="*/ 9144001 h 13858875"/>
            <a:gd name="connsiteX56" fmla="*/ 0 w 3086100"/>
            <a:gd name="connsiteY56" fmla="*/ 9229726 h 13858875"/>
            <a:gd name="connsiteX57" fmla="*/ 3086100 w 3086100"/>
            <a:gd name="connsiteY57" fmla="*/ 9286876 h 13858875"/>
            <a:gd name="connsiteX58" fmla="*/ 3086100 w 3086100"/>
            <a:gd name="connsiteY58" fmla="*/ 9429751 h 13858875"/>
            <a:gd name="connsiteX59" fmla="*/ 3086100 w 3086100"/>
            <a:gd name="connsiteY59" fmla="*/ 9572626 h 13858875"/>
            <a:gd name="connsiteX60" fmla="*/ 3086100 w 3086100"/>
            <a:gd name="connsiteY60" fmla="*/ 9715501 h 13858875"/>
            <a:gd name="connsiteX61" fmla="*/ 3086100 w 3086100"/>
            <a:gd name="connsiteY61" fmla="*/ 9858376 h 13858875"/>
            <a:gd name="connsiteX62" fmla="*/ 3086100 w 3086100"/>
            <a:gd name="connsiteY62" fmla="*/ 10001251 h 13858875"/>
            <a:gd name="connsiteX63" fmla="*/ 3086100 w 3086100"/>
            <a:gd name="connsiteY63" fmla="*/ 10144126 h 13858875"/>
            <a:gd name="connsiteX64" fmla="*/ 3086100 w 3086100"/>
            <a:gd name="connsiteY64" fmla="*/ 10287001 h 13858875"/>
            <a:gd name="connsiteX65" fmla="*/ 3086100 w 3086100"/>
            <a:gd name="connsiteY65" fmla="*/ 10429876 h 13858875"/>
            <a:gd name="connsiteX66" fmla="*/ 3086100 w 3086100"/>
            <a:gd name="connsiteY66" fmla="*/ 10572751 h 13858875"/>
            <a:gd name="connsiteX67" fmla="*/ 3086100 w 3086100"/>
            <a:gd name="connsiteY67" fmla="*/ 10715626 h 13858875"/>
            <a:gd name="connsiteX68" fmla="*/ 3086100 w 3086100"/>
            <a:gd name="connsiteY68" fmla="*/ 10858501 h 13858875"/>
            <a:gd name="connsiteX69" fmla="*/ 3086100 w 3086100"/>
            <a:gd name="connsiteY69" fmla="*/ 11001376 h 13858875"/>
            <a:gd name="connsiteX70" fmla="*/ 617219 w 3086100"/>
            <a:gd name="connsiteY70" fmla="*/ 11087101 h 13858875"/>
            <a:gd name="connsiteX71" fmla="*/ 3086100 w 3086100"/>
            <a:gd name="connsiteY71" fmla="*/ 11144251 h 13858875"/>
            <a:gd name="connsiteX72" fmla="*/ 3086100 w 3086100"/>
            <a:gd name="connsiteY72" fmla="*/ 11287126 h 13858875"/>
            <a:gd name="connsiteX73" fmla="*/ 3086100 w 3086100"/>
            <a:gd name="connsiteY73" fmla="*/ 11430001 h 13858875"/>
            <a:gd name="connsiteX74" fmla="*/ 3086100 w 3086100"/>
            <a:gd name="connsiteY74" fmla="*/ 11572876 h 13858875"/>
            <a:gd name="connsiteX75" fmla="*/ 3086100 w 3086100"/>
            <a:gd name="connsiteY75" fmla="*/ 11715751 h 13858875"/>
            <a:gd name="connsiteX76" fmla="*/ 3086100 w 3086100"/>
            <a:gd name="connsiteY76" fmla="*/ 11858626 h 13858875"/>
            <a:gd name="connsiteX77" fmla="*/ 3086100 w 3086100"/>
            <a:gd name="connsiteY77" fmla="*/ 12001501 h 13858875"/>
            <a:gd name="connsiteX78" fmla="*/ 3086100 w 3086100"/>
            <a:gd name="connsiteY78" fmla="*/ 12144376 h 13858875"/>
            <a:gd name="connsiteX79" fmla="*/ 3086100 w 3086100"/>
            <a:gd name="connsiteY79" fmla="*/ 12287251 h 13858875"/>
            <a:gd name="connsiteX80" fmla="*/ 3086100 w 3086100"/>
            <a:gd name="connsiteY80" fmla="*/ 12430126 h 13858875"/>
            <a:gd name="connsiteX81" fmla="*/ 3086100 w 3086100"/>
            <a:gd name="connsiteY81" fmla="*/ 12573001 h 13858875"/>
            <a:gd name="connsiteX82" fmla="*/ 3086100 w 3086100"/>
            <a:gd name="connsiteY82" fmla="*/ 12715876 h 13858875"/>
            <a:gd name="connsiteX83" fmla="*/ 1714500 w 3086100"/>
            <a:gd name="connsiteY83" fmla="*/ 12801601 h 13858875"/>
            <a:gd name="connsiteX84" fmla="*/ 3086100 w 3086100"/>
            <a:gd name="connsiteY84" fmla="*/ 12858751 h 13858875"/>
            <a:gd name="connsiteX85" fmla="*/ 3086100 w 3086100"/>
            <a:gd name="connsiteY85" fmla="*/ 13001626 h 13858875"/>
            <a:gd name="connsiteX86" fmla="*/ 3086100 w 3086100"/>
            <a:gd name="connsiteY86" fmla="*/ 13144501 h 13858875"/>
            <a:gd name="connsiteX87" fmla="*/ 3086100 w 3086100"/>
            <a:gd name="connsiteY87" fmla="*/ 13858875 h 13858875"/>
            <a:gd name="connsiteX0" fmla="*/ 3086100 w 3086100"/>
            <a:gd name="connsiteY0" fmla="*/ 0 h 13858875"/>
            <a:gd name="connsiteX1" fmla="*/ 3086100 w 3086100"/>
            <a:gd name="connsiteY1" fmla="*/ 1571625 h 13858875"/>
            <a:gd name="connsiteX2" fmla="*/ 3086100 w 3086100"/>
            <a:gd name="connsiteY2" fmla="*/ 1714501 h 13858875"/>
            <a:gd name="connsiteX3" fmla="*/ 3086100 w 3086100"/>
            <a:gd name="connsiteY3" fmla="*/ 1857376 h 13858875"/>
            <a:gd name="connsiteX4" fmla="*/ 3086100 w 3086100"/>
            <a:gd name="connsiteY4" fmla="*/ 2000251 h 13858875"/>
            <a:gd name="connsiteX5" fmla="*/ 3086100 w 3086100"/>
            <a:gd name="connsiteY5" fmla="*/ 2143126 h 13858875"/>
            <a:gd name="connsiteX6" fmla="*/ 3086100 w 3086100"/>
            <a:gd name="connsiteY6" fmla="*/ 2286001 h 13858875"/>
            <a:gd name="connsiteX7" fmla="*/ 3086100 w 3086100"/>
            <a:gd name="connsiteY7" fmla="*/ 2428876 h 13858875"/>
            <a:gd name="connsiteX8" fmla="*/ 3086100 w 3086100"/>
            <a:gd name="connsiteY8" fmla="*/ 2571751 h 13858875"/>
            <a:gd name="connsiteX9" fmla="*/ 1508760 w 3086100"/>
            <a:gd name="connsiteY9" fmla="*/ 2657476 h 13858875"/>
            <a:gd name="connsiteX10" fmla="*/ 3086100 w 3086100"/>
            <a:gd name="connsiteY10" fmla="*/ 2714626 h 13858875"/>
            <a:gd name="connsiteX11" fmla="*/ 3086100 w 3086100"/>
            <a:gd name="connsiteY11" fmla="*/ 2857501 h 13858875"/>
            <a:gd name="connsiteX12" fmla="*/ 3086100 w 3086100"/>
            <a:gd name="connsiteY12" fmla="*/ 3000376 h 13858875"/>
            <a:gd name="connsiteX13" fmla="*/ 3086100 w 3086100"/>
            <a:gd name="connsiteY13" fmla="*/ 3143251 h 13858875"/>
            <a:gd name="connsiteX14" fmla="*/ 3086100 w 3086100"/>
            <a:gd name="connsiteY14" fmla="*/ 3286126 h 13858875"/>
            <a:gd name="connsiteX15" fmla="*/ 3086100 w 3086100"/>
            <a:gd name="connsiteY15" fmla="*/ 3429001 h 13858875"/>
            <a:gd name="connsiteX16" fmla="*/ 3086100 w 3086100"/>
            <a:gd name="connsiteY16" fmla="*/ 3571876 h 13858875"/>
            <a:gd name="connsiteX17" fmla="*/ 3086100 w 3086100"/>
            <a:gd name="connsiteY17" fmla="*/ 3714751 h 13858875"/>
            <a:gd name="connsiteX18" fmla="*/ 3086100 w 3086100"/>
            <a:gd name="connsiteY18" fmla="*/ 3857626 h 13858875"/>
            <a:gd name="connsiteX19" fmla="*/ 3086100 w 3086100"/>
            <a:gd name="connsiteY19" fmla="*/ 4000501 h 13858875"/>
            <a:gd name="connsiteX20" fmla="*/ 3086100 w 3086100"/>
            <a:gd name="connsiteY20" fmla="*/ 4143376 h 13858875"/>
            <a:gd name="connsiteX21" fmla="*/ 3086100 w 3086100"/>
            <a:gd name="connsiteY21" fmla="*/ 4286251 h 13858875"/>
            <a:gd name="connsiteX22" fmla="*/ 3086100 w 3086100"/>
            <a:gd name="connsiteY22" fmla="*/ 4429126 h 13858875"/>
            <a:gd name="connsiteX23" fmla="*/ 3086100 w 3086100"/>
            <a:gd name="connsiteY23" fmla="*/ 4572001 h 13858875"/>
            <a:gd name="connsiteX24" fmla="*/ 3086100 w 3086100"/>
            <a:gd name="connsiteY24" fmla="*/ 4714876 h 13858875"/>
            <a:gd name="connsiteX25" fmla="*/ 3086100 w 3086100"/>
            <a:gd name="connsiteY25" fmla="*/ 4857751 h 13858875"/>
            <a:gd name="connsiteX26" fmla="*/ 3086100 w 3086100"/>
            <a:gd name="connsiteY26" fmla="*/ 5000626 h 13858875"/>
            <a:gd name="connsiteX27" fmla="*/ 3086100 w 3086100"/>
            <a:gd name="connsiteY27" fmla="*/ 5143501 h 13858875"/>
            <a:gd name="connsiteX28" fmla="*/ 3086100 w 3086100"/>
            <a:gd name="connsiteY28" fmla="*/ 5286376 h 13858875"/>
            <a:gd name="connsiteX29" fmla="*/ 3086100 w 3086100"/>
            <a:gd name="connsiteY29" fmla="*/ 5429251 h 13858875"/>
            <a:gd name="connsiteX30" fmla="*/ 3086100 w 3086100"/>
            <a:gd name="connsiteY30" fmla="*/ 5572126 h 13858875"/>
            <a:gd name="connsiteX31" fmla="*/ 3086100 w 3086100"/>
            <a:gd name="connsiteY31" fmla="*/ 5715001 h 13858875"/>
            <a:gd name="connsiteX32" fmla="*/ 3086100 w 3086100"/>
            <a:gd name="connsiteY32" fmla="*/ 5857876 h 13858875"/>
            <a:gd name="connsiteX33" fmla="*/ 3086100 w 3086100"/>
            <a:gd name="connsiteY33" fmla="*/ 6000751 h 13858875"/>
            <a:gd name="connsiteX34" fmla="*/ 3086100 w 3086100"/>
            <a:gd name="connsiteY34" fmla="*/ 6143626 h 13858875"/>
            <a:gd name="connsiteX35" fmla="*/ 3086100 w 3086100"/>
            <a:gd name="connsiteY35" fmla="*/ 6286501 h 13858875"/>
            <a:gd name="connsiteX36" fmla="*/ 3086100 w 3086100"/>
            <a:gd name="connsiteY36" fmla="*/ 6429376 h 13858875"/>
            <a:gd name="connsiteX37" fmla="*/ 3086100 w 3086100"/>
            <a:gd name="connsiteY37" fmla="*/ 6572251 h 13858875"/>
            <a:gd name="connsiteX38" fmla="*/ 3086100 w 3086100"/>
            <a:gd name="connsiteY38" fmla="*/ 6715126 h 13858875"/>
            <a:gd name="connsiteX39" fmla="*/ 3086100 w 3086100"/>
            <a:gd name="connsiteY39" fmla="*/ 6858001 h 13858875"/>
            <a:gd name="connsiteX40" fmla="*/ 3086100 w 3086100"/>
            <a:gd name="connsiteY40" fmla="*/ 7000876 h 13858875"/>
            <a:gd name="connsiteX41" fmla="*/ 3086100 w 3086100"/>
            <a:gd name="connsiteY41" fmla="*/ 7143751 h 13858875"/>
            <a:gd name="connsiteX42" fmla="*/ 3086100 w 3086100"/>
            <a:gd name="connsiteY42" fmla="*/ 7286626 h 13858875"/>
            <a:gd name="connsiteX43" fmla="*/ 3086100 w 3086100"/>
            <a:gd name="connsiteY43" fmla="*/ 7429501 h 13858875"/>
            <a:gd name="connsiteX44" fmla="*/ 3086100 w 3086100"/>
            <a:gd name="connsiteY44" fmla="*/ 7572376 h 13858875"/>
            <a:gd name="connsiteX45" fmla="*/ 3086100 w 3086100"/>
            <a:gd name="connsiteY45" fmla="*/ 7715251 h 13858875"/>
            <a:gd name="connsiteX46" fmla="*/ 3086100 w 3086100"/>
            <a:gd name="connsiteY46" fmla="*/ 7858126 h 13858875"/>
            <a:gd name="connsiteX47" fmla="*/ 3086100 w 3086100"/>
            <a:gd name="connsiteY47" fmla="*/ 8001001 h 13858875"/>
            <a:gd name="connsiteX48" fmla="*/ 3086100 w 3086100"/>
            <a:gd name="connsiteY48" fmla="*/ 8143876 h 13858875"/>
            <a:gd name="connsiteX49" fmla="*/ 3086100 w 3086100"/>
            <a:gd name="connsiteY49" fmla="*/ 8286751 h 13858875"/>
            <a:gd name="connsiteX50" fmla="*/ 3086100 w 3086100"/>
            <a:gd name="connsiteY50" fmla="*/ 8429626 h 13858875"/>
            <a:gd name="connsiteX51" fmla="*/ 3086100 w 3086100"/>
            <a:gd name="connsiteY51" fmla="*/ 8572501 h 13858875"/>
            <a:gd name="connsiteX52" fmla="*/ 3086100 w 3086100"/>
            <a:gd name="connsiteY52" fmla="*/ 8715376 h 13858875"/>
            <a:gd name="connsiteX53" fmla="*/ 3086100 w 3086100"/>
            <a:gd name="connsiteY53" fmla="*/ 8858251 h 13858875"/>
            <a:gd name="connsiteX54" fmla="*/ 3086100 w 3086100"/>
            <a:gd name="connsiteY54" fmla="*/ 9001126 h 13858875"/>
            <a:gd name="connsiteX55" fmla="*/ 3086100 w 3086100"/>
            <a:gd name="connsiteY55" fmla="*/ 9144001 h 13858875"/>
            <a:gd name="connsiteX56" fmla="*/ 0 w 3086100"/>
            <a:gd name="connsiteY56" fmla="*/ 9229726 h 13858875"/>
            <a:gd name="connsiteX57" fmla="*/ 3086100 w 3086100"/>
            <a:gd name="connsiteY57" fmla="*/ 9286876 h 13858875"/>
            <a:gd name="connsiteX58" fmla="*/ 3086100 w 3086100"/>
            <a:gd name="connsiteY58" fmla="*/ 9429751 h 13858875"/>
            <a:gd name="connsiteX59" fmla="*/ 3086100 w 3086100"/>
            <a:gd name="connsiteY59" fmla="*/ 9572626 h 13858875"/>
            <a:gd name="connsiteX60" fmla="*/ 3086100 w 3086100"/>
            <a:gd name="connsiteY60" fmla="*/ 9715501 h 13858875"/>
            <a:gd name="connsiteX61" fmla="*/ 3086100 w 3086100"/>
            <a:gd name="connsiteY61" fmla="*/ 9858376 h 13858875"/>
            <a:gd name="connsiteX62" fmla="*/ 3086100 w 3086100"/>
            <a:gd name="connsiteY62" fmla="*/ 10001251 h 13858875"/>
            <a:gd name="connsiteX63" fmla="*/ 3086100 w 3086100"/>
            <a:gd name="connsiteY63" fmla="*/ 10144126 h 13858875"/>
            <a:gd name="connsiteX64" fmla="*/ 3086100 w 3086100"/>
            <a:gd name="connsiteY64" fmla="*/ 10287001 h 13858875"/>
            <a:gd name="connsiteX65" fmla="*/ 3086100 w 3086100"/>
            <a:gd name="connsiteY65" fmla="*/ 10429876 h 13858875"/>
            <a:gd name="connsiteX66" fmla="*/ 3086100 w 3086100"/>
            <a:gd name="connsiteY66" fmla="*/ 10572751 h 13858875"/>
            <a:gd name="connsiteX67" fmla="*/ 3086100 w 3086100"/>
            <a:gd name="connsiteY67" fmla="*/ 10715626 h 13858875"/>
            <a:gd name="connsiteX68" fmla="*/ 3086100 w 3086100"/>
            <a:gd name="connsiteY68" fmla="*/ 10858501 h 13858875"/>
            <a:gd name="connsiteX69" fmla="*/ 3086100 w 3086100"/>
            <a:gd name="connsiteY69" fmla="*/ 11001376 h 13858875"/>
            <a:gd name="connsiteX70" fmla="*/ 617219 w 3086100"/>
            <a:gd name="connsiteY70" fmla="*/ 11087101 h 13858875"/>
            <a:gd name="connsiteX71" fmla="*/ 3086100 w 3086100"/>
            <a:gd name="connsiteY71" fmla="*/ 11144251 h 13858875"/>
            <a:gd name="connsiteX72" fmla="*/ 3086100 w 3086100"/>
            <a:gd name="connsiteY72" fmla="*/ 11287126 h 13858875"/>
            <a:gd name="connsiteX73" fmla="*/ 3086100 w 3086100"/>
            <a:gd name="connsiteY73" fmla="*/ 11430001 h 13858875"/>
            <a:gd name="connsiteX74" fmla="*/ 3086100 w 3086100"/>
            <a:gd name="connsiteY74" fmla="*/ 11572876 h 13858875"/>
            <a:gd name="connsiteX75" fmla="*/ 3086100 w 3086100"/>
            <a:gd name="connsiteY75" fmla="*/ 11715751 h 13858875"/>
            <a:gd name="connsiteX76" fmla="*/ 3086100 w 3086100"/>
            <a:gd name="connsiteY76" fmla="*/ 11858626 h 13858875"/>
            <a:gd name="connsiteX77" fmla="*/ 3086100 w 3086100"/>
            <a:gd name="connsiteY77" fmla="*/ 12001501 h 13858875"/>
            <a:gd name="connsiteX78" fmla="*/ 3086100 w 3086100"/>
            <a:gd name="connsiteY78" fmla="*/ 12144376 h 13858875"/>
            <a:gd name="connsiteX79" fmla="*/ 3086100 w 3086100"/>
            <a:gd name="connsiteY79" fmla="*/ 12287251 h 13858875"/>
            <a:gd name="connsiteX80" fmla="*/ 3086100 w 3086100"/>
            <a:gd name="connsiteY80" fmla="*/ 12430126 h 13858875"/>
            <a:gd name="connsiteX81" fmla="*/ 3086100 w 3086100"/>
            <a:gd name="connsiteY81" fmla="*/ 12573001 h 13858875"/>
            <a:gd name="connsiteX82" fmla="*/ 3086100 w 3086100"/>
            <a:gd name="connsiteY82" fmla="*/ 12715876 h 13858875"/>
            <a:gd name="connsiteX83" fmla="*/ 1714500 w 3086100"/>
            <a:gd name="connsiteY83" fmla="*/ 12801601 h 13858875"/>
            <a:gd name="connsiteX84" fmla="*/ 3086100 w 3086100"/>
            <a:gd name="connsiteY84" fmla="*/ 12858751 h 13858875"/>
            <a:gd name="connsiteX85" fmla="*/ 3086100 w 3086100"/>
            <a:gd name="connsiteY85" fmla="*/ 13001626 h 13858875"/>
            <a:gd name="connsiteX86" fmla="*/ 3086100 w 3086100"/>
            <a:gd name="connsiteY86" fmla="*/ 13144501 h 13858875"/>
            <a:gd name="connsiteX87" fmla="*/ 3086100 w 3086100"/>
            <a:gd name="connsiteY87" fmla="*/ 13287376 h 13858875"/>
            <a:gd name="connsiteX88" fmla="*/ 3086100 w 3086100"/>
            <a:gd name="connsiteY88" fmla="*/ 13858875 h 13858875"/>
            <a:gd name="connsiteX0" fmla="*/ 3086100 w 3086100"/>
            <a:gd name="connsiteY0" fmla="*/ 0 h 13858875"/>
            <a:gd name="connsiteX1" fmla="*/ 3086100 w 3086100"/>
            <a:gd name="connsiteY1" fmla="*/ 1571625 h 13858875"/>
            <a:gd name="connsiteX2" fmla="*/ 3086100 w 3086100"/>
            <a:gd name="connsiteY2" fmla="*/ 1714501 h 13858875"/>
            <a:gd name="connsiteX3" fmla="*/ 3086100 w 3086100"/>
            <a:gd name="connsiteY3" fmla="*/ 1857376 h 13858875"/>
            <a:gd name="connsiteX4" fmla="*/ 3086100 w 3086100"/>
            <a:gd name="connsiteY4" fmla="*/ 2000251 h 13858875"/>
            <a:gd name="connsiteX5" fmla="*/ 3086100 w 3086100"/>
            <a:gd name="connsiteY5" fmla="*/ 2143126 h 13858875"/>
            <a:gd name="connsiteX6" fmla="*/ 3086100 w 3086100"/>
            <a:gd name="connsiteY6" fmla="*/ 2286001 h 13858875"/>
            <a:gd name="connsiteX7" fmla="*/ 3086100 w 3086100"/>
            <a:gd name="connsiteY7" fmla="*/ 2428876 h 13858875"/>
            <a:gd name="connsiteX8" fmla="*/ 3086100 w 3086100"/>
            <a:gd name="connsiteY8" fmla="*/ 2571751 h 13858875"/>
            <a:gd name="connsiteX9" fmla="*/ 1508760 w 3086100"/>
            <a:gd name="connsiteY9" fmla="*/ 2657476 h 13858875"/>
            <a:gd name="connsiteX10" fmla="*/ 3086100 w 3086100"/>
            <a:gd name="connsiteY10" fmla="*/ 2714626 h 13858875"/>
            <a:gd name="connsiteX11" fmla="*/ 3086100 w 3086100"/>
            <a:gd name="connsiteY11" fmla="*/ 2857501 h 13858875"/>
            <a:gd name="connsiteX12" fmla="*/ 3086100 w 3086100"/>
            <a:gd name="connsiteY12" fmla="*/ 3000376 h 13858875"/>
            <a:gd name="connsiteX13" fmla="*/ 3086100 w 3086100"/>
            <a:gd name="connsiteY13" fmla="*/ 3143251 h 13858875"/>
            <a:gd name="connsiteX14" fmla="*/ 3086100 w 3086100"/>
            <a:gd name="connsiteY14" fmla="*/ 3286126 h 13858875"/>
            <a:gd name="connsiteX15" fmla="*/ 3086100 w 3086100"/>
            <a:gd name="connsiteY15" fmla="*/ 3429001 h 13858875"/>
            <a:gd name="connsiteX16" fmla="*/ 3086100 w 3086100"/>
            <a:gd name="connsiteY16" fmla="*/ 3571876 h 13858875"/>
            <a:gd name="connsiteX17" fmla="*/ 3086100 w 3086100"/>
            <a:gd name="connsiteY17" fmla="*/ 3714751 h 13858875"/>
            <a:gd name="connsiteX18" fmla="*/ 3086100 w 3086100"/>
            <a:gd name="connsiteY18" fmla="*/ 3857626 h 13858875"/>
            <a:gd name="connsiteX19" fmla="*/ 3086100 w 3086100"/>
            <a:gd name="connsiteY19" fmla="*/ 4000501 h 13858875"/>
            <a:gd name="connsiteX20" fmla="*/ 3086100 w 3086100"/>
            <a:gd name="connsiteY20" fmla="*/ 4143376 h 13858875"/>
            <a:gd name="connsiteX21" fmla="*/ 3086100 w 3086100"/>
            <a:gd name="connsiteY21" fmla="*/ 4286251 h 13858875"/>
            <a:gd name="connsiteX22" fmla="*/ 3086100 w 3086100"/>
            <a:gd name="connsiteY22" fmla="*/ 4429126 h 13858875"/>
            <a:gd name="connsiteX23" fmla="*/ 3086100 w 3086100"/>
            <a:gd name="connsiteY23" fmla="*/ 4572001 h 13858875"/>
            <a:gd name="connsiteX24" fmla="*/ 3086100 w 3086100"/>
            <a:gd name="connsiteY24" fmla="*/ 4714876 h 13858875"/>
            <a:gd name="connsiteX25" fmla="*/ 3086100 w 3086100"/>
            <a:gd name="connsiteY25" fmla="*/ 4857751 h 13858875"/>
            <a:gd name="connsiteX26" fmla="*/ 3086100 w 3086100"/>
            <a:gd name="connsiteY26" fmla="*/ 5000626 h 13858875"/>
            <a:gd name="connsiteX27" fmla="*/ 3086100 w 3086100"/>
            <a:gd name="connsiteY27" fmla="*/ 5143501 h 13858875"/>
            <a:gd name="connsiteX28" fmla="*/ 3086100 w 3086100"/>
            <a:gd name="connsiteY28" fmla="*/ 5286376 h 13858875"/>
            <a:gd name="connsiteX29" fmla="*/ 3086100 w 3086100"/>
            <a:gd name="connsiteY29" fmla="*/ 5429251 h 13858875"/>
            <a:gd name="connsiteX30" fmla="*/ 3086100 w 3086100"/>
            <a:gd name="connsiteY30" fmla="*/ 5572126 h 13858875"/>
            <a:gd name="connsiteX31" fmla="*/ 3086100 w 3086100"/>
            <a:gd name="connsiteY31" fmla="*/ 5715001 h 13858875"/>
            <a:gd name="connsiteX32" fmla="*/ 3086100 w 3086100"/>
            <a:gd name="connsiteY32" fmla="*/ 5857876 h 13858875"/>
            <a:gd name="connsiteX33" fmla="*/ 3086100 w 3086100"/>
            <a:gd name="connsiteY33" fmla="*/ 6000751 h 13858875"/>
            <a:gd name="connsiteX34" fmla="*/ 3086100 w 3086100"/>
            <a:gd name="connsiteY34" fmla="*/ 6143626 h 13858875"/>
            <a:gd name="connsiteX35" fmla="*/ 3086100 w 3086100"/>
            <a:gd name="connsiteY35" fmla="*/ 6286501 h 13858875"/>
            <a:gd name="connsiteX36" fmla="*/ 3086100 w 3086100"/>
            <a:gd name="connsiteY36" fmla="*/ 6429376 h 13858875"/>
            <a:gd name="connsiteX37" fmla="*/ 3086100 w 3086100"/>
            <a:gd name="connsiteY37" fmla="*/ 6572251 h 13858875"/>
            <a:gd name="connsiteX38" fmla="*/ 3086100 w 3086100"/>
            <a:gd name="connsiteY38" fmla="*/ 6715126 h 13858875"/>
            <a:gd name="connsiteX39" fmla="*/ 3086100 w 3086100"/>
            <a:gd name="connsiteY39" fmla="*/ 6858001 h 13858875"/>
            <a:gd name="connsiteX40" fmla="*/ 3086100 w 3086100"/>
            <a:gd name="connsiteY40" fmla="*/ 7000876 h 13858875"/>
            <a:gd name="connsiteX41" fmla="*/ 3086100 w 3086100"/>
            <a:gd name="connsiteY41" fmla="*/ 7143751 h 13858875"/>
            <a:gd name="connsiteX42" fmla="*/ 3086100 w 3086100"/>
            <a:gd name="connsiteY42" fmla="*/ 7286626 h 13858875"/>
            <a:gd name="connsiteX43" fmla="*/ 3086100 w 3086100"/>
            <a:gd name="connsiteY43" fmla="*/ 7429501 h 13858875"/>
            <a:gd name="connsiteX44" fmla="*/ 3086100 w 3086100"/>
            <a:gd name="connsiteY44" fmla="*/ 7572376 h 13858875"/>
            <a:gd name="connsiteX45" fmla="*/ 3086100 w 3086100"/>
            <a:gd name="connsiteY45" fmla="*/ 7715251 h 13858875"/>
            <a:gd name="connsiteX46" fmla="*/ 3086100 w 3086100"/>
            <a:gd name="connsiteY46" fmla="*/ 7858126 h 13858875"/>
            <a:gd name="connsiteX47" fmla="*/ 3086100 w 3086100"/>
            <a:gd name="connsiteY47" fmla="*/ 8001001 h 13858875"/>
            <a:gd name="connsiteX48" fmla="*/ 3086100 w 3086100"/>
            <a:gd name="connsiteY48" fmla="*/ 8143876 h 13858875"/>
            <a:gd name="connsiteX49" fmla="*/ 3086100 w 3086100"/>
            <a:gd name="connsiteY49" fmla="*/ 8286751 h 13858875"/>
            <a:gd name="connsiteX50" fmla="*/ 3086100 w 3086100"/>
            <a:gd name="connsiteY50" fmla="*/ 8429626 h 13858875"/>
            <a:gd name="connsiteX51" fmla="*/ 3086100 w 3086100"/>
            <a:gd name="connsiteY51" fmla="*/ 8572501 h 13858875"/>
            <a:gd name="connsiteX52" fmla="*/ 3086100 w 3086100"/>
            <a:gd name="connsiteY52" fmla="*/ 8715376 h 13858875"/>
            <a:gd name="connsiteX53" fmla="*/ 3086100 w 3086100"/>
            <a:gd name="connsiteY53" fmla="*/ 8858251 h 13858875"/>
            <a:gd name="connsiteX54" fmla="*/ 3086100 w 3086100"/>
            <a:gd name="connsiteY54" fmla="*/ 9001126 h 13858875"/>
            <a:gd name="connsiteX55" fmla="*/ 3086100 w 3086100"/>
            <a:gd name="connsiteY55" fmla="*/ 9144001 h 13858875"/>
            <a:gd name="connsiteX56" fmla="*/ 0 w 3086100"/>
            <a:gd name="connsiteY56" fmla="*/ 9229726 h 13858875"/>
            <a:gd name="connsiteX57" fmla="*/ 3086100 w 3086100"/>
            <a:gd name="connsiteY57" fmla="*/ 9286876 h 13858875"/>
            <a:gd name="connsiteX58" fmla="*/ 3086100 w 3086100"/>
            <a:gd name="connsiteY58" fmla="*/ 9429751 h 13858875"/>
            <a:gd name="connsiteX59" fmla="*/ 3086100 w 3086100"/>
            <a:gd name="connsiteY59" fmla="*/ 9572626 h 13858875"/>
            <a:gd name="connsiteX60" fmla="*/ 3086100 w 3086100"/>
            <a:gd name="connsiteY60" fmla="*/ 9715501 h 13858875"/>
            <a:gd name="connsiteX61" fmla="*/ 3086100 w 3086100"/>
            <a:gd name="connsiteY61" fmla="*/ 9858376 h 13858875"/>
            <a:gd name="connsiteX62" fmla="*/ 3086100 w 3086100"/>
            <a:gd name="connsiteY62" fmla="*/ 10001251 h 13858875"/>
            <a:gd name="connsiteX63" fmla="*/ 3086100 w 3086100"/>
            <a:gd name="connsiteY63" fmla="*/ 10144126 h 13858875"/>
            <a:gd name="connsiteX64" fmla="*/ 3086100 w 3086100"/>
            <a:gd name="connsiteY64" fmla="*/ 10287001 h 13858875"/>
            <a:gd name="connsiteX65" fmla="*/ 3086100 w 3086100"/>
            <a:gd name="connsiteY65" fmla="*/ 10429876 h 13858875"/>
            <a:gd name="connsiteX66" fmla="*/ 3086100 w 3086100"/>
            <a:gd name="connsiteY66" fmla="*/ 10572751 h 13858875"/>
            <a:gd name="connsiteX67" fmla="*/ 3086100 w 3086100"/>
            <a:gd name="connsiteY67" fmla="*/ 10715626 h 13858875"/>
            <a:gd name="connsiteX68" fmla="*/ 3086100 w 3086100"/>
            <a:gd name="connsiteY68" fmla="*/ 10858501 h 13858875"/>
            <a:gd name="connsiteX69" fmla="*/ 3086100 w 3086100"/>
            <a:gd name="connsiteY69" fmla="*/ 11001376 h 13858875"/>
            <a:gd name="connsiteX70" fmla="*/ 617219 w 3086100"/>
            <a:gd name="connsiteY70" fmla="*/ 11087101 h 13858875"/>
            <a:gd name="connsiteX71" fmla="*/ 3086100 w 3086100"/>
            <a:gd name="connsiteY71" fmla="*/ 11144251 h 13858875"/>
            <a:gd name="connsiteX72" fmla="*/ 3086100 w 3086100"/>
            <a:gd name="connsiteY72" fmla="*/ 11287126 h 13858875"/>
            <a:gd name="connsiteX73" fmla="*/ 3086100 w 3086100"/>
            <a:gd name="connsiteY73" fmla="*/ 11430001 h 13858875"/>
            <a:gd name="connsiteX74" fmla="*/ 3086100 w 3086100"/>
            <a:gd name="connsiteY74" fmla="*/ 11572876 h 13858875"/>
            <a:gd name="connsiteX75" fmla="*/ 3086100 w 3086100"/>
            <a:gd name="connsiteY75" fmla="*/ 11715751 h 13858875"/>
            <a:gd name="connsiteX76" fmla="*/ 3086100 w 3086100"/>
            <a:gd name="connsiteY76" fmla="*/ 11858626 h 13858875"/>
            <a:gd name="connsiteX77" fmla="*/ 3086100 w 3086100"/>
            <a:gd name="connsiteY77" fmla="*/ 12001501 h 13858875"/>
            <a:gd name="connsiteX78" fmla="*/ 3086100 w 3086100"/>
            <a:gd name="connsiteY78" fmla="*/ 12144376 h 13858875"/>
            <a:gd name="connsiteX79" fmla="*/ 3086100 w 3086100"/>
            <a:gd name="connsiteY79" fmla="*/ 12287251 h 13858875"/>
            <a:gd name="connsiteX80" fmla="*/ 3086100 w 3086100"/>
            <a:gd name="connsiteY80" fmla="*/ 12430126 h 13858875"/>
            <a:gd name="connsiteX81" fmla="*/ 3086100 w 3086100"/>
            <a:gd name="connsiteY81" fmla="*/ 12573001 h 13858875"/>
            <a:gd name="connsiteX82" fmla="*/ 3086100 w 3086100"/>
            <a:gd name="connsiteY82" fmla="*/ 12715876 h 13858875"/>
            <a:gd name="connsiteX83" fmla="*/ 1714500 w 3086100"/>
            <a:gd name="connsiteY83" fmla="*/ 12801601 h 13858875"/>
            <a:gd name="connsiteX84" fmla="*/ 3086100 w 3086100"/>
            <a:gd name="connsiteY84" fmla="*/ 12858751 h 13858875"/>
            <a:gd name="connsiteX85" fmla="*/ 3086100 w 3086100"/>
            <a:gd name="connsiteY85" fmla="*/ 13001626 h 13858875"/>
            <a:gd name="connsiteX86" fmla="*/ 3086100 w 3086100"/>
            <a:gd name="connsiteY86" fmla="*/ 13144501 h 13858875"/>
            <a:gd name="connsiteX87" fmla="*/ 3086100 w 3086100"/>
            <a:gd name="connsiteY87" fmla="*/ 13287376 h 13858875"/>
            <a:gd name="connsiteX88" fmla="*/ 3086100 w 3086100"/>
            <a:gd name="connsiteY88" fmla="*/ 13430251 h 13858875"/>
            <a:gd name="connsiteX89" fmla="*/ 3086100 w 3086100"/>
            <a:gd name="connsiteY89" fmla="*/ 13858875 h 13858875"/>
            <a:gd name="connsiteX0" fmla="*/ 3086100 w 3086100"/>
            <a:gd name="connsiteY0" fmla="*/ 0 h 13858875"/>
            <a:gd name="connsiteX1" fmla="*/ 3086100 w 3086100"/>
            <a:gd name="connsiteY1" fmla="*/ 1571625 h 13858875"/>
            <a:gd name="connsiteX2" fmla="*/ 3086100 w 3086100"/>
            <a:gd name="connsiteY2" fmla="*/ 1714501 h 13858875"/>
            <a:gd name="connsiteX3" fmla="*/ 3086100 w 3086100"/>
            <a:gd name="connsiteY3" fmla="*/ 1857376 h 13858875"/>
            <a:gd name="connsiteX4" fmla="*/ 3086100 w 3086100"/>
            <a:gd name="connsiteY4" fmla="*/ 2000251 h 13858875"/>
            <a:gd name="connsiteX5" fmla="*/ 3086100 w 3086100"/>
            <a:gd name="connsiteY5" fmla="*/ 2143126 h 13858875"/>
            <a:gd name="connsiteX6" fmla="*/ 3086100 w 3086100"/>
            <a:gd name="connsiteY6" fmla="*/ 2286001 h 13858875"/>
            <a:gd name="connsiteX7" fmla="*/ 3086100 w 3086100"/>
            <a:gd name="connsiteY7" fmla="*/ 2428876 h 13858875"/>
            <a:gd name="connsiteX8" fmla="*/ 3086100 w 3086100"/>
            <a:gd name="connsiteY8" fmla="*/ 2571751 h 13858875"/>
            <a:gd name="connsiteX9" fmla="*/ 1508760 w 3086100"/>
            <a:gd name="connsiteY9" fmla="*/ 2657476 h 13858875"/>
            <a:gd name="connsiteX10" fmla="*/ 3086100 w 3086100"/>
            <a:gd name="connsiteY10" fmla="*/ 2714626 h 13858875"/>
            <a:gd name="connsiteX11" fmla="*/ 3086100 w 3086100"/>
            <a:gd name="connsiteY11" fmla="*/ 2857501 h 13858875"/>
            <a:gd name="connsiteX12" fmla="*/ 3086100 w 3086100"/>
            <a:gd name="connsiteY12" fmla="*/ 3000376 h 13858875"/>
            <a:gd name="connsiteX13" fmla="*/ 3086100 w 3086100"/>
            <a:gd name="connsiteY13" fmla="*/ 3143251 h 13858875"/>
            <a:gd name="connsiteX14" fmla="*/ 3086100 w 3086100"/>
            <a:gd name="connsiteY14" fmla="*/ 3286126 h 13858875"/>
            <a:gd name="connsiteX15" fmla="*/ 3086100 w 3086100"/>
            <a:gd name="connsiteY15" fmla="*/ 3429001 h 13858875"/>
            <a:gd name="connsiteX16" fmla="*/ 3086100 w 3086100"/>
            <a:gd name="connsiteY16" fmla="*/ 3571876 h 13858875"/>
            <a:gd name="connsiteX17" fmla="*/ 3086100 w 3086100"/>
            <a:gd name="connsiteY17" fmla="*/ 3714751 h 13858875"/>
            <a:gd name="connsiteX18" fmla="*/ 3086100 w 3086100"/>
            <a:gd name="connsiteY18" fmla="*/ 3857626 h 13858875"/>
            <a:gd name="connsiteX19" fmla="*/ 3086100 w 3086100"/>
            <a:gd name="connsiteY19" fmla="*/ 4000501 h 13858875"/>
            <a:gd name="connsiteX20" fmla="*/ 3086100 w 3086100"/>
            <a:gd name="connsiteY20" fmla="*/ 4143376 h 13858875"/>
            <a:gd name="connsiteX21" fmla="*/ 3086100 w 3086100"/>
            <a:gd name="connsiteY21" fmla="*/ 4286251 h 13858875"/>
            <a:gd name="connsiteX22" fmla="*/ 3086100 w 3086100"/>
            <a:gd name="connsiteY22" fmla="*/ 4429126 h 13858875"/>
            <a:gd name="connsiteX23" fmla="*/ 3086100 w 3086100"/>
            <a:gd name="connsiteY23" fmla="*/ 4572001 h 13858875"/>
            <a:gd name="connsiteX24" fmla="*/ 3086100 w 3086100"/>
            <a:gd name="connsiteY24" fmla="*/ 4714876 h 13858875"/>
            <a:gd name="connsiteX25" fmla="*/ 3086100 w 3086100"/>
            <a:gd name="connsiteY25" fmla="*/ 4857751 h 13858875"/>
            <a:gd name="connsiteX26" fmla="*/ 3086100 w 3086100"/>
            <a:gd name="connsiteY26" fmla="*/ 5000626 h 13858875"/>
            <a:gd name="connsiteX27" fmla="*/ 3086100 w 3086100"/>
            <a:gd name="connsiteY27" fmla="*/ 5143501 h 13858875"/>
            <a:gd name="connsiteX28" fmla="*/ 3086100 w 3086100"/>
            <a:gd name="connsiteY28" fmla="*/ 5286376 h 13858875"/>
            <a:gd name="connsiteX29" fmla="*/ 3086100 w 3086100"/>
            <a:gd name="connsiteY29" fmla="*/ 5429251 h 13858875"/>
            <a:gd name="connsiteX30" fmla="*/ 3086100 w 3086100"/>
            <a:gd name="connsiteY30" fmla="*/ 5572126 h 13858875"/>
            <a:gd name="connsiteX31" fmla="*/ 3086100 w 3086100"/>
            <a:gd name="connsiteY31" fmla="*/ 5715001 h 13858875"/>
            <a:gd name="connsiteX32" fmla="*/ 3086100 w 3086100"/>
            <a:gd name="connsiteY32" fmla="*/ 5857876 h 13858875"/>
            <a:gd name="connsiteX33" fmla="*/ 3086100 w 3086100"/>
            <a:gd name="connsiteY33" fmla="*/ 6000751 h 13858875"/>
            <a:gd name="connsiteX34" fmla="*/ 3086100 w 3086100"/>
            <a:gd name="connsiteY34" fmla="*/ 6143626 h 13858875"/>
            <a:gd name="connsiteX35" fmla="*/ 3086100 w 3086100"/>
            <a:gd name="connsiteY35" fmla="*/ 6286501 h 13858875"/>
            <a:gd name="connsiteX36" fmla="*/ 3086100 w 3086100"/>
            <a:gd name="connsiteY36" fmla="*/ 6429376 h 13858875"/>
            <a:gd name="connsiteX37" fmla="*/ 3086100 w 3086100"/>
            <a:gd name="connsiteY37" fmla="*/ 6572251 h 13858875"/>
            <a:gd name="connsiteX38" fmla="*/ 3086100 w 3086100"/>
            <a:gd name="connsiteY38" fmla="*/ 6715126 h 13858875"/>
            <a:gd name="connsiteX39" fmla="*/ 3086100 w 3086100"/>
            <a:gd name="connsiteY39" fmla="*/ 6858001 h 13858875"/>
            <a:gd name="connsiteX40" fmla="*/ 3086100 w 3086100"/>
            <a:gd name="connsiteY40" fmla="*/ 7000876 h 13858875"/>
            <a:gd name="connsiteX41" fmla="*/ 3086100 w 3086100"/>
            <a:gd name="connsiteY41" fmla="*/ 7143751 h 13858875"/>
            <a:gd name="connsiteX42" fmla="*/ 3086100 w 3086100"/>
            <a:gd name="connsiteY42" fmla="*/ 7286626 h 13858875"/>
            <a:gd name="connsiteX43" fmla="*/ 3086100 w 3086100"/>
            <a:gd name="connsiteY43" fmla="*/ 7429501 h 13858875"/>
            <a:gd name="connsiteX44" fmla="*/ 3086100 w 3086100"/>
            <a:gd name="connsiteY44" fmla="*/ 7572376 h 13858875"/>
            <a:gd name="connsiteX45" fmla="*/ 3086100 w 3086100"/>
            <a:gd name="connsiteY45" fmla="*/ 7715251 h 13858875"/>
            <a:gd name="connsiteX46" fmla="*/ 3086100 w 3086100"/>
            <a:gd name="connsiteY46" fmla="*/ 7858126 h 13858875"/>
            <a:gd name="connsiteX47" fmla="*/ 3086100 w 3086100"/>
            <a:gd name="connsiteY47" fmla="*/ 8001001 h 13858875"/>
            <a:gd name="connsiteX48" fmla="*/ 3086100 w 3086100"/>
            <a:gd name="connsiteY48" fmla="*/ 8143876 h 13858875"/>
            <a:gd name="connsiteX49" fmla="*/ 3086100 w 3086100"/>
            <a:gd name="connsiteY49" fmla="*/ 8286751 h 13858875"/>
            <a:gd name="connsiteX50" fmla="*/ 3086100 w 3086100"/>
            <a:gd name="connsiteY50" fmla="*/ 8429626 h 13858875"/>
            <a:gd name="connsiteX51" fmla="*/ 3086100 w 3086100"/>
            <a:gd name="connsiteY51" fmla="*/ 8572501 h 13858875"/>
            <a:gd name="connsiteX52" fmla="*/ 3086100 w 3086100"/>
            <a:gd name="connsiteY52" fmla="*/ 8715376 h 13858875"/>
            <a:gd name="connsiteX53" fmla="*/ 3086100 w 3086100"/>
            <a:gd name="connsiteY53" fmla="*/ 8858251 h 13858875"/>
            <a:gd name="connsiteX54" fmla="*/ 3086100 w 3086100"/>
            <a:gd name="connsiteY54" fmla="*/ 9001126 h 13858875"/>
            <a:gd name="connsiteX55" fmla="*/ 3086100 w 3086100"/>
            <a:gd name="connsiteY55" fmla="*/ 9144001 h 13858875"/>
            <a:gd name="connsiteX56" fmla="*/ 0 w 3086100"/>
            <a:gd name="connsiteY56" fmla="*/ 9229726 h 13858875"/>
            <a:gd name="connsiteX57" fmla="*/ 3086100 w 3086100"/>
            <a:gd name="connsiteY57" fmla="*/ 9286876 h 13858875"/>
            <a:gd name="connsiteX58" fmla="*/ 3086100 w 3086100"/>
            <a:gd name="connsiteY58" fmla="*/ 9429751 h 13858875"/>
            <a:gd name="connsiteX59" fmla="*/ 3086100 w 3086100"/>
            <a:gd name="connsiteY59" fmla="*/ 9572626 h 13858875"/>
            <a:gd name="connsiteX60" fmla="*/ 3086100 w 3086100"/>
            <a:gd name="connsiteY60" fmla="*/ 9715501 h 13858875"/>
            <a:gd name="connsiteX61" fmla="*/ 3086100 w 3086100"/>
            <a:gd name="connsiteY61" fmla="*/ 9858376 h 13858875"/>
            <a:gd name="connsiteX62" fmla="*/ 3086100 w 3086100"/>
            <a:gd name="connsiteY62" fmla="*/ 10001251 h 13858875"/>
            <a:gd name="connsiteX63" fmla="*/ 3086100 w 3086100"/>
            <a:gd name="connsiteY63" fmla="*/ 10144126 h 13858875"/>
            <a:gd name="connsiteX64" fmla="*/ 3086100 w 3086100"/>
            <a:gd name="connsiteY64" fmla="*/ 10287001 h 13858875"/>
            <a:gd name="connsiteX65" fmla="*/ 3086100 w 3086100"/>
            <a:gd name="connsiteY65" fmla="*/ 10429876 h 13858875"/>
            <a:gd name="connsiteX66" fmla="*/ 3086100 w 3086100"/>
            <a:gd name="connsiteY66" fmla="*/ 10572751 h 13858875"/>
            <a:gd name="connsiteX67" fmla="*/ 3086100 w 3086100"/>
            <a:gd name="connsiteY67" fmla="*/ 10715626 h 13858875"/>
            <a:gd name="connsiteX68" fmla="*/ 3086100 w 3086100"/>
            <a:gd name="connsiteY68" fmla="*/ 10858501 h 13858875"/>
            <a:gd name="connsiteX69" fmla="*/ 3086100 w 3086100"/>
            <a:gd name="connsiteY69" fmla="*/ 11001376 h 13858875"/>
            <a:gd name="connsiteX70" fmla="*/ 617219 w 3086100"/>
            <a:gd name="connsiteY70" fmla="*/ 11087101 h 13858875"/>
            <a:gd name="connsiteX71" fmla="*/ 3086100 w 3086100"/>
            <a:gd name="connsiteY71" fmla="*/ 11144251 h 13858875"/>
            <a:gd name="connsiteX72" fmla="*/ 3086100 w 3086100"/>
            <a:gd name="connsiteY72" fmla="*/ 11287126 h 13858875"/>
            <a:gd name="connsiteX73" fmla="*/ 3086100 w 3086100"/>
            <a:gd name="connsiteY73" fmla="*/ 11430001 h 13858875"/>
            <a:gd name="connsiteX74" fmla="*/ 3086100 w 3086100"/>
            <a:gd name="connsiteY74" fmla="*/ 11572876 h 13858875"/>
            <a:gd name="connsiteX75" fmla="*/ 3086100 w 3086100"/>
            <a:gd name="connsiteY75" fmla="*/ 11715751 h 13858875"/>
            <a:gd name="connsiteX76" fmla="*/ 3086100 w 3086100"/>
            <a:gd name="connsiteY76" fmla="*/ 11858626 h 13858875"/>
            <a:gd name="connsiteX77" fmla="*/ 3086100 w 3086100"/>
            <a:gd name="connsiteY77" fmla="*/ 12001501 h 13858875"/>
            <a:gd name="connsiteX78" fmla="*/ 3086100 w 3086100"/>
            <a:gd name="connsiteY78" fmla="*/ 12144376 h 13858875"/>
            <a:gd name="connsiteX79" fmla="*/ 3086100 w 3086100"/>
            <a:gd name="connsiteY79" fmla="*/ 12287251 h 13858875"/>
            <a:gd name="connsiteX80" fmla="*/ 3086100 w 3086100"/>
            <a:gd name="connsiteY80" fmla="*/ 12430126 h 13858875"/>
            <a:gd name="connsiteX81" fmla="*/ 3086100 w 3086100"/>
            <a:gd name="connsiteY81" fmla="*/ 12573001 h 13858875"/>
            <a:gd name="connsiteX82" fmla="*/ 3086100 w 3086100"/>
            <a:gd name="connsiteY82" fmla="*/ 12715876 h 13858875"/>
            <a:gd name="connsiteX83" fmla="*/ 1714500 w 3086100"/>
            <a:gd name="connsiteY83" fmla="*/ 12801601 h 13858875"/>
            <a:gd name="connsiteX84" fmla="*/ 3086100 w 3086100"/>
            <a:gd name="connsiteY84" fmla="*/ 12858751 h 13858875"/>
            <a:gd name="connsiteX85" fmla="*/ 3086100 w 3086100"/>
            <a:gd name="connsiteY85" fmla="*/ 13001626 h 13858875"/>
            <a:gd name="connsiteX86" fmla="*/ 3086100 w 3086100"/>
            <a:gd name="connsiteY86" fmla="*/ 13144501 h 13858875"/>
            <a:gd name="connsiteX87" fmla="*/ 3086100 w 3086100"/>
            <a:gd name="connsiteY87" fmla="*/ 13287376 h 13858875"/>
            <a:gd name="connsiteX88" fmla="*/ 3086100 w 3086100"/>
            <a:gd name="connsiteY88" fmla="*/ 13430251 h 13858875"/>
            <a:gd name="connsiteX89" fmla="*/ 3086100 w 3086100"/>
            <a:gd name="connsiteY89" fmla="*/ 13573126 h 13858875"/>
            <a:gd name="connsiteX90" fmla="*/ 3086100 w 3086100"/>
            <a:gd name="connsiteY90" fmla="*/ 13858875 h 13858875"/>
            <a:gd name="connsiteX0" fmla="*/ 3086100 w 3086100"/>
            <a:gd name="connsiteY0" fmla="*/ 0 h 13858875"/>
            <a:gd name="connsiteX1" fmla="*/ 3086100 w 3086100"/>
            <a:gd name="connsiteY1" fmla="*/ 1571625 h 13858875"/>
            <a:gd name="connsiteX2" fmla="*/ 3086100 w 3086100"/>
            <a:gd name="connsiteY2" fmla="*/ 1714501 h 13858875"/>
            <a:gd name="connsiteX3" fmla="*/ 3086100 w 3086100"/>
            <a:gd name="connsiteY3" fmla="*/ 1857376 h 13858875"/>
            <a:gd name="connsiteX4" fmla="*/ 3086100 w 3086100"/>
            <a:gd name="connsiteY4" fmla="*/ 2000251 h 13858875"/>
            <a:gd name="connsiteX5" fmla="*/ 3086100 w 3086100"/>
            <a:gd name="connsiteY5" fmla="*/ 2143126 h 13858875"/>
            <a:gd name="connsiteX6" fmla="*/ 3086100 w 3086100"/>
            <a:gd name="connsiteY6" fmla="*/ 2286001 h 13858875"/>
            <a:gd name="connsiteX7" fmla="*/ 3086100 w 3086100"/>
            <a:gd name="connsiteY7" fmla="*/ 2428876 h 13858875"/>
            <a:gd name="connsiteX8" fmla="*/ 3086100 w 3086100"/>
            <a:gd name="connsiteY8" fmla="*/ 2571751 h 13858875"/>
            <a:gd name="connsiteX9" fmla="*/ 1508760 w 3086100"/>
            <a:gd name="connsiteY9" fmla="*/ 2657476 h 13858875"/>
            <a:gd name="connsiteX10" fmla="*/ 3086100 w 3086100"/>
            <a:gd name="connsiteY10" fmla="*/ 2714626 h 13858875"/>
            <a:gd name="connsiteX11" fmla="*/ 3086100 w 3086100"/>
            <a:gd name="connsiteY11" fmla="*/ 2857501 h 13858875"/>
            <a:gd name="connsiteX12" fmla="*/ 3086100 w 3086100"/>
            <a:gd name="connsiteY12" fmla="*/ 3000376 h 13858875"/>
            <a:gd name="connsiteX13" fmla="*/ 3086100 w 3086100"/>
            <a:gd name="connsiteY13" fmla="*/ 3143251 h 13858875"/>
            <a:gd name="connsiteX14" fmla="*/ 3086100 w 3086100"/>
            <a:gd name="connsiteY14" fmla="*/ 3286126 h 13858875"/>
            <a:gd name="connsiteX15" fmla="*/ 3086100 w 3086100"/>
            <a:gd name="connsiteY15" fmla="*/ 3429001 h 13858875"/>
            <a:gd name="connsiteX16" fmla="*/ 3086100 w 3086100"/>
            <a:gd name="connsiteY16" fmla="*/ 3571876 h 13858875"/>
            <a:gd name="connsiteX17" fmla="*/ 3086100 w 3086100"/>
            <a:gd name="connsiteY17" fmla="*/ 3714751 h 13858875"/>
            <a:gd name="connsiteX18" fmla="*/ 3086100 w 3086100"/>
            <a:gd name="connsiteY18" fmla="*/ 3857626 h 13858875"/>
            <a:gd name="connsiteX19" fmla="*/ 3086100 w 3086100"/>
            <a:gd name="connsiteY19" fmla="*/ 4000501 h 13858875"/>
            <a:gd name="connsiteX20" fmla="*/ 3086100 w 3086100"/>
            <a:gd name="connsiteY20" fmla="*/ 4143376 h 13858875"/>
            <a:gd name="connsiteX21" fmla="*/ 3086100 w 3086100"/>
            <a:gd name="connsiteY21" fmla="*/ 4286251 h 13858875"/>
            <a:gd name="connsiteX22" fmla="*/ 3086100 w 3086100"/>
            <a:gd name="connsiteY22" fmla="*/ 4429126 h 13858875"/>
            <a:gd name="connsiteX23" fmla="*/ 3086100 w 3086100"/>
            <a:gd name="connsiteY23" fmla="*/ 4572001 h 13858875"/>
            <a:gd name="connsiteX24" fmla="*/ 3086100 w 3086100"/>
            <a:gd name="connsiteY24" fmla="*/ 4714876 h 13858875"/>
            <a:gd name="connsiteX25" fmla="*/ 3086100 w 3086100"/>
            <a:gd name="connsiteY25" fmla="*/ 4857751 h 13858875"/>
            <a:gd name="connsiteX26" fmla="*/ 3086100 w 3086100"/>
            <a:gd name="connsiteY26" fmla="*/ 5000626 h 13858875"/>
            <a:gd name="connsiteX27" fmla="*/ 3086100 w 3086100"/>
            <a:gd name="connsiteY27" fmla="*/ 5143501 h 13858875"/>
            <a:gd name="connsiteX28" fmla="*/ 3086100 w 3086100"/>
            <a:gd name="connsiteY28" fmla="*/ 5286376 h 13858875"/>
            <a:gd name="connsiteX29" fmla="*/ 3086100 w 3086100"/>
            <a:gd name="connsiteY29" fmla="*/ 5429251 h 13858875"/>
            <a:gd name="connsiteX30" fmla="*/ 3086100 w 3086100"/>
            <a:gd name="connsiteY30" fmla="*/ 5572126 h 13858875"/>
            <a:gd name="connsiteX31" fmla="*/ 3086100 w 3086100"/>
            <a:gd name="connsiteY31" fmla="*/ 5715001 h 13858875"/>
            <a:gd name="connsiteX32" fmla="*/ 3086100 w 3086100"/>
            <a:gd name="connsiteY32" fmla="*/ 5857876 h 13858875"/>
            <a:gd name="connsiteX33" fmla="*/ 3086100 w 3086100"/>
            <a:gd name="connsiteY33" fmla="*/ 6000751 h 13858875"/>
            <a:gd name="connsiteX34" fmla="*/ 3086100 w 3086100"/>
            <a:gd name="connsiteY34" fmla="*/ 6143626 h 13858875"/>
            <a:gd name="connsiteX35" fmla="*/ 3086100 w 3086100"/>
            <a:gd name="connsiteY35" fmla="*/ 6286501 h 13858875"/>
            <a:gd name="connsiteX36" fmla="*/ 3086100 w 3086100"/>
            <a:gd name="connsiteY36" fmla="*/ 6429376 h 13858875"/>
            <a:gd name="connsiteX37" fmla="*/ 3086100 w 3086100"/>
            <a:gd name="connsiteY37" fmla="*/ 6572251 h 13858875"/>
            <a:gd name="connsiteX38" fmla="*/ 3086100 w 3086100"/>
            <a:gd name="connsiteY38" fmla="*/ 6715126 h 13858875"/>
            <a:gd name="connsiteX39" fmla="*/ 3086100 w 3086100"/>
            <a:gd name="connsiteY39" fmla="*/ 6858001 h 13858875"/>
            <a:gd name="connsiteX40" fmla="*/ 3086100 w 3086100"/>
            <a:gd name="connsiteY40" fmla="*/ 7000876 h 13858875"/>
            <a:gd name="connsiteX41" fmla="*/ 3086100 w 3086100"/>
            <a:gd name="connsiteY41" fmla="*/ 7143751 h 13858875"/>
            <a:gd name="connsiteX42" fmla="*/ 3086100 w 3086100"/>
            <a:gd name="connsiteY42" fmla="*/ 7286626 h 13858875"/>
            <a:gd name="connsiteX43" fmla="*/ 3086100 w 3086100"/>
            <a:gd name="connsiteY43" fmla="*/ 7429501 h 13858875"/>
            <a:gd name="connsiteX44" fmla="*/ 3086100 w 3086100"/>
            <a:gd name="connsiteY44" fmla="*/ 7572376 h 13858875"/>
            <a:gd name="connsiteX45" fmla="*/ 3086100 w 3086100"/>
            <a:gd name="connsiteY45" fmla="*/ 7715251 h 13858875"/>
            <a:gd name="connsiteX46" fmla="*/ 3086100 w 3086100"/>
            <a:gd name="connsiteY46" fmla="*/ 7858126 h 13858875"/>
            <a:gd name="connsiteX47" fmla="*/ 3086100 w 3086100"/>
            <a:gd name="connsiteY47" fmla="*/ 8001001 h 13858875"/>
            <a:gd name="connsiteX48" fmla="*/ 3086100 w 3086100"/>
            <a:gd name="connsiteY48" fmla="*/ 8143876 h 13858875"/>
            <a:gd name="connsiteX49" fmla="*/ 3086100 w 3086100"/>
            <a:gd name="connsiteY49" fmla="*/ 8286751 h 13858875"/>
            <a:gd name="connsiteX50" fmla="*/ 3086100 w 3086100"/>
            <a:gd name="connsiteY50" fmla="*/ 8429626 h 13858875"/>
            <a:gd name="connsiteX51" fmla="*/ 3086100 w 3086100"/>
            <a:gd name="connsiteY51" fmla="*/ 8572501 h 13858875"/>
            <a:gd name="connsiteX52" fmla="*/ 3086100 w 3086100"/>
            <a:gd name="connsiteY52" fmla="*/ 8715376 h 13858875"/>
            <a:gd name="connsiteX53" fmla="*/ 3086100 w 3086100"/>
            <a:gd name="connsiteY53" fmla="*/ 8858251 h 13858875"/>
            <a:gd name="connsiteX54" fmla="*/ 3086100 w 3086100"/>
            <a:gd name="connsiteY54" fmla="*/ 9001126 h 13858875"/>
            <a:gd name="connsiteX55" fmla="*/ 3086100 w 3086100"/>
            <a:gd name="connsiteY55" fmla="*/ 9144001 h 13858875"/>
            <a:gd name="connsiteX56" fmla="*/ 0 w 3086100"/>
            <a:gd name="connsiteY56" fmla="*/ 9229726 h 13858875"/>
            <a:gd name="connsiteX57" fmla="*/ 3086100 w 3086100"/>
            <a:gd name="connsiteY57" fmla="*/ 9286876 h 13858875"/>
            <a:gd name="connsiteX58" fmla="*/ 3086100 w 3086100"/>
            <a:gd name="connsiteY58" fmla="*/ 9429751 h 13858875"/>
            <a:gd name="connsiteX59" fmla="*/ 3086100 w 3086100"/>
            <a:gd name="connsiteY59" fmla="*/ 9572626 h 13858875"/>
            <a:gd name="connsiteX60" fmla="*/ 3086100 w 3086100"/>
            <a:gd name="connsiteY60" fmla="*/ 9715501 h 13858875"/>
            <a:gd name="connsiteX61" fmla="*/ 3086100 w 3086100"/>
            <a:gd name="connsiteY61" fmla="*/ 9858376 h 13858875"/>
            <a:gd name="connsiteX62" fmla="*/ 3086100 w 3086100"/>
            <a:gd name="connsiteY62" fmla="*/ 10001251 h 13858875"/>
            <a:gd name="connsiteX63" fmla="*/ 3086100 w 3086100"/>
            <a:gd name="connsiteY63" fmla="*/ 10144126 h 13858875"/>
            <a:gd name="connsiteX64" fmla="*/ 3086100 w 3086100"/>
            <a:gd name="connsiteY64" fmla="*/ 10287001 h 13858875"/>
            <a:gd name="connsiteX65" fmla="*/ 3086100 w 3086100"/>
            <a:gd name="connsiteY65" fmla="*/ 10429876 h 13858875"/>
            <a:gd name="connsiteX66" fmla="*/ 3086100 w 3086100"/>
            <a:gd name="connsiteY66" fmla="*/ 10572751 h 13858875"/>
            <a:gd name="connsiteX67" fmla="*/ 3086100 w 3086100"/>
            <a:gd name="connsiteY67" fmla="*/ 10715626 h 13858875"/>
            <a:gd name="connsiteX68" fmla="*/ 3086100 w 3086100"/>
            <a:gd name="connsiteY68" fmla="*/ 10858501 h 13858875"/>
            <a:gd name="connsiteX69" fmla="*/ 3086100 w 3086100"/>
            <a:gd name="connsiteY69" fmla="*/ 11001376 h 13858875"/>
            <a:gd name="connsiteX70" fmla="*/ 617219 w 3086100"/>
            <a:gd name="connsiteY70" fmla="*/ 11087101 h 13858875"/>
            <a:gd name="connsiteX71" fmla="*/ 3086100 w 3086100"/>
            <a:gd name="connsiteY71" fmla="*/ 11144251 h 13858875"/>
            <a:gd name="connsiteX72" fmla="*/ 3086100 w 3086100"/>
            <a:gd name="connsiteY72" fmla="*/ 11287126 h 13858875"/>
            <a:gd name="connsiteX73" fmla="*/ 3086100 w 3086100"/>
            <a:gd name="connsiteY73" fmla="*/ 11430001 h 13858875"/>
            <a:gd name="connsiteX74" fmla="*/ 3086100 w 3086100"/>
            <a:gd name="connsiteY74" fmla="*/ 11572876 h 13858875"/>
            <a:gd name="connsiteX75" fmla="*/ 3086100 w 3086100"/>
            <a:gd name="connsiteY75" fmla="*/ 11715751 h 13858875"/>
            <a:gd name="connsiteX76" fmla="*/ 3086100 w 3086100"/>
            <a:gd name="connsiteY76" fmla="*/ 11858626 h 13858875"/>
            <a:gd name="connsiteX77" fmla="*/ 3086100 w 3086100"/>
            <a:gd name="connsiteY77" fmla="*/ 12001501 h 13858875"/>
            <a:gd name="connsiteX78" fmla="*/ 3086100 w 3086100"/>
            <a:gd name="connsiteY78" fmla="*/ 12144376 h 13858875"/>
            <a:gd name="connsiteX79" fmla="*/ 3086100 w 3086100"/>
            <a:gd name="connsiteY79" fmla="*/ 12287251 h 13858875"/>
            <a:gd name="connsiteX80" fmla="*/ 3086100 w 3086100"/>
            <a:gd name="connsiteY80" fmla="*/ 12430126 h 13858875"/>
            <a:gd name="connsiteX81" fmla="*/ 3086100 w 3086100"/>
            <a:gd name="connsiteY81" fmla="*/ 12573001 h 13858875"/>
            <a:gd name="connsiteX82" fmla="*/ 3086100 w 3086100"/>
            <a:gd name="connsiteY82" fmla="*/ 12715876 h 13858875"/>
            <a:gd name="connsiteX83" fmla="*/ 1714500 w 3086100"/>
            <a:gd name="connsiteY83" fmla="*/ 12801601 h 13858875"/>
            <a:gd name="connsiteX84" fmla="*/ 3086100 w 3086100"/>
            <a:gd name="connsiteY84" fmla="*/ 12858751 h 13858875"/>
            <a:gd name="connsiteX85" fmla="*/ 3086100 w 3086100"/>
            <a:gd name="connsiteY85" fmla="*/ 13001626 h 13858875"/>
            <a:gd name="connsiteX86" fmla="*/ 3086100 w 3086100"/>
            <a:gd name="connsiteY86" fmla="*/ 13144501 h 13858875"/>
            <a:gd name="connsiteX87" fmla="*/ 3086100 w 3086100"/>
            <a:gd name="connsiteY87" fmla="*/ 13287376 h 13858875"/>
            <a:gd name="connsiteX88" fmla="*/ 3086100 w 3086100"/>
            <a:gd name="connsiteY88" fmla="*/ 13430251 h 13858875"/>
            <a:gd name="connsiteX89" fmla="*/ 3086100 w 3086100"/>
            <a:gd name="connsiteY89" fmla="*/ 13573126 h 13858875"/>
            <a:gd name="connsiteX90" fmla="*/ 2057400 w 3086100"/>
            <a:gd name="connsiteY90" fmla="*/ 13658851 h 13858875"/>
            <a:gd name="connsiteX91" fmla="*/ 3086100 w 3086100"/>
            <a:gd name="connsiteY91" fmla="*/ 13858875 h 13858875"/>
            <a:gd name="connsiteX0" fmla="*/ 3086100 w 3086100"/>
            <a:gd name="connsiteY0" fmla="*/ 0 h 13858875"/>
            <a:gd name="connsiteX1" fmla="*/ 3086100 w 3086100"/>
            <a:gd name="connsiteY1" fmla="*/ 1571625 h 13858875"/>
            <a:gd name="connsiteX2" fmla="*/ 3086100 w 3086100"/>
            <a:gd name="connsiteY2" fmla="*/ 1714501 h 13858875"/>
            <a:gd name="connsiteX3" fmla="*/ 3086100 w 3086100"/>
            <a:gd name="connsiteY3" fmla="*/ 1857376 h 13858875"/>
            <a:gd name="connsiteX4" fmla="*/ 3086100 w 3086100"/>
            <a:gd name="connsiteY4" fmla="*/ 2000251 h 13858875"/>
            <a:gd name="connsiteX5" fmla="*/ 3086100 w 3086100"/>
            <a:gd name="connsiteY5" fmla="*/ 2143126 h 13858875"/>
            <a:gd name="connsiteX6" fmla="*/ 3086100 w 3086100"/>
            <a:gd name="connsiteY6" fmla="*/ 2286001 h 13858875"/>
            <a:gd name="connsiteX7" fmla="*/ 3086100 w 3086100"/>
            <a:gd name="connsiteY7" fmla="*/ 2428876 h 13858875"/>
            <a:gd name="connsiteX8" fmla="*/ 3086100 w 3086100"/>
            <a:gd name="connsiteY8" fmla="*/ 2571751 h 13858875"/>
            <a:gd name="connsiteX9" fmla="*/ 1508760 w 3086100"/>
            <a:gd name="connsiteY9" fmla="*/ 2657476 h 13858875"/>
            <a:gd name="connsiteX10" fmla="*/ 3086100 w 3086100"/>
            <a:gd name="connsiteY10" fmla="*/ 2714626 h 13858875"/>
            <a:gd name="connsiteX11" fmla="*/ 3086100 w 3086100"/>
            <a:gd name="connsiteY11" fmla="*/ 2857501 h 13858875"/>
            <a:gd name="connsiteX12" fmla="*/ 3086100 w 3086100"/>
            <a:gd name="connsiteY12" fmla="*/ 3000376 h 13858875"/>
            <a:gd name="connsiteX13" fmla="*/ 3086100 w 3086100"/>
            <a:gd name="connsiteY13" fmla="*/ 3143251 h 13858875"/>
            <a:gd name="connsiteX14" fmla="*/ 3086100 w 3086100"/>
            <a:gd name="connsiteY14" fmla="*/ 3286126 h 13858875"/>
            <a:gd name="connsiteX15" fmla="*/ 3086100 w 3086100"/>
            <a:gd name="connsiteY15" fmla="*/ 3429001 h 13858875"/>
            <a:gd name="connsiteX16" fmla="*/ 3086100 w 3086100"/>
            <a:gd name="connsiteY16" fmla="*/ 3571876 h 13858875"/>
            <a:gd name="connsiteX17" fmla="*/ 3086100 w 3086100"/>
            <a:gd name="connsiteY17" fmla="*/ 3714751 h 13858875"/>
            <a:gd name="connsiteX18" fmla="*/ 3086100 w 3086100"/>
            <a:gd name="connsiteY18" fmla="*/ 3857626 h 13858875"/>
            <a:gd name="connsiteX19" fmla="*/ 3086100 w 3086100"/>
            <a:gd name="connsiteY19" fmla="*/ 4000501 h 13858875"/>
            <a:gd name="connsiteX20" fmla="*/ 3086100 w 3086100"/>
            <a:gd name="connsiteY20" fmla="*/ 4143376 h 13858875"/>
            <a:gd name="connsiteX21" fmla="*/ 3086100 w 3086100"/>
            <a:gd name="connsiteY21" fmla="*/ 4286251 h 13858875"/>
            <a:gd name="connsiteX22" fmla="*/ 3086100 w 3086100"/>
            <a:gd name="connsiteY22" fmla="*/ 4429126 h 13858875"/>
            <a:gd name="connsiteX23" fmla="*/ 3086100 w 3086100"/>
            <a:gd name="connsiteY23" fmla="*/ 4572001 h 13858875"/>
            <a:gd name="connsiteX24" fmla="*/ 3086100 w 3086100"/>
            <a:gd name="connsiteY24" fmla="*/ 4714876 h 13858875"/>
            <a:gd name="connsiteX25" fmla="*/ 3086100 w 3086100"/>
            <a:gd name="connsiteY25" fmla="*/ 4857751 h 13858875"/>
            <a:gd name="connsiteX26" fmla="*/ 3086100 w 3086100"/>
            <a:gd name="connsiteY26" fmla="*/ 5000626 h 13858875"/>
            <a:gd name="connsiteX27" fmla="*/ 3086100 w 3086100"/>
            <a:gd name="connsiteY27" fmla="*/ 5143501 h 13858875"/>
            <a:gd name="connsiteX28" fmla="*/ 3086100 w 3086100"/>
            <a:gd name="connsiteY28" fmla="*/ 5286376 h 13858875"/>
            <a:gd name="connsiteX29" fmla="*/ 3086100 w 3086100"/>
            <a:gd name="connsiteY29" fmla="*/ 5429251 h 13858875"/>
            <a:gd name="connsiteX30" fmla="*/ 3086100 w 3086100"/>
            <a:gd name="connsiteY30" fmla="*/ 5572126 h 13858875"/>
            <a:gd name="connsiteX31" fmla="*/ 3086100 w 3086100"/>
            <a:gd name="connsiteY31" fmla="*/ 5715001 h 13858875"/>
            <a:gd name="connsiteX32" fmla="*/ 3086100 w 3086100"/>
            <a:gd name="connsiteY32" fmla="*/ 5857876 h 13858875"/>
            <a:gd name="connsiteX33" fmla="*/ 3086100 w 3086100"/>
            <a:gd name="connsiteY33" fmla="*/ 6000751 h 13858875"/>
            <a:gd name="connsiteX34" fmla="*/ 3086100 w 3086100"/>
            <a:gd name="connsiteY34" fmla="*/ 6143626 h 13858875"/>
            <a:gd name="connsiteX35" fmla="*/ 3086100 w 3086100"/>
            <a:gd name="connsiteY35" fmla="*/ 6286501 h 13858875"/>
            <a:gd name="connsiteX36" fmla="*/ 3086100 w 3086100"/>
            <a:gd name="connsiteY36" fmla="*/ 6429376 h 13858875"/>
            <a:gd name="connsiteX37" fmla="*/ 3086100 w 3086100"/>
            <a:gd name="connsiteY37" fmla="*/ 6572251 h 13858875"/>
            <a:gd name="connsiteX38" fmla="*/ 3086100 w 3086100"/>
            <a:gd name="connsiteY38" fmla="*/ 6715126 h 13858875"/>
            <a:gd name="connsiteX39" fmla="*/ 3086100 w 3086100"/>
            <a:gd name="connsiteY39" fmla="*/ 6858001 h 13858875"/>
            <a:gd name="connsiteX40" fmla="*/ 3086100 w 3086100"/>
            <a:gd name="connsiteY40" fmla="*/ 7000876 h 13858875"/>
            <a:gd name="connsiteX41" fmla="*/ 3086100 w 3086100"/>
            <a:gd name="connsiteY41" fmla="*/ 7143751 h 13858875"/>
            <a:gd name="connsiteX42" fmla="*/ 3086100 w 3086100"/>
            <a:gd name="connsiteY42" fmla="*/ 7286626 h 13858875"/>
            <a:gd name="connsiteX43" fmla="*/ 3086100 w 3086100"/>
            <a:gd name="connsiteY43" fmla="*/ 7429501 h 13858875"/>
            <a:gd name="connsiteX44" fmla="*/ 3086100 w 3086100"/>
            <a:gd name="connsiteY44" fmla="*/ 7572376 h 13858875"/>
            <a:gd name="connsiteX45" fmla="*/ 3086100 w 3086100"/>
            <a:gd name="connsiteY45" fmla="*/ 7715251 h 13858875"/>
            <a:gd name="connsiteX46" fmla="*/ 3086100 w 3086100"/>
            <a:gd name="connsiteY46" fmla="*/ 7858126 h 13858875"/>
            <a:gd name="connsiteX47" fmla="*/ 3086100 w 3086100"/>
            <a:gd name="connsiteY47" fmla="*/ 8001001 h 13858875"/>
            <a:gd name="connsiteX48" fmla="*/ 3086100 w 3086100"/>
            <a:gd name="connsiteY48" fmla="*/ 8143876 h 13858875"/>
            <a:gd name="connsiteX49" fmla="*/ 3086100 w 3086100"/>
            <a:gd name="connsiteY49" fmla="*/ 8286751 h 13858875"/>
            <a:gd name="connsiteX50" fmla="*/ 3086100 w 3086100"/>
            <a:gd name="connsiteY50" fmla="*/ 8429626 h 13858875"/>
            <a:gd name="connsiteX51" fmla="*/ 3086100 w 3086100"/>
            <a:gd name="connsiteY51" fmla="*/ 8572501 h 13858875"/>
            <a:gd name="connsiteX52" fmla="*/ 3086100 w 3086100"/>
            <a:gd name="connsiteY52" fmla="*/ 8715376 h 13858875"/>
            <a:gd name="connsiteX53" fmla="*/ 3086100 w 3086100"/>
            <a:gd name="connsiteY53" fmla="*/ 8858251 h 13858875"/>
            <a:gd name="connsiteX54" fmla="*/ 3086100 w 3086100"/>
            <a:gd name="connsiteY54" fmla="*/ 9001126 h 13858875"/>
            <a:gd name="connsiteX55" fmla="*/ 3086100 w 3086100"/>
            <a:gd name="connsiteY55" fmla="*/ 9144001 h 13858875"/>
            <a:gd name="connsiteX56" fmla="*/ 0 w 3086100"/>
            <a:gd name="connsiteY56" fmla="*/ 9229726 h 13858875"/>
            <a:gd name="connsiteX57" fmla="*/ 3086100 w 3086100"/>
            <a:gd name="connsiteY57" fmla="*/ 9286876 h 13858875"/>
            <a:gd name="connsiteX58" fmla="*/ 3086100 w 3086100"/>
            <a:gd name="connsiteY58" fmla="*/ 9429751 h 13858875"/>
            <a:gd name="connsiteX59" fmla="*/ 3086100 w 3086100"/>
            <a:gd name="connsiteY59" fmla="*/ 9572626 h 13858875"/>
            <a:gd name="connsiteX60" fmla="*/ 3086100 w 3086100"/>
            <a:gd name="connsiteY60" fmla="*/ 9715501 h 13858875"/>
            <a:gd name="connsiteX61" fmla="*/ 3086100 w 3086100"/>
            <a:gd name="connsiteY61" fmla="*/ 9858376 h 13858875"/>
            <a:gd name="connsiteX62" fmla="*/ 3086100 w 3086100"/>
            <a:gd name="connsiteY62" fmla="*/ 10001251 h 13858875"/>
            <a:gd name="connsiteX63" fmla="*/ 3086100 w 3086100"/>
            <a:gd name="connsiteY63" fmla="*/ 10144126 h 13858875"/>
            <a:gd name="connsiteX64" fmla="*/ 3086100 w 3086100"/>
            <a:gd name="connsiteY64" fmla="*/ 10287001 h 13858875"/>
            <a:gd name="connsiteX65" fmla="*/ 3086100 w 3086100"/>
            <a:gd name="connsiteY65" fmla="*/ 10429876 h 13858875"/>
            <a:gd name="connsiteX66" fmla="*/ 3086100 w 3086100"/>
            <a:gd name="connsiteY66" fmla="*/ 10572751 h 13858875"/>
            <a:gd name="connsiteX67" fmla="*/ 3086100 w 3086100"/>
            <a:gd name="connsiteY67" fmla="*/ 10715626 h 13858875"/>
            <a:gd name="connsiteX68" fmla="*/ 3086100 w 3086100"/>
            <a:gd name="connsiteY68" fmla="*/ 10858501 h 13858875"/>
            <a:gd name="connsiteX69" fmla="*/ 3086100 w 3086100"/>
            <a:gd name="connsiteY69" fmla="*/ 11001376 h 13858875"/>
            <a:gd name="connsiteX70" fmla="*/ 617219 w 3086100"/>
            <a:gd name="connsiteY70" fmla="*/ 11087101 h 13858875"/>
            <a:gd name="connsiteX71" fmla="*/ 3086100 w 3086100"/>
            <a:gd name="connsiteY71" fmla="*/ 11144251 h 13858875"/>
            <a:gd name="connsiteX72" fmla="*/ 3086100 w 3086100"/>
            <a:gd name="connsiteY72" fmla="*/ 11287126 h 13858875"/>
            <a:gd name="connsiteX73" fmla="*/ 3086100 w 3086100"/>
            <a:gd name="connsiteY73" fmla="*/ 11430001 h 13858875"/>
            <a:gd name="connsiteX74" fmla="*/ 3086100 w 3086100"/>
            <a:gd name="connsiteY74" fmla="*/ 11572876 h 13858875"/>
            <a:gd name="connsiteX75" fmla="*/ 3086100 w 3086100"/>
            <a:gd name="connsiteY75" fmla="*/ 11715751 h 13858875"/>
            <a:gd name="connsiteX76" fmla="*/ 3086100 w 3086100"/>
            <a:gd name="connsiteY76" fmla="*/ 11858626 h 13858875"/>
            <a:gd name="connsiteX77" fmla="*/ 3086100 w 3086100"/>
            <a:gd name="connsiteY77" fmla="*/ 12001501 h 13858875"/>
            <a:gd name="connsiteX78" fmla="*/ 3086100 w 3086100"/>
            <a:gd name="connsiteY78" fmla="*/ 12144376 h 13858875"/>
            <a:gd name="connsiteX79" fmla="*/ 3086100 w 3086100"/>
            <a:gd name="connsiteY79" fmla="*/ 12287251 h 13858875"/>
            <a:gd name="connsiteX80" fmla="*/ 3086100 w 3086100"/>
            <a:gd name="connsiteY80" fmla="*/ 12430126 h 13858875"/>
            <a:gd name="connsiteX81" fmla="*/ 3086100 w 3086100"/>
            <a:gd name="connsiteY81" fmla="*/ 12573001 h 13858875"/>
            <a:gd name="connsiteX82" fmla="*/ 3086100 w 3086100"/>
            <a:gd name="connsiteY82" fmla="*/ 12715876 h 13858875"/>
            <a:gd name="connsiteX83" fmla="*/ 1714500 w 3086100"/>
            <a:gd name="connsiteY83" fmla="*/ 12801601 h 13858875"/>
            <a:gd name="connsiteX84" fmla="*/ 3086100 w 3086100"/>
            <a:gd name="connsiteY84" fmla="*/ 12858751 h 13858875"/>
            <a:gd name="connsiteX85" fmla="*/ 3086100 w 3086100"/>
            <a:gd name="connsiteY85" fmla="*/ 13001626 h 13858875"/>
            <a:gd name="connsiteX86" fmla="*/ 3086100 w 3086100"/>
            <a:gd name="connsiteY86" fmla="*/ 13144501 h 13858875"/>
            <a:gd name="connsiteX87" fmla="*/ 3086100 w 3086100"/>
            <a:gd name="connsiteY87" fmla="*/ 13287376 h 13858875"/>
            <a:gd name="connsiteX88" fmla="*/ 3086100 w 3086100"/>
            <a:gd name="connsiteY88" fmla="*/ 13430251 h 13858875"/>
            <a:gd name="connsiteX89" fmla="*/ 3086100 w 3086100"/>
            <a:gd name="connsiteY89" fmla="*/ 13573126 h 13858875"/>
            <a:gd name="connsiteX90" fmla="*/ 2057400 w 3086100"/>
            <a:gd name="connsiteY90" fmla="*/ 13658851 h 13858875"/>
            <a:gd name="connsiteX91" fmla="*/ 3086100 w 3086100"/>
            <a:gd name="connsiteY91" fmla="*/ 13716001 h 13858875"/>
            <a:gd name="connsiteX92" fmla="*/ 3086100 w 3086100"/>
            <a:gd name="connsiteY92" fmla="*/ 13858875 h 13858875"/>
            <a:gd name="connsiteX0" fmla="*/ 3086100 w 3086100"/>
            <a:gd name="connsiteY0" fmla="*/ 0 h 13858875"/>
            <a:gd name="connsiteX1" fmla="*/ 3086100 w 3086100"/>
            <a:gd name="connsiteY1" fmla="*/ 1571625 h 13858875"/>
            <a:gd name="connsiteX2" fmla="*/ 3086100 w 3086100"/>
            <a:gd name="connsiteY2" fmla="*/ 1714501 h 13858875"/>
            <a:gd name="connsiteX3" fmla="*/ 3086100 w 3086100"/>
            <a:gd name="connsiteY3" fmla="*/ 1857376 h 13858875"/>
            <a:gd name="connsiteX4" fmla="*/ 3086100 w 3086100"/>
            <a:gd name="connsiteY4" fmla="*/ 2000251 h 13858875"/>
            <a:gd name="connsiteX5" fmla="*/ 3086100 w 3086100"/>
            <a:gd name="connsiteY5" fmla="*/ 2143126 h 13858875"/>
            <a:gd name="connsiteX6" fmla="*/ 3086100 w 3086100"/>
            <a:gd name="connsiteY6" fmla="*/ 2286001 h 13858875"/>
            <a:gd name="connsiteX7" fmla="*/ 3086100 w 3086100"/>
            <a:gd name="connsiteY7" fmla="*/ 2428876 h 13858875"/>
            <a:gd name="connsiteX8" fmla="*/ 3086100 w 3086100"/>
            <a:gd name="connsiteY8" fmla="*/ 2571751 h 13858875"/>
            <a:gd name="connsiteX9" fmla="*/ 1508760 w 3086100"/>
            <a:gd name="connsiteY9" fmla="*/ 2657476 h 13858875"/>
            <a:gd name="connsiteX10" fmla="*/ 3086100 w 3086100"/>
            <a:gd name="connsiteY10" fmla="*/ 2714626 h 13858875"/>
            <a:gd name="connsiteX11" fmla="*/ 3086100 w 3086100"/>
            <a:gd name="connsiteY11" fmla="*/ 2857501 h 13858875"/>
            <a:gd name="connsiteX12" fmla="*/ 3086100 w 3086100"/>
            <a:gd name="connsiteY12" fmla="*/ 3000376 h 13858875"/>
            <a:gd name="connsiteX13" fmla="*/ 3086100 w 3086100"/>
            <a:gd name="connsiteY13" fmla="*/ 3143251 h 13858875"/>
            <a:gd name="connsiteX14" fmla="*/ 3086100 w 3086100"/>
            <a:gd name="connsiteY14" fmla="*/ 3286126 h 13858875"/>
            <a:gd name="connsiteX15" fmla="*/ 3086100 w 3086100"/>
            <a:gd name="connsiteY15" fmla="*/ 3429001 h 13858875"/>
            <a:gd name="connsiteX16" fmla="*/ 3086100 w 3086100"/>
            <a:gd name="connsiteY16" fmla="*/ 3571876 h 13858875"/>
            <a:gd name="connsiteX17" fmla="*/ 3086100 w 3086100"/>
            <a:gd name="connsiteY17" fmla="*/ 3714751 h 13858875"/>
            <a:gd name="connsiteX18" fmla="*/ 3086100 w 3086100"/>
            <a:gd name="connsiteY18" fmla="*/ 3857626 h 13858875"/>
            <a:gd name="connsiteX19" fmla="*/ 3086100 w 3086100"/>
            <a:gd name="connsiteY19" fmla="*/ 4000501 h 13858875"/>
            <a:gd name="connsiteX20" fmla="*/ 3086100 w 3086100"/>
            <a:gd name="connsiteY20" fmla="*/ 4143376 h 13858875"/>
            <a:gd name="connsiteX21" fmla="*/ 3086100 w 3086100"/>
            <a:gd name="connsiteY21" fmla="*/ 4286251 h 13858875"/>
            <a:gd name="connsiteX22" fmla="*/ 3086100 w 3086100"/>
            <a:gd name="connsiteY22" fmla="*/ 4429126 h 13858875"/>
            <a:gd name="connsiteX23" fmla="*/ 3086100 w 3086100"/>
            <a:gd name="connsiteY23" fmla="*/ 4572001 h 13858875"/>
            <a:gd name="connsiteX24" fmla="*/ 3086100 w 3086100"/>
            <a:gd name="connsiteY24" fmla="*/ 4714876 h 13858875"/>
            <a:gd name="connsiteX25" fmla="*/ 3086100 w 3086100"/>
            <a:gd name="connsiteY25" fmla="*/ 4857751 h 13858875"/>
            <a:gd name="connsiteX26" fmla="*/ 3086100 w 3086100"/>
            <a:gd name="connsiteY26" fmla="*/ 5000626 h 13858875"/>
            <a:gd name="connsiteX27" fmla="*/ 3086100 w 3086100"/>
            <a:gd name="connsiteY27" fmla="*/ 5143501 h 13858875"/>
            <a:gd name="connsiteX28" fmla="*/ 3086100 w 3086100"/>
            <a:gd name="connsiteY28" fmla="*/ 5286376 h 13858875"/>
            <a:gd name="connsiteX29" fmla="*/ 3086100 w 3086100"/>
            <a:gd name="connsiteY29" fmla="*/ 5429251 h 13858875"/>
            <a:gd name="connsiteX30" fmla="*/ 3086100 w 3086100"/>
            <a:gd name="connsiteY30" fmla="*/ 5572126 h 13858875"/>
            <a:gd name="connsiteX31" fmla="*/ 3086100 w 3086100"/>
            <a:gd name="connsiteY31" fmla="*/ 5715001 h 13858875"/>
            <a:gd name="connsiteX32" fmla="*/ 3086100 w 3086100"/>
            <a:gd name="connsiteY32" fmla="*/ 5857876 h 13858875"/>
            <a:gd name="connsiteX33" fmla="*/ 3086100 w 3086100"/>
            <a:gd name="connsiteY33" fmla="*/ 6000751 h 13858875"/>
            <a:gd name="connsiteX34" fmla="*/ 3086100 w 3086100"/>
            <a:gd name="connsiteY34" fmla="*/ 6143626 h 13858875"/>
            <a:gd name="connsiteX35" fmla="*/ 3086100 w 3086100"/>
            <a:gd name="connsiteY35" fmla="*/ 6286501 h 13858875"/>
            <a:gd name="connsiteX36" fmla="*/ 3086100 w 3086100"/>
            <a:gd name="connsiteY36" fmla="*/ 6429376 h 13858875"/>
            <a:gd name="connsiteX37" fmla="*/ 3086100 w 3086100"/>
            <a:gd name="connsiteY37" fmla="*/ 6572251 h 13858875"/>
            <a:gd name="connsiteX38" fmla="*/ 3086100 w 3086100"/>
            <a:gd name="connsiteY38" fmla="*/ 6715126 h 13858875"/>
            <a:gd name="connsiteX39" fmla="*/ 3086100 w 3086100"/>
            <a:gd name="connsiteY39" fmla="*/ 6858001 h 13858875"/>
            <a:gd name="connsiteX40" fmla="*/ 3086100 w 3086100"/>
            <a:gd name="connsiteY40" fmla="*/ 7000876 h 13858875"/>
            <a:gd name="connsiteX41" fmla="*/ 3086100 w 3086100"/>
            <a:gd name="connsiteY41" fmla="*/ 7143751 h 13858875"/>
            <a:gd name="connsiteX42" fmla="*/ 3086100 w 3086100"/>
            <a:gd name="connsiteY42" fmla="*/ 7286626 h 13858875"/>
            <a:gd name="connsiteX43" fmla="*/ 3086100 w 3086100"/>
            <a:gd name="connsiteY43" fmla="*/ 7429501 h 13858875"/>
            <a:gd name="connsiteX44" fmla="*/ 3086100 w 3086100"/>
            <a:gd name="connsiteY44" fmla="*/ 7572376 h 13858875"/>
            <a:gd name="connsiteX45" fmla="*/ 3086100 w 3086100"/>
            <a:gd name="connsiteY45" fmla="*/ 7715251 h 13858875"/>
            <a:gd name="connsiteX46" fmla="*/ 3086100 w 3086100"/>
            <a:gd name="connsiteY46" fmla="*/ 7858126 h 13858875"/>
            <a:gd name="connsiteX47" fmla="*/ 3086100 w 3086100"/>
            <a:gd name="connsiteY47" fmla="*/ 8001001 h 13858875"/>
            <a:gd name="connsiteX48" fmla="*/ 3086100 w 3086100"/>
            <a:gd name="connsiteY48" fmla="*/ 8143876 h 13858875"/>
            <a:gd name="connsiteX49" fmla="*/ 3086100 w 3086100"/>
            <a:gd name="connsiteY49" fmla="*/ 8286751 h 13858875"/>
            <a:gd name="connsiteX50" fmla="*/ 3086100 w 3086100"/>
            <a:gd name="connsiteY50" fmla="*/ 8429626 h 13858875"/>
            <a:gd name="connsiteX51" fmla="*/ 3086100 w 3086100"/>
            <a:gd name="connsiteY51" fmla="*/ 8572501 h 13858875"/>
            <a:gd name="connsiteX52" fmla="*/ 3086100 w 3086100"/>
            <a:gd name="connsiteY52" fmla="*/ 8715376 h 13858875"/>
            <a:gd name="connsiteX53" fmla="*/ 3086100 w 3086100"/>
            <a:gd name="connsiteY53" fmla="*/ 8858251 h 13858875"/>
            <a:gd name="connsiteX54" fmla="*/ 3086100 w 3086100"/>
            <a:gd name="connsiteY54" fmla="*/ 9001126 h 13858875"/>
            <a:gd name="connsiteX55" fmla="*/ 3086100 w 3086100"/>
            <a:gd name="connsiteY55" fmla="*/ 9144001 h 13858875"/>
            <a:gd name="connsiteX56" fmla="*/ 0 w 3086100"/>
            <a:gd name="connsiteY56" fmla="*/ 9229726 h 13858875"/>
            <a:gd name="connsiteX57" fmla="*/ 3086100 w 3086100"/>
            <a:gd name="connsiteY57" fmla="*/ 9286876 h 13858875"/>
            <a:gd name="connsiteX58" fmla="*/ 3086100 w 3086100"/>
            <a:gd name="connsiteY58" fmla="*/ 9429751 h 13858875"/>
            <a:gd name="connsiteX59" fmla="*/ 3086100 w 3086100"/>
            <a:gd name="connsiteY59" fmla="*/ 9572626 h 13858875"/>
            <a:gd name="connsiteX60" fmla="*/ 3086100 w 3086100"/>
            <a:gd name="connsiteY60" fmla="*/ 9715501 h 13858875"/>
            <a:gd name="connsiteX61" fmla="*/ 3086100 w 3086100"/>
            <a:gd name="connsiteY61" fmla="*/ 9858376 h 13858875"/>
            <a:gd name="connsiteX62" fmla="*/ 3086100 w 3086100"/>
            <a:gd name="connsiteY62" fmla="*/ 10001251 h 13858875"/>
            <a:gd name="connsiteX63" fmla="*/ 3086100 w 3086100"/>
            <a:gd name="connsiteY63" fmla="*/ 10144126 h 13858875"/>
            <a:gd name="connsiteX64" fmla="*/ 3086100 w 3086100"/>
            <a:gd name="connsiteY64" fmla="*/ 10287001 h 13858875"/>
            <a:gd name="connsiteX65" fmla="*/ 3086100 w 3086100"/>
            <a:gd name="connsiteY65" fmla="*/ 10429876 h 13858875"/>
            <a:gd name="connsiteX66" fmla="*/ 3086100 w 3086100"/>
            <a:gd name="connsiteY66" fmla="*/ 10572751 h 13858875"/>
            <a:gd name="connsiteX67" fmla="*/ 3086100 w 3086100"/>
            <a:gd name="connsiteY67" fmla="*/ 10715626 h 13858875"/>
            <a:gd name="connsiteX68" fmla="*/ 3086100 w 3086100"/>
            <a:gd name="connsiteY68" fmla="*/ 10858501 h 13858875"/>
            <a:gd name="connsiteX69" fmla="*/ 3086100 w 3086100"/>
            <a:gd name="connsiteY69" fmla="*/ 11001376 h 13858875"/>
            <a:gd name="connsiteX70" fmla="*/ 617219 w 3086100"/>
            <a:gd name="connsiteY70" fmla="*/ 11087101 h 13858875"/>
            <a:gd name="connsiteX71" fmla="*/ 3086100 w 3086100"/>
            <a:gd name="connsiteY71" fmla="*/ 11144251 h 13858875"/>
            <a:gd name="connsiteX72" fmla="*/ 3086100 w 3086100"/>
            <a:gd name="connsiteY72" fmla="*/ 11287126 h 13858875"/>
            <a:gd name="connsiteX73" fmla="*/ 3086100 w 3086100"/>
            <a:gd name="connsiteY73" fmla="*/ 11430001 h 13858875"/>
            <a:gd name="connsiteX74" fmla="*/ 3086100 w 3086100"/>
            <a:gd name="connsiteY74" fmla="*/ 11572876 h 13858875"/>
            <a:gd name="connsiteX75" fmla="*/ 3086100 w 3086100"/>
            <a:gd name="connsiteY75" fmla="*/ 11715751 h 13858875"/>
            <a:gd name="connsiteX76" fmla="*/ 3086100 w 3086100"/>
            <a:gd name="connsiteY76" fmla="*/ 11858626 h 13858875"/>
            <a:gd name="connsiteX77" fmla="*/ 3086100 w 3086100"/>
            <a:gd name="connsiteY77" fmla="*/ 12001501 h 13858875"/>
            <a:gd name="connsiteX78" fmla="*/ 3086100 w 3086100"/>
            <a:gd name="connsiteY78" fmla="*/ 12144376 h 13858875"/>
            <a:gd name="connsiteX79" fmla="*/ 3086100 w 3086100"/>
            <a:gd name="connsiteY79" fmla="*/ 12287251 h 13858875"/>
            <a:gd name="connsiteX80" fmla="*/ 3086100 w 3086100"/>
            <a:gd name="connsiteY80" fmla="*/ 12430126 h 13858875"/>
            <a:gd name="connsiteX81" fmla="*/ 3086100 w 3086100"/>
            <a:gd name="connsiteY81" fmla="*/ 12573001 h 13858875"/>
            <a:gd name="connsiteX82" fmla="*/ 3086100 w 3086100"/>
            <a:gd name="connsiteY82" fmla="*/ 12715876 h 13858875"/>
            <a:gd name="connsiteX83" fmla="*/ 1714500 w 3086100"/>
            <a:gd name="connsiteY83" fmla="*/ 12801601 h 13858875"/>
            <a:gd name="connsiteX84" fmla="*/ 3086100 w 3086100"/>
            <a:gd name="connsiteY84" fmla="*/ 12858751 h 13858875"/>
            <a:gd name="connsiteX85" fmla="*/ 3086100 w 3086100"/>
            <a:gd name="connsiteY85" fmla="*/ 13001626 h 13858875"/>
            <a:gd name="connsiteX86" fmla="*/ 3086100 w 3086100"/>
            <a:gd name="connsiteY86" fmla="*/ 13144501 h 13858875"/>
            <a:gd name="connsiteX87" fmla="*/ 3086100 w 3086100"/>
            <a:gd name="connsiteY87" fmla="*/ 13287376 h 13858875"/>
            <a:gd name="connsiteX88" fmla="*/ 3086100 w 3086100"/>
            <a:gd name="connsiteY88" fmla="*/ 13430251 h 13858875"/>
            <a:gd name="connsiteX89" fmla="*/ 3086100 w 3086100"/>
            <a:gd name="connsiteY89" fmla="*/ 13573126 h 13858875"/>
            <a:gd name="connsiteX90" fmla="*/ 2057400 w 3086100"/>
            <a:gd name="connsiteY90" fmla="*/ 13658851 h 13858875"/>
            <a:gd name="connsiteX91" fmla="*/ 3086100 w 3086100"/>
            <a:gd name="connsiteY91" fmla="*/ 13716001 h 13858875"/>
            <a:gd name="connsiteX92" fmla="*/ 2057400 w 3086100"/>
            <a:gd name="connsiteY92" fmla="*/ 13801726 h 13858875"/>
            <a:gd name="connsiteX93" fmla="*/ 3086100 w 3086100"/>
            <a:gd name="connsiteY93" fmla="*/ 13858875 h 138588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</a:cxnLst>
          <a:rect l="l" t="t" r="r" b="b"/>
          <a:pathLst>
            <a:path w="3086100" h="13858875">
              <a:moveTo>
                <a:pt x="3086100" y="0"/>
              </a:moveTo>
              <a:lnTo>
                <a:pt x="3086100" y="1571625"/>
              </a:lnTo>
              <a:lnTo>
                <a:pt x="3086100" y="1714501"/>
              </a:lnTo>
              <a:lnTo>
                <a:pt x="3086100" y="1857376"/>
              </a:lnTo>
              <a:lnTo>
                <a:pt x="3086100" y="2000251"/>
              </a:lnTo>
              <a:lnTo>
                <a:pt x="3086100" y="2143126"/>
              </a:lnTo>
              <a:lnTo>
                <a:pt x="3086100" y="2286001"/>
              </a:lnTo>
              <a:lnTo>
                <a:pt x="3086100" y="2428876"/>
              </a:lnTo>
              <a:lnTo>
                <a:pt x="3086100" y="2571751"/>
              </a:lnTo>
              <a:lnTo>
                <a:pt x="1508760" y="2657476"/>
              </a:lnTo>
              <a:lnTo>
                <a:pt x="3086100" y="2714626"/>
              </a:lnTo>
              <a:lnTo>
                <a:pt x="3086100" y="2857501"/>
              </a:lnTo>
              <a:lnTo>
                <a:pt x="3086100" y="3000376"/>
              </a:lnTo>
              <a:lnTo>
                <a:pt x="3086100" y="3143251"/>
              </a:lnTo>
              <a:lnTo>
                <a:pt x="3086100" y="3286126"/>
              </a:lnTo>
              <a:lnTo>
                <a:pt x="3086100" y="3429001"/>
              </a:lnTo>
              <a:lnTo>
                <a:pt x="3086100" y="3571876"/>
              </a:lnTo>
              <a:lnTo>
                <a:pt x="3086100" y="3714751"/>
              </a:lnTo>
              <a:lnTo>
                <a:pt x="3086100" y="3857626"/>
              </a:lnTo>
              <a:lnTo>
                <a:pt x="3086100" y="4000501"/>
              </a:lnTo>
              <a:lnTo>
                <a:pt x="3086100" y="4143376"/>
              </a:lnTo>
              <a:lnTo>
                <a:pt x="3086100" y="4286251"/>
              </a:lnTo>
              <a:lnTo>
                <a:pt x="3086100" y="4429126"/>
              </a:lnTo>
              <a:lnTo>
                <a:pt x="3086100" y="4572001"/>
              </a:lnTo>
              <a:lnTo>
                <a:pt x="3086100" y="4714876"/>
              </a:lnTo>
              <a:lnTo>
                <a:pt x="3086100" y="4857751"/>
              </a:lnTo>
              <a:lnTo>
                <a:pt x="3086100" y="5000626"/>
              </a:lnTo>
              <a:lnTo>
                <a:pt x="3086100" y="5143501"/>
              </a:lnTo>
              <a:lnTo>
                <a:pt x="3086100" y="5286376"/>
              </a:lnTo>
              <a:lnTo>
                <a:pt x="3086100" y="5429251"/>
              </a:lnTo>
              <a:lnTo>
                <a:pt x="3086100" y="5572126"/>
              </a:lnTo>
              <a:lnTo>
                <a:pt x="3086100" y="5715001"/>
              </a:lnTo>
              <a:lnTo>
                <a:pt x="3086100" y="5857876"/>
              </a:lnTo>
              <a:lnTo>
                <a:pt x="3086100" y="6000751"/>
              </a:lnTo>
              <a:lnTo>
                <a:pt x="3086100" y="6143626"/>
              </a:lnTo>
              <a:lnTo>
                <a:pt x="3086100" y="6286501"/>
              </a:lnTo>
              <a:lnTo>
                <a:pt x="3086100" y="6429376"/>
              </a:lnTo>
              <a:lnTo>
                <a:pt x="3086100" y="6572251"/>
              </a:lnTo>
              <a:lnTo>
                <a:pt x="3086100" y="6715126"/>
              </a:lnTo>
              <a:lnTo>
                <a:pt x="3086100" y="6858001"/>
              </a:lnTo>
              <a:lnTo>
                <a:pt x="3086100" y="7000876"/>
              </a:lnTo>
              <a:lnTo>
                <a:pt x="3086100" y="7143751"/>
              </a:lnTo>
              <a:lnTo>
                <a:pt x="3086100" y="7286626"/>
              </a:lnTo>
              <a:lnTo>
                <a:pt x="3086100" y="7429501"/>
              </a:lnTo>
              <a:lnTo>
                <a:pt x="3086100" y="7572376"/>
              </a:lnTo>
              <a:lnTo>
                <a:pt x="3086100" y="7715251"/>
              </a:lnTo>
              <a:lnTo>
                <a:pt x="3086100" y="7858126"/>
              </a:lnTo>
              <a:lnTo>
                <a:pt x="3086100" y="8001001"/>
              </a:lnTo>
              <a:lnTo>
                <a:pt x="3086100" y="8143876"/>
              </a:lnTo>
              <a:lnTo>
                <a:pt x="3086100" y="8286751"/>
              </a:lnTo>
              <a:lnTo>
                <a:pt x="3086100" y="8429626"/>
              </a:lnTo>
              <a:lnTo>
                <a:pt x="3086100" y="8572501"/>
              </a:lnTo>
              <a:lnTo>
                <a:pt x="3086100" y="8715376"/>
              </a:lnTo>
              <a:lnTo>
                <a:pt x="3086100" y="8858251"/>
              </a:lnTo>
              <a:lnTo>
                <a:pt x="3086100" y="9001126"/>
              </a:lnTo>
              <a:lnTo>
                <a:pt x="3086100" y="9144001"/>
              </a:lnTo>
              <a:lnTo>
                <a:pt x="0" y="9229726"/>
              </a:lnTo>
              <a:lnTo>
                <a:pt x="3086100" y="9286876"/>
              </a:lnTo>
              <a:lnTo>
                <a:pt x="3086100" y="9429751"/>
              </a:lnTo>
              <a:lnTo>
                <a:pt x="3086100" y="9572626"/>
              </a:lnTo>
              <a:lnTo>
                <a:pt x="3086100" y="9715501"/>
              </a:lnTo>
              <a:lnTo>
                <a:pt x="3086100" y="9858376"/>
              </a:lnTo>
              <a:lnTo>
                <a:pt x="3086100" y="10001251"/>
              </a:lnTo>
              <a:lnTo>
                <a:pt x="3086100" y="10144126"/>
              </a:lnTo>
              <a:lnTo>
                <a:pt x="3086100" y="10287001"/>
              </a:lnTo>
              <a:lnTo>
                <a:pt x="3086100" y="10429876"/>
              </a:lnTo>
              <a:lnTo>
                <a:pt x="3086100" y="10572751"/>
              </a:lnTo>
              <a:lnTo>
                <a:pt x="3086100" y="10715626"/>
              </a:lnTo>
              <a:lnTo>
                <a:pt x="3086100" y="10858501"/>
              </a:lnTo>
              <a:lnTo>
                <a:pt x="3086100" y="11001376"/>
              </a:lnTo>
              <a:lnTo>
                <a:pt x="617219" y="11087101"/>
              </a:lnTo>
              <a:lnTo>
                <a:pt x="3086100" y="11144251"/>
              </a:lnTo>
              <a:lnTo>
                <a:pt x="3086100" y="11287126"/>
              </a:lnTo>
              <a:lnTo>
                <a:pt x="3086100" y="11430001"/>
              </a:lnTo>
              <a:lnTo>
                <a:pt x="3086100" y="11572876"/>
              </a:lnTo>
              <a:lnTo>
                <a:pt x="3086100" y="11715751"/>
              </a:lnTo>
              <a:lnTo>
                <a:pt x="3086100" y="11858626"/>
              </a:lnTo>
              <a:lnTo>
                <a:pt x="3086100" y="12001501"/>
              </a:lnTo>
              <a:lnTo>
                <a:pt x="3086100" y="12144376"/>
              </a:lnTo>
              <a:lnTo>
                <a:pt x="3086100" y="12287251"/>
              </a:lnTo>
              <a:lnTo>
                <a:pt x="3086100" y="12430126"/>
              </a:lnTo>
              <a:lnTo>
                <a:pt x="3086100" y="12573001"/>
              </a:lnTo>
              <a:lnTo>
                <a:pt x="3086100" y="12715876"/>
              </a:lnTo>
              <a:lnTo>
                <a:pt x="1714500" y="12801601"/>
              </a:lnTo>
              <a:lnTo>
                <a:pt x="3086100" y="12858751"/>
              </a:lnTo>
              <a:lnTo>
                <a:pt x="3086100" y="13001626"/>
              </a:lnTo>
              <a:lnTo>
                <a:pt x="3086100" y="13144501"/>
              </a:lnTo>
              <a:lnTo>
                <a:pt x="3086100" y="13287376"/>
              </a:lnTo>
              <a:lnTo>
                <a:pt x="3086100" y="13430251"/>
              </a:lnTo>
              <a:lnTo>
                <a:pt x="3086100" y="13573126"/>
              </a:lnTo>
              <a:lnTo>
                <a:pt x="2057400" y="13658851"/>
              </a:lnTo>
              <a:lnTo>
                <a:pt x="3086100" y="13716001"/>
              </a:lnTo>
              <a:lnTo>
                <a:pt x="2057400" y="13801726"/>
              </a:lnTo>
              <a:lnTo>
                <a:pt x="3086100" y="13858875"/>
              </a:lnTo>
            </a:path>
          </a:pathLst>
        </a:custGeom>
        <a:ln w="22225" cmpd="sng">
          <a:noFill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40</xdr:col>
      <xdr:colOff>0</xdr:colOff>
      <xdr:row>3</xdr:row>
      <xdr:rowOff>142874</xdr:rowOff>
    </xdr:from>
    <xdr:to>
      <xdr:col>62</xdr:col>
      <xdr:colOff>240030</xdr:colOff>
      <xdr:row>88</xdr:row>
      <xdr:rowOff>142874</xdr:rowOff>
    </xdr:to>
    <xdr:sp macro="" textlink="">
      <xdr:nvSpPr>
        <xdr:cNvPr id="262" name="ThunderLine0114"/>
        <xdr:cNvSpPr/>
      </xdr:nvSpPr>
      <xdr:spPr>
        <a:xfrm>
          <a:off x="16935450" y="723899"/>
          <a:ext cx="7783830" cy="12144375"/>
        </a:xfrm>
        <a:custGeom>
          <a:avLst/>
          <a:gdLst>
            <a:gd name="connsiteX0" fmla="*/ 0 w 0"/>
            <a:gd name="connsiteY0" fmla="*/ 0 h 12144375"/>
            <a:gd name="connsiteX1" fmla="*/ 0 w 0"/>
            <a:gd name="connsiteY1" fmla="*/ 1571625 h 12144375"/>
            <a:gd name="connsiteX2" fmla="*/ 0 w 0"/>
            <a:gd name="connsiteY2" fmla="*/ 12144375 h 12144375"/>
            <a:gd name="connsiteX0" fmla="*/ 0 w 0"/>
            <a:gd name="connsiteY0" fmla="*/ 0 h 12144375"/>
            <a:gd name="connsiteX1" fmla="*/ 0 w 0"/>
            <a:gd name="connsiteY1" fmla="*/ 1571625 h 12144375"/>
            <a:gd name="connsiteX2" fmla="*/ 0 w 0"/>
            <a:gd name="connsiteY2" fmla="*/ 1714501 h 12144375"/>
            <a:gd name="connsiteX3" fmla="*/ 0 w 0"/>
            <a:gd name="connsiteY3" fmla="*/ 12144375 h 12144375"/>
            <a:gd name="connsiteX0" fmla="*/ 0 w 0"/>
            <a:gd name="connsiteY0" fmla="*/ 0 h 12144375"/>
            <a:gd name="connsiteX1" fmla="*/ 0 w 0"/>
            <a:gd name="connsiteY1" fmla="*/ 1571625 h 12144375"/>
            <a:gd name="connsiteX2" fmla="*/ 0 w 0"/>
            <a:gd name="connsiteY2" fmla="*/ 1714501 h 12144375"/>
            <a:gd name="connsiteX3" fmla="*/ 0 w 0"/>
            <a:gd name="connsiteY3" fmla="*/ 1857376 h 12144375"/>
            <a:gd name="connsiteX4" fmla="*/ 0 w 0"/>
            <a:gd name="connsiteY4" fmla="*/ 12144375 h 12144375"/>
            <a:gd name="connsiteX0" fmla="*/ 0 w 0"/>
            <a:gd name="connsiteY0" fmla="*/ 0 h 12144375"/>
            <a:gd name="connsiteX1" fmla="*/ 0 w 0"/>
            <a:gd name="connsiteY1" fmla="*/ 1571625 h 12144375"/>
            <a:gd name="connsiteX2" fmla="*/ 0 w 0"/>
            <a:gd name="connsiteY2" fmla="*/ 1714501 h 12144375"/>
            <a:gd name="connsiteX3" fmla="*/ 0 w 0"/>
            <a:gd name="connsiteY3" fmla="*/ 1857376 h 12144375"/>
            <a:gd name="connsiteX4" fmla="*/ 0 w 0"/>
            <a:gd name="connsiteY4" fmla="*/ 2000251 h 12144375"/>
            <a:gd name="connsiteX5" fmla="*/ 0 w 0"/>
            <a:gd name="connsiteY5" fmla="*/ 12144375 h 12144375"/>
            <a:gd name="connsiteX0" fmla="*/ 0 w 0"/>
            <a:gd name="connsiteY0" fmla="*/ 0 h 12144375"/>
            <a:gd name="connsiteX1" fmla="*/ 0 w 0"/>
            <a:gd name="connsiteY1" fmla="*/ 1571625 h 12144375"/>
            <a:gd name="connsiteX2" fmla="*/ 0 w 0"/>
            <a:gd name="connsiteY2" fmla="*/ 1714501 h 12144375"/>
            <a:gd name="connsiteX3" fmla="*/ 0 w 0"/>
            <a:gd name="connsiteY3" fmla="*/ 1857376 h 12144375"/>
            <a:gd name="connsiteX4" fmla="*/ 0 w 0"/>
            <a:gd name="connsiteY4" fmla="*/ 2000251 h 12144375"/>
            <a:gd name="connsiteX5" fmla="*/ 0 w 0"/>
            <a:gd name="connsiteY5" fmla="*/ 2143126 h 12144375"/>
            <a:gd name="connsiteX6" fmla="*/ 0 w 0"/>
            <a:gd name="connsiteY6" fmla="*/ 12144375 h 12144375"/>
            <a:gd name="connsiteX0" fmla="*/ 0 w 0"/>
            <a:gd name="connsiteY0" fmla="*/ 0 h 12144375"/>
            <a:gd name="connsiteX1" fmla="*/ 0 w 0"/>
            <a:gd name="connsiteY1" fmla="*/ 1571625 h 12144375"/>
            <a:gd name="connsiteX2" fmla="*/ 0 w 0"/>
            <a:gd name="connsiteY2" fmla="*/ 1714501 h 12144375"/>
            <a:gd name="connsiteX3" fmla="*/ 0 w 0"/>
            <a:gd name="connsiteY3" fmla="*/ 1857376 h 12144375"/>
            <a:gd name="connsiteX4" fmla="*/ 0 w 0"/>
            <a:gd name="connsiteY4" fmla="*/ 2000251 h 12144375"/>
            <a:gd name="connsiteX5" fmla="*/ 0 w 0"/>
            <a:gd name="connsiteY5" fmla="*/ 2143126 h 12144375"/>
            <a:gd name="connsiteX6" fmla="*/ 0 w 0"/>
            <a:gd name="connsiteY6" fmla="*/ 2286001 h 12144375"/>
            <a:gd name="connsiteX7" fmla="*/ 0 w 0"/>
            <a:gd name="connsiteY7" fmla="*/ 12144375 h 12144375"/>
            <a:gd name="connsiteX0" fmla="*/ 0 w 0"/>
            <a:gd name="connsiteY0" fmla="*/ 0 h 12144375"/>
            <a:gd name="connsiteX1" fmla="*/ 0 w 0"/>
            <a:gd name="connsiteY1" fmla="*/ 1571625 h 12144375"/>
            <a:gd name="connsiteX2" fmla="*/ 0 w 0"/>
            <a:gd name="connsiteY2" fmla="*/ 1714501 h 12144375"/>
            <a:gd name="connsiteX3" fmla="*/ 0 w 0"/>
            <a:gd name="connsiteY3" fmla="*/ 1857376 h 12144375"/>
            <a:gd name="connsiteX4" fmla="*/ 0 w 0"/>
            <a:gd name="connsiteY4" fmla="*/ 2000251 h 12144375"/>
            <a:gd name="connsiteX5" fmla="*/ 0 w 0"/>
            <a:gd name="connsiteY5" fmla="*/ 2143126 h 12144375"/>
            <a:gd name="connsiteX6" fmla="*/ 0 w 0"/>
            <a:gd name="connsiteY6" fmla="*/ 2286001 h 12144375"/>
            <a:gd name="connsiteX7" fmla="*/ 0 w 0"/>
            <a:gd name="connsiteY7" fmla="*/ 2428876 h 12144375"/>
            <a:gd name="connsiteX8" fmla="*/ 0 w 0"/>
            <a:gd name="connsiteY8" fmla="*/ 12144375 h 12144375"/>
            <a:gd name="connsiteX0" fmla="*/ 0 w 0"/>
            <a:gd name="connsiteY0" fmla="*/ 0 h 12144375"/>
            <a:gd name="connsiteX1" fmla="*/ 0 w 0"/>
            <a:gd name="connsiteY1" fmla="*/ 1571625 h 12144375"/>
            <a:gd name="connsiteX2" fmla="*/ 0 w 0"/>
            <a:gd name="connsiteY2" fmla="*/ 1714501 h 12144375"/>
            <a:gd name="connsiteX3" fmla="*/ 0 w 0"/>
            <a:gd name="connsiteY3" fmla="*/ 1857376 h 12144375"/>
            <a:gd name="connsiteX4" fmla="*/ 0 w 0"/>
            <a:gd name="connsiteY4" fmla="*/ 2000251 h 12144375"/>
            <a:gd name="connsiteX5" fmla="*/ 0 w 0"/>
            <a:gd name="connsiteY5" fmla="*/ 2143126 h 12144375"/>
            <a:gd name="connsiteX6" fmla="*/ 0 w 0"/>
            <a:gd name="connsiteY6" fmla="*/ 2286001 h 12144375"/>
            <a:gd name="connsiteX7" fmla="*/ 0 w 0"/>
            <a:gd name="connsiteY7" fmla="*/ 2428876 h 12144375"/>
            <a:gd name="connsiteX8" fmla="*/ 0 w 0"/>
            <a:gd name="connsiteY8" fmla="*/ 2571751 h 12144375"/>
            <a:gd name="connsiteX9" fmla="*/ 0 w 0"/>
            <a:gd name="connsiteY9" fmla="*/ 12144375 h 12144375"/>
            <a:gd name="connsiteX0" fmla="*/ 3977640 w 3977640"/>
            <a:gd name="connsiteY0" fmla="*/ 0 h 12144375"/>
            <a:gd name="connsiteX1" fmla="*/ 3977640 w 3977640"/>
            <a:gd name="connsiteY1" fmla="*/ 1571625 h 12144375"/>
            <a:gd name="connsiteX2" fmla="*/ 3977640 w 3977640"/>
            <a:gd name="connsiteY2" fmla="*/ 1714501 h 12144375"/>
            <a:gd name="connsiteX3" fmla="*/ 3977640 w 3977640"/>
            <a:gd name="connsiteY3" fmla="*/ 1857376 h 12144375"/>
            <a:gd name="connsiteX4" fmla="*/ 3977640 w 3977640"/>
            <a:gd name="connsiteY4" fmla="*/ 2000251 h 12144375"/>
            <a:gd name="connsiteX5" fmla="*/ 3977640 w 3977640"/>
            <a:gd name="connsiteY5" fmla="*/ 2143126 h 12144375"/>
            <a:gd name="connsiteX6" fmla="*/ 3977640 w 3977640"/>
            <a:gd name="connsiteY6" fmla="*/ 2286001 h 12144375"/>
            <a:gd name="connsiteX7" fmla="*/ 3977640 w 3977640"/>
            <a:gd name="connsiteY7" fmla="*/ 2428876 h 12144375"/>
            <a:gd name="connsiteX8" fmla="*/ 3977640 w 3977640"/>
            <a:gd name="connsiteY8" fmla="*/ 2571751 h 12144375"/>
            <a:gd name="connsiteX9" fmla="*/ 0 w 3977640"/>
            <a:gd name="connsiteY9" fmla="*/ 2657476 h 12144375"/>
            <a:gd name="connsiteX10" fmla="*/ 3977640 w 3977640"/>
            <a:gd name="connsiteY10" fmla="*/ 12144375 h 12144375"/>
            <a:gd name="connsiteX0" fmla="*/ 3977640 w 3977640"/>
            <a:gd name="connsiteY0" fmla="*/ 0 h 12144375"/>
            <a:gd name="connsiteX1" fmla="*/ 3977640 w 3977640"/>
            <a:gd name="connsiteY1" fmla="*/ 1571625 h 12144375"/>
            <a:gd name="connsiteX2" fmla="*/ 3977640 w 3977640"/>
            <a:gd name="connsiteY2" fmla="*/ 1714501 h 12144375"/>
            <a:gd name="connsiteX3" fmla="*/ 3977640 w 3977640"/>
            <a:gd name="connsiteY3" fmla="*/ 1857376 h 12144375"/>
            <a:gd name="connsiteX4" fmla="*/ 3977640 w 3977640"/>
            <a:gd name="connsiteY4" fmla="*/ 2000251 h 12144375"/>
            <a:gd name="connsiteX5" fmla="*/ 3977640 w 3977640"/>
            <a:gd name="connsiteY5" fmla="*/ 2143126 h 12144375"/>
            <a:gd name="connsiteX6" fmla="*/ 3977640 w 3977640"/>
            <a:gd name="connsiteY6" fmla="*/ 2286001 h 12144375"/>
            <a:gd name="connsiteX7" fmla="*/ 3977640 w 3977640"/>
            <a:gd name="connsiteY7" fmla="*/ 2428876 h 12144375"/>
            <a:gd name="connsiteX8" fmla="*/ 3977640 w 3977640"/>
            <a:gd name="connsiteY8" fmla="*/ 2571751 h 12144375"/>
            <a:gd name="connsiteX9" fmla="*/ 0 w 3977640"/>
            <a:gd name="connsiteY9" fmla="*/ 2657476 h 12144375"/>
            <a:gd name="connsiteX10" fmla="*/ 3977640 w 3977640"/>
            <a:gd name="connsiteY10" fmla="*/ 2714626 h 12144375"/>
            <a:gd name="connsiteX11" fmla="*/ 3977640 w 3977640"/>
            <a:gd name="connsiteY11" fmla="*/ 12144375 h 12144375"/>
            <a:gd name="connsiteX0" fmla="*/ 3977640 w 3977640"/>
            <a:gd name="connsiteY0" fmla="*/ 0 h 12144375"/>
            <a:gd name="connsiteX1" fmla="*/ 3977640 w 3977640"/>
            <a:gd name="connsiteY1" fmla="*/ 1571625 h 12144375"/>
            <a:gd name="connsiteX2" fmla="*/ 3977640 w 3977640"/>
            <a:gd name="connsiteY2" fmla="*/ 1714501 h 12144375"/>
            <a:gd name="connsiteX3" fmla="*/ 3977640 w 3977640"/>
            <a:gd name="connsiteY3" fmla="*/ 1857376 h 12144375"/>
            <a:gd name="connsiteX4" fmla="*/ 3977640 w 3977640"/>
            <a:gd name="connsiteY4" fmla="*/ 2000251 h 12144375"/>
            <a:gd name="connsiteX5" fmla="*/ 3977640 w 3977640"/>
            <a:gd name="connsiteY5" fmla="*/ 2143126 h 12144375"/>
            <a:gd name="connsiteX6" fmla="*/ 3977640 w 3977640"/>
            <a:gd name="connsiteY6" fmla="*/ 2286001 h 12144375"/>
            <a:gd name="connsiteX7" fmla="*/ 3977640 w 3977640"/>
            <a:gd name="connsiteY7" fmla="*/ 2428876 h 12144375"/>
            <a:gd name="connsiteX8" fmla="*/ 3977640 w 3977640"/>
            <a:gd name="connsiteY8" fmla="*/ 2571751 h 12144375"/>
            <a:gd name="connsiteX9" fmla="*/ 0 w 3977640"/>
            <a:gd name="connsiteY9" fmla="*/ 2657476 h 12144375"/>
            <a:gd name="connsiteX10" fmla="*/ 3977640 w 3977640"/>
            <a:gd name="connsiteY10" fmla="*/ 2714626 h 12144375"/>
            <a:gd name="connsiteX11" fmla="*/ 3977640 w 3977640"/>
            <a:gd name="connsiteY11" fmla="*/ 2857501 h 12144375"/>
            <a:gd name="connsiteX12" fmla="*/ 3977640 w 3977640"/>
            <a:gd name="connsiteY12" fmla="*/ 12144375 h 12144375"/>
            <a:gd name="connsiteX0" fmla="*/ 3977640 w 3977640"/>
            <a:gd name="connsiteY0" fmla="*/ 0 h 12144375"/>
            <a:gd name="connsiteX1" fmla="*/ 3977640 w 3977640"/>
            <a:gd name="connsiteY1" fmla="*/ 1571625 h 12144375"/>
            <a:gd name="connsiteX2" fmla="*/ 3977640 w 3977640"/>
            <a:gd name="connsiteY2" fmla="*/ 1714501 h 12144375"/>
            <a:gd name="connsiteX3" fmla="*/ 3977640 w 3977640"/>
            <a:gd name="connsiteY3" fmla="*/ 1857376 h 12144375"/>
            <a:gd name="connsiteX4" fmla="*/ 3977640 w 3977640"/>
            <a:gd name="connsiteY4" fmla="*/ 2000251 h 12144375"/>
            <a:gd name="connsiteX5" fmla="*/ 3977640 w 3977640"/>
            <a:gd name="connsiteY5" fmla="*/ 2143126 h 12144375"/>
            <a:gd name="connsiteX6" fmla="*/ 3977640 w 3977640"/>
            <a:gd name="connsiteY6" fmla="*/ 2286001 h 12144375"/>
            <a:gd name="connsiteX7" fmla="*/ 3977640 w 3977640"/>
            <a:gd name="connsiteY7" fmla="*/ 2428876 h 12144375"/>
            <a:gd name="connsiteX8" fmla="*/ 3977640 w 3977640"/>
            <a:gd name="connsiteY8" fmla="*/ 2571751 h 12144375"/>
            <a:gd name="connsiteX9" fmla="*/ 0 w 3977640"/>
            <a:gd name="connsiteY9" fmla="*/ 2657476 h 12144375"/>
            <a:gd name="connsiteX10" fmla="*/ 3977640 w 3977640"/>
            <a:gd name="connsiteY10" fmla="*/ 2714626 h 12144375"/>
            <a:gd name="connsiteX11" fmla="*/ 3977640 w 3977640"/>
            <a:gd name="connsiteY11" fmla="*/ 2857501 h 12144375"/>
            <a:gd name="connsiteX12" fmla="*/ 3977640 w 3977640"/>
            <a:gd name="connsiteY12" fmla="*/ 3000376 h 12144375"/>
            <a:gd name="connsiteX13" fmla="*/ 3977640 w 3977640"/>
            <a:gd name="connsiteY13" fmla="*/ 12144375 h 12144375"/>
            <a:gd name="connsiteX0" fmla="*/ 3977640 w 3977640"/>
            <a:gd name="connsiteY0" fmla="*/ 0 h 12144375"/>
            <a:gd name="connsiteX1" fmla="*/ 3977640 w 3977640"/>
            <a:gd name="connsiteY1" fmla="*/ 1571625 h 12144375"/>
            <a:gd name="connsiteX2" fmla="*/ 3977640 w 3977640"/>
            <a:gd name="connsiteY2" fmla="*/ 1714501 h 12144375"/>
            <a:gd name="connsiteX3" fmla="*/ 3977640 w 3977640"/>
            <a:gd name="connsiteY3" fmla="*/ 1857376 h 12144375"/>
            <a:gd name="connsiteX4" fmla="*/ 3977640 w 3977640"/>
            <a:gd name="connsiteY4" fmla="*/ 2000251 h 12144375"/>
            <a:gd name="connsiteX5" fmla="*/ 3977640 w 3977640"/>
            <a:gd name="connsiteY5" fmla="*/ 2143126 h 12144375"/>
            <a:gd name="connsiteX6" fmla="*/ 3977640 w 3977640"/>
            <a:gd name="connsiteY6" fmla="*/ 2286001 h 12144375"/>
            <a:gd name="connsiteX7" fmla="*/ 3977640 w 3977640"/>
            <a:gd name="connsiteY7" fmla="*/ 2428876 h 12144375"/>
            <a:gd name="connsiteX8" fmla="*/ 3977640 w 3977640"/>
            <a:gd name="connsiteY8" fmla="*/ 2571751 h 12144375"/>
            <a:gd name="connsiteX9" fmla="*/ 0 w 3977640"/>
            <a:gd name="connsiteY9" fmla="*/ 2657476 h 12144375"/>
            <a:gd name="connsiteX10" fmla="*/ 3977640 w 3977640"/>
            <a:gd name="connsiteY10" fmla="*/ 2714626 h 12144375"/>
            <a:gd name="connsiteX11" fmla="*/ 3977640 w 3977640"/>
            <a:gd name="connsiteY11" fmla="*/ 2857501 h 12144375"/>
            <a:gd name="connsiteX12" fmla="*/ 3977640 w 3977640"/>
            <a:gd name="connsiteY12" fmla="*/ 3000376 h 12144375"/>
            <a:gd name="connsiteX13" fmla="*/ 3977640 w 3977640"/>
            <a:gd name="connsiteY13" fmla="*/ 3143251 h 12144375"/>
            <a:gd name="connsiteX14" fmla="*/ 3977640 w 3977640"/>
            <a:gd name="connsiteY14" fmla="*/ 12144375 h 12144375"/>
            <a:gd name="connsiteX0" fmla="*/ 3977640 w 3977640"/>
            <a:gd name="connsiteY0" fmla="*/ 0 h 12144375"/>
            <a:gd name="connsiteX1" fmla="*/ 3977640 w 3977640"/>
            <a:gd name="connsiteY1" fmla="*/ 1571625 h 12144375"/>
            <a:gd name="connsiteX2" fmla="*/ 3977640 w 3977640"/>
            <a:gd name="connsiteY2" fmla="*/ 1714501 h 12144375"/>
            <a:gd name="connsiteX3" fmla="*/ 3977640 w 3977640"/>
            <a:gd name="connsiteY3" fmla="*/ 1857376 h 12144375"/>
            <a:gd name="connsiteX4" fmla="*/ 3977640 w 3977640"/>
            <a:gd name="connsiteY4" fmla="*/ 2000251 h 12144375"/>
            <a:gd name="connsiteX5" fmla="*/ 3977640 w 3977640"/>
            <a:gd name="connsiteY5" fmla="*/ 2143126 h 12144375"/>
            <a:gd name="connsiteX6" fmla="*/ 3977640 w 3977640"/>
            <a:gd name="connsiteY6" fmla="*/ 2286001 h 12144375"/>
            <a:gd name="connsiteX7" fmla="*/ 3977640 w 3977640"/>
            <a:gd name="connsiteY7" fmla="*/ 2428876 h 12144375"/>
            <a:gd name="connsiteX8" fmla="*/ 3977640 w 3977640"/>
            <a:gd name="connsiteY8" fmla="*/ 2571751 h 12144375"/>
            <a:gd name="connsiteX9" fmla="*/ 0 w 3977640"/>
            <a:gd name="connsiteY9" fmla="*/ 2657476 h 12144375"/>
            <a:gd name="connsiteX10" fmla="*/ 3977640 w 3977640"/>
            <a:gd name="connsiteY10" fmla="*/ 2714626 h 12144375"/>
            <a:gd name="connsiteX11" fmla="*/ 3977640 w 3977640"/>
            <a:gd name="connsiteY11" fmla="*/ 2857501 h 12144375"/>
            <a:gd name="connsiteX12" fmla="*/ 3977640 w 3977640"/>
            <a:gd name="connsiteY12" fmla="*/ 3000376 h 12144375"/>
            <a:gd name="connsiteX13" fmla="*/ 3977640 w 3977640"/>
            <a:gd name="connsiteY13" fmla="*/ 3143251 h 12144375"/>
            <a:gd name="connsiteX14" fmla="*/ 3977640 w 3977640"/>
            <a:gd name="connsiteY14" fmla="*/ 3286126 h 12144375"/>
            <a:gd name="connsiteX15" fmla="*/ 3977640 w 3977640"/>
            <a:gd name="connsiteY15" fmla="*/ 12144375 h 12144375"/>
            <a:gd name="connsiteX0" fmla="*/ 3977640 w 3977640"/>
            <a:gd name="connsiteY0" fmla="*/ 0 h 12144375"/>
            <a:gd name="connsiteX1" fmla="*/ 3977640 w 3977640"/>
            <a:gd name="connsiteY1" fmla="*/ 1571625 h 12144375"/>
            <a:gd name="connsiteX2" fmla="*/ 3977640 w 3977640"/>
            <a:gd name="connsiteY2" fmla="*/ 1714501 h 12144375"/>
            <a:gd name="connsiteX3" fmla="*/ 3977640 w 3977640"/>
            <a:gd name="connsiteY3" fmla="*/ 1857376 h 12144375"/>
            <a:gd name="connsiteX4" fmla="*/ 3977640 w 3977640"/>
            <a:gd name="connsiteY4" fmla="*/ 2000251 h 12144375"/>
            <a:gd name="connsiteX5" fmla="*/ 3977640 w 3977640"/>
            <a:gd name="connsiteY5" fmla="*/ 2143126 h 12144375"/>
            <a:gd name="connsiteX6" fmla="*/ 3977640 w 3977640"/>
            <a:gd name="connsiteY6" fmla="*/ 2286001 h 12144375"/>
            <a:gd name="connsiteX7" fmla="*/ 3977640 w 3977640"/>
            <a:gd name="connsiteY7" fmla="*/ 2428876 h 12144375"/>
            <a:gd name="connsiteX8" fmla="*/ 3977640 w 3977640"/>
            <a:gd name="connsiteY8" fmla="*/ 2571751 h 12144375"/>
            <a:gd name="connsiteX9" fmla="*/ 0 w 3977640"/>
            <a:gd name="connsiteY9" fmla="*/ 2657476 h 12144375"/>
            <a:gd name="connsiteX10" fmla="*/ 3977640 w 3977640"/>
            <a:gd name="connsiteY10" fmla="*/ 2714626 h 12144375"/>
            <a:gd name="connsiteX11" fmla="*/ 3977640 w 3977640"/>
            <a:gd name="connsiteY11" fmla="*/ 2857501 h 12144375"/>
            <a:gd name="connsiteX12" fmla="*/ 3977640 w 3977640"/>
            <a:gd name="connsiteY12" fmla="*/ 3000376 h 12144375"/>
            <a:gd name="connsiteX13" fmla="*/ 3977640 w 3977640"/>
            <a:gd name="connsiteY13" fmla="*/ 3143251 h 12144375"/>
            <a:gd name="connsiteX14" fmla="*/ 3977640 w 3977640"/>
            <a:gd name="connsiteY14" fmla="*/ 3286126 h 12144375"/>
            <a:gd name="connsiteX15" fmla="*/ 3977640 w 3977640"/>
            <a:gd name="connsiteY15" fmla="*/ 3429001 h 12144375"/>
            <a:gd name="connsiteX16" fmla="*/ 3977640 w 3977640"/>
            <a:gd name="connsiteY16" fmla="*/ 12144375 h 12144375"/>
            <a:gd name="connsiteX0" fmla="*/ 3977640 w 3977640"/>
            <a:gd name="connsiteY0" fmla="*/ 0 h 12144375"/>
            <a:gd name="connsiteX1" fmla="*/ 3977640 w 3977640"/>
            <a:gd name="connsiteY1" fmla="*/ 1571625 h 12144375"/>
            <a:gd name="connsiteX2" fmla="*/ 3977640 w 3977640"/>
            <a:gd name="connsiteY2" fmla="*/ 1714501 h 12144375"/>
            <a:gd name="connsiteX3" fmla="*/ 3977640 w 3977640"/>
            <a:gd name="connsiteY3" fmla="*/ 1857376 h 12144375"/>
            <a:gd name="connsiteX4" fmla="*/ 3977640 w 3977640"/>
            <a:gd name="connsiteY4" fmla="*/ 2000251 h 12144375"/>
            <a:gd name="connsiteX5" fmla="*/ 3977640 w 3977640"/>
            <a:gd name="connsiteY5" fmla="*/ 2143126 h 12144375"/>
            <a:gd name="connsiteX6" fmla="*/ 3977640 w 3977640"/>
            <a:gd name="connsiteY6" fmla="*/ 2286001 h 12144375"/>
            <a:gd name="connsiteX7" fmla="*/ 3977640 w 3977640"/>
            <a:gd name="connsiteY7" fmla="*/ 2428876 h 12144375"/>
            <a:gd name="connsiteX8" fmla="*/ 3977640 w 3977640"/>
            <a:gd name="connsiteY8" fmla="*/ 2571751 h 12144375"/>
            <a:gd name="connsiteX9" fmla="*/ 0 w 3977640"/>
            <a:gd name="connsiteY9" fmla="*/ 2657476 h 12144375"/>
            <a:gd name="connsiteX10" fmla="*/ 3977640 w 3977640"/>
            <a:gd name="connsiteY10" fmla="*/ 2714626 h 12144375"/>
            <a:gd name="connsiteX11" fmla="*/ 3977640 w 3977640"/>
            <a:gd name="connsiteY11" fmla="*/ 2857501 h 12144375"/>
            <a:gd name="connsiteX12" fmla="*/ 3977640 w 3977640"/>
            <a:gd name="connsiteY12" fmla="*/ 3000376 h 12144375"/>
            <a:gd name="connsiteX13" fmla="*/ 3977640 w 3977640"/>
            <a:gd name="connsiteY13" fmla="*/ 3143251 h 12144375"/>
            <a:gd name="connsiteX14" fmla="*/ 3977640 w 3977640"/>
            <a:gd name="connsiteY14" fmla="*/ 3286126 h 12144375"/>
            <a:gd name="connsiteX15" fmla="*/ 3977640 w 3977640"/>
            <a:gd name="connsiteY15" fmla="*/ 3429001 h 12144375"/>
            <a:gd name="connsiteX16" fmla="*/ 3977640 w 3977640"/>
            <a:gd name="connsiteY16" fmla="*/ 3571876 h 12144375"/>
            <a:gd name="connsiteX17" fmla="*/ 3977640 w 3977640"/>
            <a:gd name="connsiteY17" fmla="*/ 12144375 h 12144375"/>
            <a:gd name="connsiteX0" fmla="*/ 3977640 w 3977640"/>
            <a:gd name="connsiteY0" fmla="*/ 0 h 12144375"/>
            <a:gd name="connsiteX1" fmla="*/ 3977640 w 3977640"/>
            <a:gd name="connsiteY1" fmla="*/ 1571625 h 12144375"/>
            <a:gd name="connsiteX2" fmla="*/ 3977640 w 3977640"/>
            <a:gd name="connsiteY2" fmla="*/ 1714501 h 12144375"/>
            <a:gd name="connsiteX3" fmla="*/ 3977640 w 3977640"/>
            <a:gd name="connsiteY3" fmla="*/ 1857376 h 12144375"/>
            <a:gd name="connsiteX4" fmla="*/ 3977640 w 3977640"/>
            <a:gd name="connsiteY4" fmla="*/ 2000251 h 12144375"/>
            <a:gd name="connsiteX5" fmla="*/ 3977640 w 3977640"/>
            <a:gd name="connsiteY5" fmla="*/ 2143126 h 12144375"/>
            <a:gd name="connsiteX6" fmla="*/ 3977640 w 3977640"/>
            <a:gd name="connsiteY6" fmla="*/ 2286001 h 12144375"/>
            <a:gd name="connsiteX7" fmla="*/ 3977640 w 3977640"/>
            <a:gd name="connsiteY7" fmla="*/ 2428876 h 12144375"/>
            <a:gd name="connsiteX8" fmla="*/ 3977640 w 3977640"/>
            <a:gd name="connsiteY8" fmla="*/ 2571751 h 12144375"/>
            <a:gd name="connsiteX9" fmla="*/ 0 w 3977640"/>
            <a:gd name="connsiteY9" fmla="*/ 2657476 h 12144375"/>
            <a:gd name="connsiteX10" fmla="*/ 3977640 w 3977640"/>
            <a:gd name="connsiteY10" fmla="*/ 2714626 h 12144375"/>
            <a:gd name="connsiteX11" fmla="*/ 3977640 w 3977640"/>
            <a:gd name="connsiteY11" fmla="*/ 2857501 h 12144375"/>
            <a:gd name="connsiteX12" fmla="*/ 3977640 w 3977640"/>
            <a:gd name="connsiteY12" fmla="*/ 3000376 h 12144375"/>
            <a:gd name="connsiteX13" fmla="*/ 3977640 w 3977640"/>
            <a:gd name="connsiteY13" fmla="*/ 3143251 h 12144375"/>
            <a:gd name="connsiteX14" fmla="*/ 3977640 w 3977640"/>
            <a:gd name="connsiteY14" fmla="*/ 3286126 h 12144375"/>
            <a:gd name="connsiteX15" fmla="*/ 3977640 w 3977640"/>
            <a:gd name="connsiteY15" fmla="*/ 3429001 h 12144375"/>
            <a:gd name="connsiteX16" fmla="*/ 3977640 w 3977640"/>
            <a:gd name="connsiteY16" fmla="*/ 3571876 h 12144375"/>
            <a:gd name="connsiteX17" fmla="*/ 3977640 w 3977640"/>
            <a:gd name="connsiteY17" fmla="*/ 3714751 h 12144375"/>
            <a:gd name="connsiteX18" fmla="*/ 3977640 w 3977640"/>
            <a:gd name="connsiteY18" fmla="*/ 12144375 h 12144375"/>
            <a:gd name="connsiteX0" fmla="*/ 3977640 w 3977640"/>
            <a:gd name="connsiteY0" fmla="*/ 0 h 12144375"/>
            <a:gd name="connsiteX1" fmla="*/ 3977640 w 3977640"/>
            <a:gd name="connsiteY1" fmla="*/ 1571625 h 12144375"/>
            <a:gd name="connsiteX2" fmla="*/ 3977640 w 3977640"/>
            <a:gd name="connsiteY2" fmla="*/ 1714501 h 12144375"/>
            <a:gd name="connsiteX3" fmla="*/ 3977640 w 3977640"/>
            <a:gd name="connsiteY3" fmla="*/ 1857376 h 12144375"/>
            <a:gd name="connsiteX4" fmla="*/ 3977640 w 3977640"/>
            <a:gd name="connsiteY4" fmla="*/ 2000251 h 12144375"/>
            <a:gd name="connsiteX5" fmla="*/ 3977640 w 3977640"/>
            <a:gd name="connsiteY5" fmla="*/ 2143126 h 12144375"/>
            <a:gd name="connsiteX6" fmla="*/ 3977640 w 3977640"/>
            <a:gd name="connsiteY6" fmla="*/ 2286001 h 12144375"/>
            <a:gd name="connsiteX7" fmla="*/ 3977640 w 3977640"/>
            <a:gd name="connsiteY7" fmla="*/ 2428876 h 12144375"/>
            <a:gd name="connsiteX8" fmla="*/ 3977640 w 3977640"/>
            <a:gd name="connsiteY8" fmla="*/ 2571751 h 12144375"/>
            <a:gd name="connsiteX9" fmla="*/ 0 w 3977640"/>
            <a:gd name="connsiteY9" fmla="*/ 2657476 h 12144375"/>
            <a:gd name="connsiteX10" fmla="*/ 3977640 w 3977640"/>
            <a:gd name="connsiteY10" fmla="*/ 2714626 h 12144375"/>
            <a:gd name="connsiteX11" fmla="*/ 3977640 w 3977640"/>
            <a:gd name="connsiteY11" fmla="*/ 2857501 h 12144375"/>
            <a:gd name="connsiteX12" fmla="*/ 3977640 w 3977640"/>
            <a:gd name="connsiteY12" fmla="*/ 3000376 h 12144375"/>
            <a:gd name="connsiteX13" fmla="*/ 3977640 w 3977640"/>
            <a:gd name="connsiteY13" fmla="*/ 3143251 h 12144375"/>
            <a:gd name="connsiteX14" fmla="*/ 3977640 w 3977640"/>
            <a:gd name="connsiteY14" fmla="*/ 3286126 h 12144375"/>
            <a:gd name="connsiteX15" fmla="*/ 3977640 w 3977640"/>
            <a:gd name="connsiteY15" fmla="*/ 3429001 h 12144375"/>
            <a:gd name="connsiteX16" fmla="*/ 3977640 w 3977640"/>
            <a:gd name="connsiteY16" fmla="*/ 3571876 h 12144375"/>
            <a:gd name="connsiteX17" fmla="*/ 3977640 w 3977640"/>
            <a:gd name="connsiteY17" fmla="*/ 3714751 h 12144375"/>
            <a:gd name="connsiteX18" fmla="*/ 3977640 w 3977640"/>
            <a:gd name="connsiteY18" fmla="*/ 3857626 h 12144375"/>
            <a:gd name="connsiteX19" fmla="*/ 3977640 w 3977640"/>
            <a:gd name="connsiteY19" fmla="*/ 12144375 h 12144375"/>
            <a:gd name="connsiteX0" fmla="*/ 3977640 w 3977640"/>
            <a:gd name="connsiteY0" fmla="*/ 0 h 12144375"/>
            <a:gd name="connsiteX1" fmla="*/ 3977640 w 3977640"/>
            <a:gd name="connsiteY1" fmla="*/ 1571625 h 12144375"/>
            <a:gd name="connsiteX2" fmla="*/ 3977640 w 3977640"/>
            <a:gd name="connsiteY2" fmla="*/ 1714501 h 12144375"/>
            <a:gd name="connsiteX3" fmla="*/ 3977640 w 3977640"/>
            <a:gd name="connsiteY3" fmla="*/ 1857376 h 12144375"/>
            <a:gd name="connsiteX4" fmla="*/ 3977640 w 3977640"/>
            <a:gd name="connsiteY4" fmla="*/ 2000251 h 12144375"/>
            <a:gd name="connsiteX5" fmla="*/ 3977640 w 3977640"/>
            <a:gd name="connsiteY5" fmla="*/ 2143126 h 12144375"/>
            <a:gd name="connsiteX6" fmla="*/ 3977640 w 3977640"/>
            <a:gd name="connsiteY6" fmla="*/ 2286001 h 12144375"/>
            <a:gd name="connsiteX7" fmla="*/ 3977640 w 3977640"/>
            <a:gd name="connsiteY7" fmla="*/ 2428876 h 12144375"/>
            <a:gd name="connsiteX8" fmla="*/ 3977640 w 3977640"/>
            <a:gd name="connsiteY8" fmla="*/ 2571751 h 12144375"/>
            <a:gd name="connsiteX9" fmla="*/ 0 w 3977640"/>
            <a:gd name="connsiteY9" fmla="*/ 2657476 h 12144375"/>
            <a:gd name="connsiteX10" fmla="*/ 3977640 w 3977640"/>
            <a:gd name="connsiteY10" fmla="*/ 2714626 h 12144375"/>
            <a:gd name="connsiteX11" fmla="*/ 3977640 w 3977640"/>
            <a:gd name="connsiteY11" fmla="*/ 2857501 h 12144375"/>
            <a:gd name="connsiteX12" fmla="*/ 3977640 w 3977640"/>
            <a:gd name="connsiteY12" fmla="*/ 3000376 h 12144375"/>
            <a:gd name="connsiteX13" fmla="*/ 3977640 w 3977640"/>
            <a:gd name="connsiteY13" fmla="*/ 3143251 h 12144375"/>
            <a:gd name="connsiteX14" fmla="*/ 3977640 w 3977640"/>
            <a:gd name="connsiteY14" fmla="*/ 3286126 h 12144375"/>
            <a:gd name="connsiteX15" fmla="*/ 3977640 w 3977640"/>
            <a:gd name="connsiteY15" fmla="*/ 3429001 h 12144375"/>
            <a:gd name="connsiteX16" fmla="*/ 3977640 w 3977640"/>
            <a:gd name="connsiteY16" fmla="*/ 3571876 h 12144375"/>
            <a:gd name="connsiteX17" fmla="*/ 3977640 w 3977640"/>
            <a:gd name="connsiteY17" fmla="*/ 3714751 h 12144375"/>
            <a:gd name="connsiteX18" fmla="*/ 3977640 w 3977640"/>
            <a:gd name="connsiteY18" fmla="*/ 3857626 h 12144375"/>
            <a:gd name="connsiteX19" fmla="*/ 3977640 w 3977640"/>
            <a:gd name="connsiteY19" fmla="*/ 4000501 h 12144375"/>
            <a:gd name="connsiteX20" fmla="*/ 3977640 w 3977640"/>
            <a:gd name="connsiteY20" fmla="*/ 12144375 h 12144375"/>
            <a:gd name="connsiteX0" fmla="*/ 3977640 w 3977640"/>
            <a:gd name="connsiteY0" fmla="*/ 0 h 12144375"/>
            <a:gd name="connsiteX1" fmla="*/ 3977640 w 3977640"/>
            <a:gd name="connsiteY1" fmla="*/ 1571625 h 12144375"/>
            <a:gd name="connsiteX2" fmla="*/ 3977640 w 3977640"/>
            <a:gd name="connsiteY2" fmla="*/ 1714501 h 12144375"/>
            <a:gd name="connsiteX3" fmla="*/ 3977640 w 3977640"/>
            <a:gd name="connsiteY3" fmla="*/ 1857376 h 12144375"/>
            <a:gd name="connsiteX4" fmla="*/ 3977640 w 3977640"/>
            <a:gd name="connsiteY4" fmla="*/ 2000251 h 12144375"/>
            <a:gd name="connsiteX5" fmla="*/ 3977640 w 3977640"/>
            <a:gd name="connsiteY5" fmla="*/ 2143126 h 12144375"/>
            <a:gd name="connsiteX6" fmla="*/ 3977640 w 3977640"/>
            <a:gd name="connsiteY6" fmla="*/ 2286001 h 12144375"/>
            <a:gd name="connsiteX7" fmla="*/ 3977640 w 3977640"/>
            <a:gd name="connsiteY7" fmla="*/ 2428876 h 12144375"/>
            <a:gd name="connsiteX8" fmla="*/ 3977640 w 3977640"/>
            <a:gd name="connsiteY8" fmla="*/ 2571751 h 12144375"/>
            <a:gd name="connsiteX9" fmla="*/ 0 w 3977640"/>
            <a:gd name="connsiteY9" fmla="*/ 2657476 h 12144375"/>
            <a:gd name="connsiteX10" fmla="*/ 3977640 w 3977640"/>
            <a:gd name="connsiteY10" fmla="*/ 2714626 h 12144375"/>
            <a:gd name="connsiteX11" fmla="*/ 3977640 w 3977640"/>
            <a:gd name="connsiteY11" fmla="*/ 2857501 h 12144375"/>
            <a:gd name="connsiteX12" fmla="*/ 3977640 w 3977640"/>
            <a:gd name="connsiteY12" fmla="*/ 3000376 h 12144375"/>
            <a:gd name="connsiteX13" fmla="*/ 3977640 w 3977640"/>
            <a:gd name="connsiteY13" fmla="*/ 3143251 h 12144375"/>
            <a:gd name="connsiteX14" fmla="*/ 3977640 w 3977640"/>
            <a:gd name="connsiteY14" fmla="*/ 3286126 h 12144375"/>
            <a:gd name="connsiteX15" fmla="*/ 3977640 w 3977640"/>
            <a:gd name="connsiteY15" fmla="*/ 3429001 h 12144375"/>
            <a:gd name="connsiteX16" fmla="*/ 3977640 w 3977640"/>
            <a:gd name="connsiteY16" fmla="*/ 3571876 h 12144375"/>
            <a:gd name="connsiteX17" fmla="*/ 3977640 w 3977640"/>
            <a:gd name="connsiteY17" fmla="*/ 3714751 h 12144375"/>
            <a:gd name="connsiteX18" fmla="*/ 3977640 w 3977640"/>
            <a:gd name="connsiteY18" fmla="*/ 3857626 h 12144375"/>
            <a:gd name="connsiteX19" fmla="*/ 3977640 w 3977640"/>
            <a:gd name="connsiteY19" fmla="*/ 4000501 h 12144375"/>
            <a:gd name="connsiteX20" fmla="*/ 3977640 w 3977640"/>
            <a:gd name="connsiteY20" fmla="*/ 4143376 h 12144375"/>
            <a:gd name="connsiteX21" fmla="*/ 3977640 w 3977640"/>
            <a:gd name="connsiteY21" fmla="*/ 12144375 h 12144375"/>
            <a:gd name="connsiteX0" fmla="*/ 3977640 w 3977640"/>
            <a:gd name="connsiteY0" fmla="*/ 0 h 12144375"/>
            <a:gd name="connsiteX1" fmla="*/ 3977640 w 3977640"/>
            <a:gd name="connsiteY1" fmla="*/ 1571625 h 12144375"/>
            <a:gd name="connsiteX2" fmla="*/ 3977640 w 3977640"/>
            <a:gd name="connsiteY2" fmla="*/ 1714501 h 12144375"/>
            <a:gd name="connsiteX3" fmla="*/ 3977640 w 3977640"/>
            <a:gd name="connsiteY3" fmla="*/ 1857376 h 12144375"/>
            <a:gd name="connsiteX4" fmla="*/ 3977640 w 3977640"/>
            <a:gd name="connsiteY4" fmla="*/ 2000251 h 12144375"/>
            <a:gd name="connsiteX5" fmla="*/ 3977640 w 3977640"/>
            <a:gd name="connsiteY5" fmla="*/ 2143126 h 12144375"/>
            <a:gd name="connsiteX6" fmla="*/ 3977640 w 3977640"/>
            <a:gd name="connsiteY6" fmla="*/ 2286001 h 12144375"/>
            <a:gd name="connsiteX7" fmla="*/ 3977640 w 3977640"/>
            <a:gd name="connsiteY7" fmla="*/ 2428876 h 12144375"/>
            <a:gd name="connsiteX8" fmla="*/ 3977640 w 3977640"/>
            <a:gd name="connsiteY8" fmla="*/ 2571751 h 12144375"/>
            <a:gd name="connsiteX9" fmla="*/ 0 w 3977640"/>
            <a:gd name="connsiteY9" fmla="*/ 2657476 h 12144375"/>
            <a:gd name="connsiteX10" fmla="*/ 3977640 w 3977640"/>
            <a:gd name="connsiteY10" fmla="*/ 2714626 h 12144375"/>
            <a:gd name="connsiteX11" fmla="*/ 3977640 w 3977640"/>
            <a:gd name="connsiteY11" fmla="*/ 2857501 h 12144375"/>
            <a:gd name="connsiteX12" fmla="*/ 3977640 w 3977640"/>
            <a:gd name="connsiteY12" fmla="*/ 3000376 h 12144375"/>
            <a:gd name="connsiteX13" fmla="*/ 3977640 w 3977640"/>
            <a:gd name="connsiteY13" fmla="*/ 3143251 h 12144375"/>
            <a:gd name="connsiteX14" fmla="*/ 3977640 w 3977640"/>
            <a:gd name="connsiteY14" fmla="*/ 3286126 h 12144375"/>
            <a:gd name="connsiteX15" fmla="*/ 3977640 w 3977640"/>
            <a:gd name="connsiteY15" fmla="*/ 3429001 h 12144375"/>
            <a:gd name="connsiteX16" fmla="*/ 3977640 w 3977640"/>
            <a:gd name="connsiteY16" fmla="*/ 3571876 h 12144375"/>
            <a:gd name="connsiteX17" fmla="*/ 3977640 w 3977640"/>
            <a:gd name="connsiteY17" fmla="*/ 3714751 h 12144375"/>
            <a:gd name="connsiteX18" fmla="*/ 3977640 w 3977640"/>
            <a:gd name="connsiteY18" fmla="*/ 3857626 h 12144375"/>
            <a:gd name="connsiteX19" fmla="*/ 3977640 w 3977640"/>
            <a:gd name="connsiteY19" fmla="*/ 4000501 h 12144375"/>
            <a:gd name="connsiteX20" fmla="*/ 3977640 w 3977640"/>
            <a:gd name="connsiteY20" fmla="*/ 4143376 h 12144375"/>
            <a:gd name="connsiteX21" fmla="*/ 3977640 w 3977640"/>
            <a:gd name="connsiteY21" fmla="*/ 4286251 h 12144375"/>
            <a:gd name="connsiteX22" fmla="*/ 3977640 w 3977640"/>
            <a:gd name="connsiteY22" fmla="*/ 12144375 h 12144375"/>
            <a:gd name="connsiteX0" fmla="*/ 3977640 w 3977640"/>
            <a:gd name="connsiteY0" fmla="*/ 0 h 12144375"/>
            <a:gd name="connsiteX1" fmla="*/ 3977640 w 3977640"/>
            <a:gd name="connsiteY1" fmla="*/ 1571625 h 12144375"/>
            <a:gd name="connsiteX2" fmla="*/ 3977640 w 3977640"/>
            <a:gd name="connsiteY2" fmla="*/ 1714501 h 12144375"/>
            <a:gd name="connsiteX3" fmla="*/ 3977640 w 3977640"/>
            <a:gd name="connsiteY3" fmla="*/ 1857376 h 12144375"/>
            <a:gd name="connsiteX4" fmla="*/ 3977640 w 3977640"/>
            <a:gd name="connsiteY4" fmla="*/ 2000251 h 12144375"/>
            <a:gd name="connsiteX5" fmla="*/ 3977640 w 3977640"/>
            <a:gd name="connsiteY5" fmla="*/ 2143126 h 12144375"/>
            <a:gd name="connsiteX6" fmla="*/ 3977640 w 3977640"/>
            <a:gd name="connsiteY6" fmla="*/ 2286001 h 12144375"/>
            <a:gd name="connsiteX7" fmla="*/ 3977640 w 3977640"/>
            <a:gd name="connsiteY7" fmla="*/ 2428876 h 12144375"/>
            <a:gd name="connsiteX8" fmla="*/ 3977640 w 3977640"/>
            <a:gd name="connsiteY8" fmla="*/ 2571751 h 12144375"/>
            <a:gd name="connsiteX9" fmla="*/ 0 w 3977640"/>
            <a:gd name="connsiteY9" fmla="*/ 2657476 h 12144375"/>
            <a:gd name="connsiteX10" fmla="*/ 3977640 w 3977640"/>
            <a:gd name="connsiteY10" fmla="*/ 2714626 h 12144375"/>
            <a:gd name="connsiteX11" fmla="*/ 3977640 w 3977640"/>
            <a:gd name="connsiteY11" fmla="*/ 2857501 h 12144375"/>
            <a:gd name="connsiteX12" fmla="*/ 3977640 w 3977640"/>
            <a:gd name="connsiteY12" fmla="*/ 3000376 h 12144375"/>
            <a:gd name="connsiteX13" fmla="*/ 3977640 w 3977640"/>
            <a:gd name="connsiteY13" fmla="*/ 3143251 h 12144375"/>
            <a:gd name="connsiteX14" fmla="*/ 3977640 w 3977640"/>
            <a:gd name="connsiteY14" fmla="*/ 3286126 h 12144375"/>
            <a:gd name="connsiteX15" fmla="*/ 3977640 w 3977640"/>
            <a:gd name="connsiteY15" fmla="*/ 3429001 h 12144375"/>
            <a:gd name="connsiteX16" fmla="*/ 3977640 w 3977640"/>
            <a:gd name="connsiteY16" fmla="*/ 3571876 h 12144375"/>
            <a:gd name="connsiteX17" fmla="*/ 3977640 w 3977640"/>
            <a:gd name="connsiteY17" fmla="*/ 3714751 h 12144375"/>
            <a:gd name="connsiteX18" fmla="*/ 3977640 w 3977640"/>
            <a:gd name="connsiteY18" fmla="*/ 3857626 h 12144375"/>
            <a:gd name="connsiteX19" fmla="*/ 3977640 w 3977640"/>
            <a:gd name="connsiteY19" fmla="*/ 4000501 h 12144375"/>
            <a:gd name="connsiteX20" fmla="*/ 3977640 w 3977640"/>
            <a:gd name="connsiteY20" fmla="*/ 4143376 h 12144375"/>
            <a:gd name="connsiteX21" fmla="*/ 3977640 w 3977640"/>
            <a:gd name="connsiteY21" fmla="*/ 4286251 h 12144375"/>
            <a:gd name="connsiteX22" fmla="*/ 3977640 w 3977640"/>
            <a:gd name="connsiteY22" fmla="*/ 4429126 h 12144375"/>
            <a:gd name="connsiteX23" fmla="*/ 3977640 w 3977640"/>
            <a:gd name="connsiteY23" fmla="*/ 12144375 h 12144375"/>
            <a:gd name="connsiteX0" fmla="*/ 3977640 w 3977640"/>
            <a:gd name="connsiteY0" fmla="*/ 0 h 12144375"/>
            <a:gd name="connsiteX1" fmla="*/ 3977640 w 3977640"/>
            <a:gd name="connsiteY1" fmla="*/ 1571625 h 12144375"/>
            <a:gd name="connsiteX2" fmla="*/ 3977640 w 3977640"/>
            <a:gd name="connsiteY2" fmla="*/ 1714501 h 12144375"/>
            <a:gd name="connsiteX3" fmla="*/ 3977640 w 3977640"/>
            <a:gd name="connsiteY3" fmla="*/ 1857376 h 12144375"/>
            <a:gd name="connsiteX4" fmla="*/ 3977640 w 3977640"/>
            <a:gd name="connsiteY4" fmla="*/ 2000251 h 12144375"/>
            <a:gd name="connsiteX5" fmla="*/ 3977640 w 3977640"/>
            <a:gd name="connsiteY5" fmla="*/ 2143126 h 12144375"/>
            <a:gd name="connsiteX6" fmla="*/ 3977640 w 3977640"/>
            <a:gd name="connsiteY6" fmla="*/ 2286001 h 12144375"/>
            <a:gd name="connsiteX7" fmla="*/ 3977640 w 3977640"/>
            <a:gd name="connsiteY7" fmla="*/ 2428876 h 12144375"/>
            <a:gd name="connsiteX8" fmla="*/ 3977640 w 3977640"/>
            <a:gd name="connsiteY8" fmla="*/ 2571751 h 12144375"/>
            <a:gd name="connsiteX9" fmla="*/ 0 w 3977640"/>
            <a:gd name="connsiteY9" fmla="*/ 2657476 h 12144375"/>
            <a:gd name="connsiteX10" fmla="*/ 3977640 w 3977640"/>
            <a:gd name="connsiteY10" fmla="*/ 2714626 h 12144375"/>
            <a:gd name="connsiteX11" fmla="*/ 3977640 w 3977640"/>
            <a:gd name="connsiteY11" fmla="*/ 2857501 h 12144375"/>
            <a:gd name="connsiteX12" fmla="*/ 3977640 w 3977640"/>
            <a:gd name="connsiteY12" fmla="*/ 3000376 h 12144375"/>
            <a:gd name="connsiteX13" fmla="*/ 3977640 w 3977640"/>
            <a:gd name="connsiteY13" fmla="*/ 3143251 h 12144375"/>
            <a:gd name="connsiteX14" fmla="*/ 3977640 w 3977640"/>
            <a:gd name="connsiteY14" fmla="*/ 3286126 h 12144375"/>
            <a:gd name="connsiteX15" fmla="*/ 3977640 w 3977640"/>
            <a:gd name="connsiteY15" fmla="*/ 3429001 h 12144375"/>
            <a:gd name="connsiteX16" fmla="*/ 3977640 w 3977640"/>
            <a:gd name="connsiteY16" fmla="*/ 3571876 h 12144375"/>
            <a:gd name="connsiteX17" fmla="*/ 3977640 w 3977640"/>
            <a:gd name="connsiteY17" fmla="*/ 3714751 h 12144375"/>
            <a:gd name="connsiteX18" fmla="*/ 3977640 w 3977640"/>
            <a:gd name="connsiteY18" fmla="*/ 3857626 h 12144375"/>
            <a:gd name="connsiteX19" fmla="*/ 3977640 w 3977640"/>
            <a:gd name="connsiteY19" fmla="*/ 4000501 h 12144375"/>
            <a:gd name="connsiteX20" fmla="*/ 3977640 w 3977640"/>
            <a:gd name="connsiteY20" fmla="*/ 4143376 h 12144375"/>
            <a:gd name="connsiteX21" fmla="*/ 3977640 w 3977640"/>
            <a:gd name="connsiteY21" fmla="*/ 4286251 h 12144375"/>
            <a:gd name="connsiteX22" fmla="*/ 3977640 w 3977640"/>
            <a:gd name="connsiteY22" fmla="*/ 4429126 h 12144375"/>
            <a:gd name="connsiteX23" fmla="*/ 3977640 w 3977640"/>
            <a:gd name="connsiteY23" fmla="*/ 4572001 h 12144375"/>
            <a:gd name="connsiteX24" fmla="*/ 3977640 w 3977640"/>
            <a:gd name="connsiteY24" fmla="*/ 12144375 h 12144375"/>
            <a:gd name="connsiteX0" fmla="*/ 3977640 w 3977640"/>
            <a:gd name="connsiteY0" fmla="*/ 0 h 12144375"/>
            <a:gd name="connsiteX1" fmla="*/ 3977640 w 3977640"/>
            <a:gd name="connsiteY1" fmla="*/ 1571625 h 12144375"/>
            <a:gd name="connsiteX2" fmla="*/ 3977640 w 3977640"/>
            <a:gd name="connsiteY2" fmla="*/ 1714501 h 12144375"/>
            <a:gd name="connsiteX3" fmla="*/ 3977640 w 3977640"/>
            <a:gd name="connsiteY3" fmla="*/ 1857376 h 12144375"/>
            <a:gd name="connsiteX4" fmla="*/ 3977640 w 3977640"/>
            <a:gd name="connsiteY4" fmla="*/ 2000251 h 12144375"/>
            <a:gd name="connsiteX5" fmla="*/ 3977640 w 3977640"/>
            <a:gd name="connsiteY5" fmla="*/ 2143126 h 12144375"/>
            <a:gd name="connsiteX6" fmla="*/ 3977640 w 3977640"/>
            <a:gd name="connsiteY6" fmla="*/ 2286001 h 12144375"/>
            <a:gd name="connsiteX7" fmla="*/ 3977640 w 3977640"/>
            <a:gd name="connsiteY7" fmla="*/ 2428876 h 12144375"/>
            <a:gd name="connsiteX8" fmla="*/ 3977640 w 3977640"/>
            <a:gd name="connsiteY8" fmla="*/ 2571751 h 12144375"/>
            <a:gd name="connsiteX9" fmla="*/ 0 w 3977640"/>
            <a:gd name="connsiteY9" fmla="*/ 2657476 h 12144375"/>
            <a:gd name="connsiteX10" fmla="*/ 3977640 w 3977640"/>
            <a:gd name="connsiteY10" fmla="*/ 2714626 h 12144375"/>
            <a:gd name="connsiteX11" fmla="*/ 3977640 w 3977640"/>
            <a:gd name="connsiteY11" fmla="*/ 2857501 h 12144375"/>
            <a:gd name="connsiteX12" fmla="*/ 3977640 w 3977640"/>
            <a:gd name="connsiteY12" fmla="*/ 3000376 h 12144375"/>
            <a:gd name="connsiteX13" fmla="*/ 3977640 w 3977640"/>
            <a:gd name="connsiteY13" fmla="*/ 3143251 h 12144375"/>
            <a:gd name="connsiteX14" fmla="*/ 3977640 w 3977640"/>
            <a:gd name="connsiteY14" fmla="*/ 3286126 h 12144375"/>
            <a:gd name="connsiteX15" fmla="*/ 3977640 w 3977640"/>
            <a:gd name="connsiteY15" fmla="*/ 3429001 h 12144375"/>
            <a:gd name="connsiteX16" fmla="*/ 3977640 w 3977640"/>
            <a:gd name="connsiteY16" fmla="*/ 3571876 h 12144375"/>
            <a:gd name="connsiteX17" fmla="*/ 3977640 w 3977640"/>
            <a:gd name="connsiteY17" fmla="*/ 3714751 h 12144375"/>
            <a:gd name="connsiteX18" fmla="*/ 3977640 w 3977640"/>
            <a:gd name="connsiteY18" fmla="*/ 3857626 h 12144375"/>
            <a:gd name="connsiteX19" fmla="*/ 3977640 w 3977640"/>
            <a:gd name="connsiteY19" fmla="*/ 4000501 h 12144375"/>
            <a:gd name="connsiteX20" fmla="*/ 3977640 w 3977640"/>
            <a:gd name="connsiteY20" fmla="*/ 4143376 h 12144375"/>
            <a:gd name="connsiteX21" fmla="*/ 3977640 w 3977640"/>
            <a:gd name="connsiteY21" fmla="*/ 4286251 h 12144375"/>
            <a:gd name="connsiteX22" fmla="*/ 3977640 w 3977640"/>
            <a:gd name="connsiteY22" fmla="*/ 4429126 h 12144375"/>
            <a:gd name="connsiteX23" fmla="*/ 3977640 w 3977640"/>
            <a:gd name="connsiteY23" fmla="*/ 4572001 h 12144375"/>
            <a:gd name="connsiteX24" fmla="*/ 3977640 w 3977640"/>
            <a:gd name="connsiteY24" fmla="*/ 4714876 h 12144375"/>
            <a:gd name="connsiteX25" fmla="*/ 3977640 w 3977640"/>
            <a:gd name="connsiteY25" fmla="*/ 12144375 h 12144375"/>
            <a:gd name="connsiteX0" fmla="*/ 3977640 w 3977640"/>
            <a:gd name="connsiteY0" fmla="*/ 0 h 12144375"/>
            <a:gd name="connsiteX1" fmla="*/ 3977640 w 3977640"/>
            <a:gd name="connsiteY1" fmla="*/ 1571625 h 12144375"/>
            <a:gd name="connsiteX2" fmla="*/ 3977640 w 3977640"/>
            <a:gd name="connsiteY2" fmla="*/ 1714501 h 12144375"/>
            <a:gd name="connsiteX3" fmla="*/ 3977640 w 3977640"/>
            <a:gd name="connsiteY3" fmla="*/ 1857376 h 12144375"/>
            <a:gd name="connsiteX4" fmla="*/ 3977640 w 3977640"/>
            <a:gd name="connsiteY4" fmla="*/ 2000251 h 12144375"/>
            <a:gd name="connsiteX5" fmla="*/ 3977640 w 3977640"/>
            <a:gd name="connsiteY5" fmla="*/ 2143126 h 12144375"/>
            <a:gd name="connsiteX6" fmla="*/ 3977640 w 3977640"/>
            <a:gd name="connsiteY6" fmla="*/ 2286001 h 12144375"/>
            <a:gd name="connsiteX7" fmla="*/ 3977640 w 3977640"/>
            <a:gd name="connsiteY7" fmla="*/ 2428876 h 12144375"/>
            <a:gd name="connsiteX8" fmla="*/ 3977640 w 3977640"/>
            <a:gd name="connsiteY8" fmla="*/ 2571751 h 12144375"/>
            <a:gd name="connsiteX9" fmla="*/ 0 w 3977640"/>
            <a:gd name="connsiteY9" fmla="*/ 2657476 h 12144375"/>
            <a:gd name="connsiteX10" fmla="*/ 3977640 w 3977640"/>
            <a:gd name="connsiteY10" fmla="*/ 2714626 h 12144375"/>
            <a:gd name="connsiteX11" fmla="*/ 3977640 w 3977640"/>
            <a:gd name="connsiteY11" fmla="*/ 2857501 h 12144375"/>
            <a:gd name="connsiteX12" fmla="*/ 3977640 w 3977640"/>
            <a:gd name="connsiteY12" fmla="*/ 3000376 h 12144375"/>
            <a:gd name="connsiteX13" fmla="*/ 3977640 w 3977640"/>
            <a:gd name="connsiteY13" fmla="*/ 3143251 h 12144375"/>
            <a:gd name="connsiteX14" fmla="*/ 3977640 w 3977640"/>
            <a:gd name="connsiteY14" fmla="*/ 3286126 h 12144375"/>
            <a:gd name="connsiteX15" fmla="*/ 3977640 w 3977640"/>
            <a:gd name="connsiteY15" fmla="*/ 3429001 h 12144375"/>
            <a:gd name="connsiteX16" fmla="*/ 3977640 w 3977640"/>
            <a:gd name="connsiteY16" fmla="*/ 3571876 h 12144375"/>
            <a:gd name="connsiteX17" fmla="*/ 3977640 w 3977640"/>
            <a:gd name="connsiteY17" fmla="*/ 3714751 h 12144375"/>
            <a:gd name="connsiteX18" fmla="*/ 3977640 w 3977640"/>
            <a:gd name="connsiteY18" fmla="*/ 3857626 h 12144375"/>
            <a:gd name="connsiteX19" fmla="*/ 3977640 w 3977640"/>
            <a:gd name="connsiteY19" fmla="*/ 4000501 h 12144375"/>
            <a:gd name="connsiteX20" fmla="*/ 3977640 w 3977640"/>
            <a:gd name="connsiteY20" fmla="*/ 4143376 h 12144375"/>
            <a:gd name="connsiteX21" fmla="*/ 3977640 w 3977640"/>
            <a:gd name="connsiteY21" fmla="*/ 4286251 h 12144375"/>
            <a:gd name="connsiteX22" fmla="*/ 3977640 w 3977640"/>
            <a:gd name="connsiteY22" fmla="*/ 4429126 h 12144375"/>
            <a:gd name="connsiteX23" fmla="*/ 3977640 w 3977640"/>
            <a:gd name="connsiteY23" fmla="*/ 4572001 h 12144375"/>
            <a:gd name="connsiteX24" fmla="*/ 3977640 w 3977640"/>
            <a:gd name="connsiteY24" fmla="*/ 4714876 h 12144375"/>
            <a:gd name="connsiteX25" fmla="*/ 3977640 w 3977640"/>
            <a:gd name="connsiteY25" fmla="*/ 4857751 h 12144375"/>
            <a:gd name="connsiteX26" fmla="*/ 3977640 w 3977640"/>
            <a:gd name="connsiteY26" fmla="*/ 12144375 h 12144375"/>
            <a:gd name="connsiteX0" fmla="*/ 3977640 w 3977640"/>
            <a:gd name="connsiteY0" fmla="*/ 0 h 12144375"/>
            <a:gd name="connsiteX1" fmla="*/ 3977640 w 3977640"/>
            <a:gd name="connsiteY1" fmla="*/ 1571625 h 12144375"/>
            <a:gd name="connsiteX2" fmla="*/ 3977640 w 3977640"/>
            <a:gd name="connsiteY2" fmla="*/ 1714501 h 12144375"/>
            <a:gd name="connsiteX3" fmla="*/ 3977640 w 3977640"/>
            <a:gd name="connsiteY3" fmla="*/ 1857376 h 12144375"/>
            <a:gd name="connsiteX4" fmla="*/ 3977640 w 3977640"/>
            <a:gd name="connsiteY4" fmla="*/ 2000251 h 12144375"/>
            <a:gd name="connsiteX5" fmla="*/ 3977640 w 3977640"/>
            <a:gd name="connsiteY5" fmla="*/ 2143126 h 12144375"/>
            <a:gd name="connsiteX6" fmla="*/ 3977640 w 3977640"/>
            <a:gd name="connsiteY6" fmla="*/ 2286001 h 12144375"/>
            <a:gd name="connsiteX7" fmla="*/ 3977640 w 3977640"/>
            <a:gd name="connsiteY7" fmla="*/ 2428876 h 12144375"/>
            <a:gd name="connsiteX8" fmla="*/ 3977640 w 3977640"/>
            <a:gd name="connsiteY8" fmla="*/ 2571751 h 12144375"/>
            <a:gd name="connsiteX9" fmla="*/ 0 w 3977640"/>
            <a:gd name="connsiteY9" fmla="*/ 2657476 h 12144375"/>
            <a:gd name="connsiteX10" fmla="*/ 3977640 w 3977640"/>
            <a:gd name="connsiteY10" fmla="*/ 2714626 h 12144375"/>
            <a:gd name="connsiteX11" fmla="*/ 3977640 w 3977640"/>
            <a:gd name="connsiteY11" fmla="*/ 2857501 h 12144375"/>
            <a:gd name="connsiteX12" fmla="*/ 3977640 w 3977640"/>
            <a:gd name="connsiteY12" fmla="*/ 3000376 h 12144375"/>
            <a:gd name="connsiteX13" fmla="*/ 3977640 w 3977640"/>
            <a:gd name="connsiteY13" fmla="*/ 3143251 h 12144375"/>
            <a:gd name="connsiteX14" fmla="*/ 3977640 w 3977640"/>
            <a:gd name="connsiteY14" fmla="*/ 3286126 h 12144375"/>
            <a:gd name="connsiteX15" fmla="*/ 3977640 w 3977640"/>
            <a:gd name="connsiteY15" fmla="*/ 3429001 h 12144375"/>
            <a:gd name="connsiteX16" fmla="*/ 3977640 w 3977640"/>
            <a:gd name="connsiteY16" fmla="*/ 3571876 h 12144375"/>
            <a:gd name="connsiteX17" fmla="*/ 3977640 w 3977640"/>
            <a:gd name="connsiteY17" fmla="*/ 3714751 h 12144375"/>
            <a:gd name="connsiteX18" fmla="*/ 3977640 w 3977640"/>
            <a:gd name="connsiteY18" fmla="*/ 3857626 h 12144375"/>
            <a:gd name="connsiteX19" fmla="*/ 3977640 w 3977640"/>
            <a:gd name="connsiteY19" fmla="*/ 4000501 h 12144375"/>
            <a:gd name="connsiteX20" fmla="*/ 3977640 w 3977640"/>
            <a:gd name="connsiteY20" fmla="*/ 4143376 h 12144375"/>
            <a:gd name="connsiteX21" fmla="*/ 3977640 w 3977640"/>
            <a:gd name="connsiteY21" fmla="*/ 4286251 h 12144375"/>
            <a:gd name="connsiteX22" fmla="*/ 3977640 w 3977640"/>
            <a:gd name="connsiteY22" fmla="*/ 4429126 h 12144375"/>
            <a:gd name="connsiteX23" fmla="*/ 3977640 w 3977640"/>
            <a:gd name="connsiteY23" fmla="*/ 4572001 h 12144375"/>
            <a:gd name="connsiteX24" fmla="*/ 3977640 w 3977640"/>
            <a:gd name="connsiteY24" fmla="*/ 4714876 h 12144375"/>
            <a:gd name="connsiteX25" fmla="*/ 3977640 w 3977640"/>
            <a:gd name="connsiteY25" fmla="*/ 4857751 h 12144375"/>
            <a:gd name="connsiteX26" fmla="*/ 3977640 w 3977640"/>
            <a:gd name="connsiteY26" fmla="*/ 5000626 h 12144375"/>
            <a:gd name="connsiteX27" fmla="*/ 3977640 w 3977640"/>
            <a:gd name="connsiteY27" fmla="*/ 12144375 h 12144375"/>
            <a:gd name="connsiteX0" fmla="*/ 3977640 w 3977640"/>
            <a:gd name="connsiteY0" fmla="*/ 0 h 12144375"/>
            <a:gd name="connsiteX1" fmla="*/ 3977640 w 3977640"/>
            <a:gd name="connsiteY1" fmla="*/ 1571625 h 12144375"/>
            <a:gd name="connsiteX2" fmla="*/ 3977640 w 3977640"/>
            <a:gd name="connsiteY2" fmla="*/ 1714501 h 12144375"/>
            <a:gd name="connsiteX3" fmla="*/ 3977640 w 3977640"/>
            <a:gd name="connsiteY3" fmla="*/ 1857376 h 12144375"/>
            <a:gd name="connsiteX4" fmla="*/ 3977640 w 3977640"/>
            <a:gd name="connsiteY4" fmla="*/ 2000251 h 12144375"/>
            <a:gd name="connsiteX5" fmla="*/ 3977640 w 3977640"/>
            <a:gd name="connsiteY5" fmla="*/ 2143126 h 12144375"/>
            <a:gd name="connsiteX6" fmla="*/ 3977640 w 3977640"/>
            <a:gd name="connsiteY6" fmla="*/ 2286001 h 12144375"/>
            <a:gd name="connsiteX7" fmla="*/ 3977640 w 3977640"/>
            <a:gd name="connsiteY7" fmla="*/ 2428876 h 12144375"/>
            <a:gd name="connsiteX8" fmla="*/ 3977640 w 3977640"/>
            <a:gd name="connsiteY8" fmla="*/ 2571751 h 12144375"/>
            <a:gd name="connsiteX9" fmla="*/ 0 w 3977640"/>
            <a:gd name="connsiteY9" fmla="*/ 2657476 h 12144375"/>
            <a:gd name="connsiteX10" fmla="*/ 3977640 w 3977640"/>
            <a:gd name="connsiteY10" fmla="*/ 2714626 h 12144375"/>
            <a:gd name="connsiteX11" fmla="*/ 3977640 w 3977640"/>
            <a:gd name="connsiteY11" fmla="*/ 2857501 h 12144375"/>
            <a:gd name="connsiteX12" fmla="*/ 3977640 w 3977640"/>
            <a:gd name="connsiteY12" fmla="*/ 3000376 h 12144375"/>
            <a:gd name="connsiteX13" fmla="*/ 3977640 w 3977640"/>
            <a:gd name="connsiteY13" fmla="*/ 3143251 h 12144375"/>
            <a:gd name="connsiteX14" fmla="*/ 3977640 w 3977640"/>
            <a:gd name="connsiteY14" fmla="*/ 3286126 h 12144375"/>
            <a:gd name="connsiteX15" fmla="*/ 3977640 w 3977640"/>
            <a:gd name="connsiteY15" fmla="*/ 3429001 h 12144375"/>
            <a:gd name="connsiteX16" fmla="*/ 3977640 w 3977640"/>
            <a:gd name="connsiteY16" fmla="*/ 3571876 h 12144375"/>
            <a:gd name="connsiteX17" fmla="*/ 3977640 w 3977640"/>
            <a:gd name="connsiteY17" fmla="*/ 3714751 h 12144375"/>
            <a:gd name="connsiteX18" fmla="*/ 3977640 w 3977640"/>
            <a:gd name="connsiteY18" fmla="*/ 3857626 h 12144375"/>
            <a:gd name="connsiteX19" fmla="*/ 3977640 w 3977640"/>
            <a:gd name="connsiteY19" fmla="*/ 4000501 h 12144375"/>
            <a:gd name="connsiteX20" fmla="*/ 3977640 w 3977640"/>
            <a:gd name="connsiteY20" fmla="*/ 4143376 h 12144375"/>
            <a:gd name="connsiteX21" fmla="*/ 3977640 w 3977640"/>
            <a:gd name="connsiteY21" fmla="*/ 4286251 h 12144375"/>
            <a:gd name="connsiteX22" fmla="*/ 3977640 w 3977640"/>
            <a:gd name="connsiteY22" fmla="*/ 4429126 h 12144375"/>
            <a:gd name="connsiteX23" fmla="*/ 3977640 w 3977640"/>
            <a:gd name="connsiteY23" fmla="*/ 4572001 h 12144375"/>
            <a:gd name="connsiteX24" fmla="*/ 3977640 w 3977640"/>
            <a:gd name="connsiteY24" fmla="*/ 4714876 h 12144375"/>
            <a:gd name="connsiteX25" fmla="*/ 3977640 w 3977640"/>
            <a:gd name="connsiteY25" fmla="*/ 4857751 h 12144375"/>
            <a:gd name="connsiteX26" fmla="*/ 3977640 w 3977640"/>
            <a:gd name="connsiteY26" fmla="*/ 5000626 h 12144375"/>
            <a:gd name="connsiteX27" fmla="*/ 3977640 w 3977640"/>
            <a:gd name="connsiteY27" fmla="*/ 5143501 h 12144375"/>
            <a:gd name="connsiteX28" fmla="*/ 3977640 w 3977640"/>
            <a:gd name="connsiteY28" fmla="*/ 12144375 h 12144375"/>
            <a:gd name="connsiteX0" fmla="*/ 3977640 w 3977640"/>
            <a:gd name="connsiteY0" fmla="*/ 0 h 12144375"/>
            <a:gd name="connsiteX1" fmla="*/ 3977640 w 3977640"/>
            <a:gd name="connsiteY1" fmla="*/ 1571625 h 12144375"/>
            <a:gd name="connsiteX2" fmla="*/ 3977640 w 3977640"/>
            <a:gd name="connsiteY2" fmla="*/ 1714501 h 12144375"/>
            <a:gd name="connsiteX3" fmla="*/ 3977640 w 3977640"/>
            <a:gd name="connsiteY3" fmla="*/ 1857376 h 12144375"/>
            <a:gd name="connsiteX4" fmla="*/ 3977640 w 3977640"/>
            <a:gd name="connsiteY4" fmla="*/ 2000251 h 12144375"/>
            <a:gd name="connsiteX5" fmla="*/ 3977640 w 3977640"/>
            <a:gd name="connsiteY5" fmla="*/ 2143126 h 12144375"/>
            <a:gd name="connsiteX6" fmla="*/ 3977640 w 3977640"/>
            <a:gd name="connsiteY6" fmla="*/ 2286001 h 12144375"/>
            <a:gd name="connsiteX7" fmla="*/ 3977640 w 3977640"/>
            <a:gd name="connsiteY7" fmla="*/ 2428876 h 12144375"/>
            <a:gd name="connsiteX8" fmla="*/ 3977640 w 3977640"/>
            <a:gd name="connsiteY8" fmla="*/ 2571751 h 12144375"/>
            <a:gd name="connsiteX9" fmla="*/ 0 w 3977640"/>
            <a:gd name="connsiteY9" fmla="*/ 2657476 h 12144375"/>
            <a:gd name="connsiteX10" fmla="*/ 3977640 w 3977640"/>
            <a:gd name="connsiteY10" fmla="*/ 2714626 h 12144375"/>
            <a:gd name="connsiteX11" fmla="*/ 3977640 w 3977640"/>
            <a:gd name="connsiteY11" fmla="*/ 2857501 h 12144375"/>
            <a:gd name="connsiteX12" fmla="*/ 3977640 w 3977640"/>
            <a:gd name="connsiteY12" fmla="*/ 3000376 h 12144375"/>
            <a:gd name="connsiteX13" fmla="*/ 3977640 w 3977640"/>
            <a:gd name="connsiteY13" fmla="*/ 3143251 h 12144375"/>
            <a:gd name="connsiteX14" fmla="*/ 3977640 w 3977640"/>
            <a:gd name="connsiteY14" fmla="*/ 3286126 h 12144375"/>
            <a:gd name="connsiteX15" fmla="*/ 3977640 w 3977640"/>
            <a:gd name="connsiteY15" fmla="*/ 3429001 h 12144375"/>
            <a:gd name="connsiteX16" fmla="*/ 3977640 w 3977640"/>
            <a:gd name="connsiteY16" fmla="*/ 3571876 h 12144375"/>
            <a:gd name="connsiteX17" fmla="*/ 3977640 w 3977640"/>
            <a:gd name="connsiteY17" fmla="*/ 3714751 h 12144375"/>
            <a:gd name="connsiteX18" fmla="*/ 3977640 w 3977640"/>
            <a:gd name="connsiteY18" fmla="*/ 3857626 h 12144375"/>
            <a:gd name="connsiteX19" fmla="*/ 3977640 w 3977640"/>
            <a:gd name="connsiteY19" fmla="*/ 4000501 h 12144375"/>
            <a:gd name="connsiteX20" fmla="*/ 3977640 w 3977640"/>
            <a:gd name="connsiteY20" fmla="*/ 4143376 h 12144375"/>
            <a:gd name="connsiteX21" fmla="*/ 3977640 w 3977640"/>
            <a:gd name="connsiteY21" fmla="*/ 4286251 h 12144375"/>
            <a:gd name="connsiteX22" fmla="*/ 3977640 w 3977640"/>
            <a:gd name="connsiteY22" fmla="*/ 4429126 h 12144375"/>
            <a:gd name="connsiteX23" fmla="*/ 3977640 w 3977640"/>
            <a:gd name="connsiteY23" fmla="*/ 4572001 h 12144375"/>
            <a:gd name="connsiteX24" fmla="*/ 3977640 w 3977640"/>
            <a:gd name="connsiteY24" fmla="*/ 4714876 h 12144375"/>
            <a:gd name="connsiteX25" fmla="*/ 3977640 w 3977640"/>
            <a:gd name="connsiteY25" fmla="*/ 4857751 h 12144375"/>
            <a:gd name="connsiteX26" fmla="*/ 3977640 w 3977640"/>
            <a:gd name="connsiteY26" fmla="*/ 5000626 h 12144375"/>
            <a:gd name="connsiteX27" fmla="*/ 3977640 w 3977640"/>
            <a:gd name="connsiteY27" fmla="*/ 5143501 h 12144375"/>
            <a:gd name="connsiteX28" fmla="*/ 3977640 w 3977640"/>
            <a:gd name="connsiteY28" fmla="*/ 5286376 h 12144375"/>
            <a:gd name="connsiteX29" fmla="*/ 3977640 w 3977640"/>
            <a:gd name="connsiteY29" fmla="*/ 12144375 h 12144375"/>
            <a:gd name="connsiteX0" fmla="*/ 3977640 w 3977640"/>
            <a:gd name="connsiteY0" fmla="*/ 0 h 12144375"/>
            <a:gd name="connsiteX1" fmla="*/ 3977640 w 3977640"/>
            <a:gd name="connsiteY1" fmla="*/ 1571625 h 12144375"/>
            <a:gd name="connsiteX2" fmla="*/ 3977640 w 3977640"/>
            <a:gd name="connsiteY2" fmla="*/ 1714501 h 12144375"/>
            <a:gd name="connsiteX3" fmla="*/ 3977640 w 3977640"/>
            <a:gd name="connsiteY3" fmla="*/ 1857376 h 12144375"/>
            <a:gd name="connsiteX4" fmla="*/ 3977640 w 3977640"/>
            <a:gd name="connsiteY4" fmla="*/ 2000251 h 12144375"/>
            <a:gd name="connsiteX5" fmla="*/ 3977640 w 3977640"/>
            <a:gd name="connsiteY5" fmla="*/ 2143126 h 12144375"/>
            <a:gd name="connsiteX6" fmla="*/ 3977640 w 3977640"/>
            <a:gd name="connsiteY6" fmla="*/ 2286001 h 12144375"/>
            <a:gd name="connsiteX7" fmla="*/ 3977640 w 3977640"/>
            <a:gd name="connsiteY7" fmla="*/ 2428876 h 12144375"/>
            <a:gd name="connsiteX8" fmla="*/ 3977640 w 3977640"/>
            <a:gd name="connsiteY8" fmla="*/ 2571751 h 12144375"/>
            <a:gd name="connsiteX9" fmla="*/ 0 w 3977640"/>
            <a:gd name="connsiteY9" fmla="*/ 2657476 h 12144375"/>
            <a:gd name="connsiteX10" fmla="*/ 3977640 w 3977640"/>
            <a:gd name="connsiteY10" fmla="*/ 2714626 h 12144375"/>
            <a:gd name="connsiteX11" fmla="*/ 3977640 w 3977640"/>
            <a:gd name="connsiteY11" fmla="*/ 2857501 h 12144375"/>
            <a:gd name="connsiteX12" fmla="*/ 3977640 w 3977640"/>
            <a:gd name="connsiteY12" fmla="*/ 3000376 h 12144375"/>
            <a:gd name="connsiteX13" fmla="*/ 3977640 w 3977640"/>
            <a:gd name="connsiteY13" fmla="*/ 3143251 h 12144375"/>
            <a:gd name="connsiteX14" fmla="*/ 3977640 w 3977640"/>
            <a:gd name="connsiteY14" fmla="*/ 3286126 h 12144375"/>
            <a:gd name="connsiteX15" fmla="*/ 3977640 w 3977640"/>
            <a:gd name="connsiteY15" fmla="*/ 3429001 h 12144375"/>
            <a:gd name="connsiteX16" fmla="*/ 3977640 w 3977640"/>
            <a:gd name="connsiteY16" fmla="*/ 3571876 h 12144375"/>
            <a:gd name="connsiteX17" fmla="*/ 3977640 w 3977640"/>
            <a:gd name="connsiteY17" fmla="*/ 3714751 h 12144375"/>
            <a:gd name="connsiteX18" fmla="*/ 3977640 w 3977640"/>
            <a:gd name="connsiteY18" fmla="*/ 3857626 h 12144375"/>
            <a:gd name="connsiteX19" fmla="*/ 3977640 w 3977640"/>
            <a:gd name="connsiteY19" fmla="*/ 4000501 h 12144375"/>
            <a:gd name="connsiteX20" fmla="*/ 3977640 w 3977640"/>
            <a:gd name="connsiteY20" fmla="*/ 4143376 h 12144375"/>
            <a:gd name="connsiteX21" fmla="*/ 3977640 w 3977640"/>
            <a:gd name="connsiteY21" fmla="*/ 4286251 h 12144375"/>
            <a:gd name="connsiteX22" fmla="*/ 3977640 w 3977640"/>
            <a:gd name="connsiteY22" fmla="*/ 4429126 h 12144375"/>
            <a:gd name="connsiteX23" fmla="*/ 3977640 w 3977640"/>
            <a:gd name="connsiteY23" fmla="*/ 4572001 h 12144375"/>
            <a:gd name="connsiteX24" fmla="*/ 3977640 w 3977640"/>
            <a:gd name="connsiteY24" fmla="*/ 4714876 h 12144375"/>
            <a:gd name="connsiteX25" fmla="*/ 3977640 w 3977640"/>
            <a:gd name="connsiteY25" fmla="*/ 4857751 h 12144375"/>
            <a:gd name="connsiteX26" fmla="*/ 3977640 w 3977640"/>
            <a:gd name="connsiteY26" fmla="*/ 5000626 h 12144375"/>
            <a:gd name="connsiteX27" fmla="*/ 3977640 w 3977640"/>
            <a:gd name="connsiteY27" fmla="*/ 5143501 h 12144375"/>
            <a:gd name="connsiteX28" fmla="*/ 3977640 w 3977640"/>
            <a:gd name="connsiteY28" fmla="*/ 5286376 h 12144375"/>
            <a:gd name="connsiteX29" fmla="*/ 3977640 w 3977640"/>
            <a:gd name="connsiteY29" fmla="*/ 5429251 h 12144375"/>
            <a:gd name="connsiteX30" fmla="*/ 3977640 w 3977640"/>
            <a:gd name="connsiteY30" fmla="*/ 12144375 h 12144375"/>
            <a:gd name="connsiteX0" fmla="*/ 3977640 w 3977640"/>
            <a:gd name="connsiteY0" fmla="*/ 0 h 12144375"/>
            <a:gd name="connsiteX1" fmla="*/ 3977640 w 3977640"/>
            <a:gd name="connsiteY1" fmla="*/ 1571625 h 12144375"/>
            <a:gd name="connsiteX2" fmla="*/ 3977640 w 3977640"/>
            <a:gd name="connsiteY2" fmla="*/ 1714501 h 12144375"/>
            <a:gd name="connsiteX3" fmla="*/ 3977640 w 3977640"/>
            <a:gd name="connsiteY3" fmla="*/ 1857376 h 12144375"/>
            <a:gd name="connsiteX4" fmla="*/ 3977640 w 3977640"/>
            <a:gd name="connsiteY4" fmla="*/ 2000251 h 12144375"/>
            <a:gd name="connsiteX5" fmla="*/ 3977640 w 3977640"/>
            <a:gd name="connsiteY5" fmla="*/ 2143126 h 12144375"/>
            <a:gd name="connsiteX6" fmla="*/ 3977640 w 3977640"/>
            <a:gd name="connsiteY6" fmla="*/ 2286001 h 12144375"/>
            <a:gd name="connsiteX7" fmla="*/ 3977640 w 3977640"/>
            <a:gd name="connsiteY7" fmla="*/ 2428876 h 12144375"/>
            <a:gd name="connsiteX8" fmla="*/ 3977640 w 3977640"/>
            <a:gd name="connsiteY8" fmla="*/ 2571751 h 12144375"/>
            <a:gd name="connsiteX9" fmla="*/ 0 w 3977640"/>
            <a:gd name="connsiteY9" fmla="*/ 2657476 h 12144375"/>
            <a:gd name="connsiteX10" fmla="*/ 3977640 w 3977640"/>
            <a:gd name="connsiteY10" fmla="*/ 2714626 h 12144375"/>
            <a:gd name="connsiteX11" fmla="*/ 3977640 w 3977640"/>
            <a:gd name="connsiteY11" fmla="*/ 2857501 h 12144375"/>
            <a:gd name="connsiteX12" fmla="*/ 3977640 w 3977640"/>
            <a:gd name="connsiteY12" fmla="*/ 3000376 h 12144375"/>
            <a:gd name="connsiteX13" fmla="*/ 3977640 w 3977640"/>
            <a:gd name="connsiteY13" fmla="*/ 3143251 h 12144375"/>
            <a:gd name="connsiteX14" fmla="*/ 3977640 w 3977640"/>
            <a:gd name="connsiteY14" fmla="*/ 3286126 h 12144375"/>
            <a:gd name="connsiteX15" fmla="*/ 3977640 w 3977640"/>
            <a:gd name="connsiteY15" fmla="*/ 3429001 h 12144375"/>
            <a:gd name="connsiteX16" fmla="*/ 3977640 w 3977640"/>
            <a:gd name="connsiteY16" fmla="*/ 3571876 h 12144375"/>
            <a:gd name="connsiteX17" fmla="*/ 3977640 w 3977640"/>
            <a:gd name="connsiteY17" fmla="*/ 3714751 h 12144375"/>
            <a:gd name="connsiteX18" fmla="*/ 3977640 w 3977640"/>
            <a:gd name="connsiteY18" fmla="*/ 3857626 h 12144375"/>
            <a:gd name="connsiteX19" fmla="*/ 3977640 w 3977640"/>
            <a:gd name="connsiteY19" fmla="*/ 4000501 h 12144375"/>
            <a:gd name="connsiteX20" fmla="*/ 3977640 w 3977640"/>
            <a:gd name="connsiteY20" fmla="*/ 4143376 h 12144375"/>
            <a:gd name="connsiteX21" fmla="*/ 3977640 w 3977640"/>
            <a:gd name="connsiteY21" fmla="*/ 4286251 h 12144375"/>
            <a:gd name="connsiteX22" fmla="*/ 3977640 w 3977640"/>
            <a:gd name="connsiteY22" fmla="*/ 4429126 h 12144375"/>
            <a:gd name="connsiteX23" fmla="*/ 3977640 w 3977640"/>
            <a:gd name="connsiteY23" fmla="*/ 4572001 h 12144375"/>
            <a:gd name="connsiteX24" fmla="*/ 3977640 w 3977640"/>
            <a:gd name="connsiteY24" fmla="*/ 4714876 h 12144375"/>
            <a:gd name="connsiteX25" fmla="*/ 3977640 w 3977640"/>
            <a:gd name="connsiteY25" fmla="*/ 4857751 h 12144375"/>
            <a:gd name="connsiteX26" fmla="*/ 3977640 w 3977640"/>
            <a:gd name="connsiteY26" fmla="*/ 5000626 h 12144375"/>
            <a:gd name="connsiteX27" fmla="*/ 3977640 w 3977640"/>
            <a:gd name="connsiteY27" fmla="*/ 5143501 h 12144375"/>
            <a:gd name="connsiteX28" fmla="*/ 3977640 w 3977640"/>
            <a:gd name="connsiteY28" fmla="*/ 5286376 h 12144375"/>
            <a:gd name="connsiteX29" fmla="*/ 3977640 w 3977640"/>
            <a:gd name="connsiteY29" fmla="*/ 5429251 h 12144375"/>
            <a:gd name="connsiteX30" fmla="*/ 3977640 w 3977640"/>
            <a:gd name="connsiteY30" fmla="*/ 5572126 h 12144375"/>
            <a:gd name="connsiteX31" fmla="*/ 3977640 w 3977640"/>
            <a:gd name="connsiteY31" fmla="*/ 12144375 h 12144375"/>
            <a:gd name="connsiteX0" fmla="*/ 3977640 w 3977640"/>
            <a:gd name="connsiteY0" fmla="*/ 0 h 12144375"/>
            <a:gd name="connsiteX1" fmla="*/ 3977640 w 3977640"/>
            <a:gd name="connsiteY1" fmla="*/ 1571625 h 12144375"/>
            <a:gd name="connsiteX2" fmla="*/ 3977640 w 3977640"/>
            <a:gd name="connsiteY2" fmla="*/ 1714501 h 12144375"/>
            <a:gd name="connsiteX3" fmla="*/ 3977640 w 3977640"/>
            <a:gd name="connsiteY3" fmla="*/ 1857376 h 12144375"/>
            <a:gd name="connsiteX4" fmla="*/ 3977640 w 3977640"/>
            <a:gd name="connsiteY4" fmla="*/ 2000251 h 12144375"/>
            <a:gd name="connsiteX5" fmla="*/ 3977640 w 3977640"/>
            <a:gd name="connsiteY5" fmla="*/ 2143126 h 12144375"/>
            <a:gd name="connsiteX6" fmla="*/ 3977640 w 3977640"/>
            <a:gd name="connsiteY6" fmla="*/ 2286001 h 12144375"/>
            <a:gd name="connsiteX7" fmla="*/ 3977640 w 3977640"/>
            <a:gd name="connsiteY7" fmla="*/ 2428876 h 12144375"/>
            <a:gd name="connsiteX8" fmla="*/ 3977640 w 3977640"/>
            <a:gd name="connsiteY8" fmla="*/ 2571751 h 12144375"/>
            <a:gd name="connsiteX9" fmla="*/ 0 w 3977640"/>
            <a:gd name="connsiteY9" fmla="*/ 2657476 h 12144375"/>
            <a:gd name="connsiteX10" fmla="*/ 3977640 w 3977640"/>
            <a:gd name="connsiteY10" fmla="*/ 2714626 h 12144375"/>
            <a:gd name="connsiteX11" fmla="*/ 3977640 w 3977640"/>
            <a:gd name="connsiteY11" fmla="*/ 2857501 h 12144375"/>
            <a:gd name="connsiteX12" fmla="*/ 3977640 w 3977640"/>
            <a:gd name="connsiteY12" fmla="*/ 3000376 h 12144375"/>
            <a:gd name="connsiteX13" fmla="*/ 3977640 w 3977640"/>
            <a:gd name="connsiteY13" fmla="*/ 3143251 h 12144375"/>
            <a:gd name="connsiteX14" fmla="*/ 3977640 w 3977640"/>
            <a:gd name="connsiteY14" fmla="*/ 3286126 h 12144375"/>
            <a:gd name="connsiteX15" fmla="*/ 3977640 w 3977640"/>
            <a:gd name="connsiteY15" fmla="*/ 3429001 h 12144375"/>
            <a:gd name="connsiteX16" fmla="*/ 3977640 w 3977640"/>
            <a:gd name="connsiteY16" fmla="*/ 3571876 h 12144375"/>
            <a:gd name="connsiteX17" fmla="*/ 3977640 w 3977640"/>
            <a:gd name="connsiteY17" fmla="*/ 3714751 h 12144375"/>
            <a:gd name="connsiteX18" fmla="*/ 3977640 w 3977640"/>
            <a:gd name="connsiteY18" fmla="*/ 3857626 h 12144375"/>
            <a:gd name="connsiteX19" fmla="*/ 3977640 w 3977640"/>
            <a:gd name="connsiteY19" fmla="*/ 4000501 h 12144375"/>
            <a:gd name="connsiteX20" fmla="*/ 3977640 w 3977640"/>
            <a:gd name="connsiteY20" fmla="*/ 4143376 h 12144375"/>
            <a:gd name="connsiteX21" fmla="*/ 3977640 w 3977640"/>
            <a:gd name="connsiteY21" fmla="*/ 4286251 h 12144375"/>
            <a:gd name="connsiteX22" fmla="*/ 3977640 w 3977640"/>
            <a:gd name="connsiteY22" fmla="*/ 4429126 h 12144375"/>
            <a:gd name="connsiteX23" fmla="*/ 3977640 w 3977640"/>
            <a:gd name="connsiteY23" fmla="*/ 4572001 h 12144375"/>
            <a:gd name="connsiteX24" fmla="*/ 3977640 w 3977640"/>
            <a:gd name="connsiteY24" fmla="*/ 4714876 h 12144375"/>
            <a:gd name="connsiteX25" fmla="*/ 3977640 w 3977640"/>
            <a:gd name="connsiteY25" fmla="*/ 4857751 h 12144375"/>
            <a:gd name="connsiteX26" fmla="*/ 3977640 w 3977640"/>
            <a:gd name="connsiteY26" fmla="*/ 5000626 h 12144375"/>
            <a:gd name="connsiteX27" fmla="*/ 3977640 w 3977640"/>
            <a:gd name="connsiteY27" fmla="*/ 5143501 h 12144375"/>
            <a:gd name="connsiteX28" fmla="*/ 3977640 w 3977640"/>
            <a:gd name="connsiteY28" fmla="*/ 5286376 h 12144375"/>
            <a:gd name="connsiteX29" fmla="*/ 3977640 w 3977640"/>
            <a:gd name="connsiteY29" fmla="*/ 5429251 h 12144375"/>
            <a:gd name="connsiteX30" fmla="*/ 3977640 w 3977640"/>
            <a:gd name="connsiteY30" fmla="*/ 5572126 h 12144375"/>
            <a:gd name="connsiteX31" fmla="*/ 3977640 w 3977640"/>
            <a:gd name="connsiteY31" fmla="*/ 5715001 h 12144375"/>
            <a:gd name="connsiteX32" fmla="*/ 3977640 w 3977640"/>
            <a:gd name="connsiteY32" fmla="*/ 12144375 h 12144375"/>
            <a:gd name="connsiteX0" fmla="*/ 3977640 w 3977640"/>
            <a:gd name="connsiteY0" fmla="*/ 0 h 12144375"/>
            <a:gd name="connsiteX1" fmla="*/ 3977640 w 3977640"/>
            <a:gd name="connsiteY1" fmla="*/ 1571625 h 12144375"/>
            <a:gd name="connsiteX2" fmla="*/ 3977640 w 3977640"/>
            <a:gd name="connsiteY2" fmla="*/ 1714501 h 12144375"/>
            <a:gd name="connsiteX3" fmla="*/ 3977640 w 3977640"/>
            <a:gd name="connsiteY3" fmla="*/ 1857376 h 12144375"/>
            <a:gd name="connsiteX4" fmla="*/ 3977640 w 3977640"/>
            <a:gd name="connsiteY4" fmla="*/ 2000251 h 12144375"/>
            <a:gd name="connsiteX5" fmla="*/ 3977640 w 3977640"/>
            <a:gd name="connsiteY5" fmla="*/ 2143126 h 12144375"/>
            <a:gd name="connsiteX6" fmla="*/ 3977640 w 3977640"/>
            <a:gd name="connsiteY6" fmla="*/ 2286001 h 12144375"/>
            <a:gd name="connsiteX7" fmla="*/ 3977640 w 3977640"/>
            <a:gd name="connsiteY7" fmla="*/ 2428876 h 12144375"/>
            <a:gd name="connsiteX8" fmla="*/ 3977640 w 3977640"/>
            <a:gd name="connsiteY8" fmla="*/ 2571751 h 12144375"/>
            <a:gd name="connsiteX9" fmla="*/ 0 w 3977640"/>
            <a:gd name="connsiteY9" fmla="*/ 2657476 h 12144375"/>
            <a:gd name="connsiteX10" fmla="*/ 3977640 w 3977640"/>
            <a:gd name="connsiteY10" fmla="*/ 2714626 h 12144375"/>
            <a:gd name="connsiteX11" fmla="*/ 3977640 w 3977640"/>
            <a:gd name="connsiteY11" fmla="*/ 2857501 h 12144375"/>
            <a:gd name="connsiteX12" fmla="*/ 3977640 w 3977640"/>
            <a:gd name="connsiteY12" fmla="*/ 3000376 h 12144375"/>
            <a:gd name="connsiteX13" fmla="*/ 3977640 w 3977640"/>
            <a:gd name="connsiteY13" fmla="*/ 3143251 h 12144375"/>
            <a:gd name="connsiteX14" fmla="*/ 3977640 w 3977640"/>
            <a:gd name="connsiteY14" fmla="*/ 3286126 h 12144375"/>
            <a:gd name="connsiteX15" fmla="*/ 3977640 w 3977640"/>
            <a:gd name="connsiteY15" fmla="*/ 3429001 h 12144375"/>
            <a:gd name="connsiteX16" fmla="*/ 3977640 w 3977640"/>
            <a:gd name="connsiteY16" fmla="*/ 3571876 h 12144375"/>
            <a:gd name="connsiteX17" fmla="*/ 3977640 w 3977640"/>
            <a:gd name="connsiteY17" fmla="*/ 3714751 h 12144375"/>
            <a:gd name="connsiteX18" fmla="*/ 3977640 w 3977640"/>
            <a:gd name="connsiteY18" fmla="*/ 3857626 h 12144375"/>
            <a:gd name="connsiteX19" fmla="*/ 3977640 w 3977640"/>
            <a:gd name="connsiteY19" fmla="*/ 4000501 h 12144375"/>
            <a:gd name="connsiteX20" fmla="*/ 3977640 w 3977640"/>
            <a:gd name="connsiteY20" fmla="*/ 4143376 h 12144375"/>
            <a:gd name="connsiteX21" fmla="*/ 3977640 w 3977640"/>
            <a:gd name="connsiteY21" fmla="*/ 4286251 h 12144375"/>
            <a:gd name="connsiteX22" fmla="*/ 3977640 w 3977640"/>
            <a:gd name="connsiteY22" fmla="*/ 4429126 h 12144375"/>
            <a:gd name="connsiteX23" fmla="*/ 3977640 w 3977640"/>
            <a:gd name="connsiteY23" fmla="*/ 4572001 h 12144375"/>
            <a:gd name="connsiteX24" fmla="*/ 3977640 w 3977640"/>
            <a:gd name="connsiteY24" fmla="*/ 4714876 h 12144375"/>
            <a:gd name="connsiteX25" fmla="*/ 3977640 w 3977640"/>
            <a:gd name="connsiteY25" fmla="*/ 4857751 h 12144375"/>
            <a:gd name="connsiteX26" fmla="*/ 3977640 w 3977640"/>
            <a:gd name="connsiteY26" fmla="*/ 5000626 h 12144375"/>
            <a:gd name="connsiteX27" fmla="*/ 3977640 w 3977640"/>
            <a:gd name="connsiteY27" fmla="*/ 5143501 h 12144375"/>
            <a:gd name="connsiteX28" fmla="*/ 3977640 w 3977640"/>
            <a:gd name="connsiteY28" fmla="*/ 5286376 h 12144375"/>
            <a:gd name="connsiteX29" fmla="*/ 3977640 w 3977640"/>
            <a:gd name="connsiteY29" fmla="*/ 5429251 h 12144375"/>
            <a:gd name="connsiteX30" fmla="*/ 3977640 w 3977640"/>
            <a:gd name="connsiteY30" fmla="*/ 5572126 h 12144375"/>
            <a:gd name="connsiteX31" fmla="*/ 3977640 w 3977640"/>
            <a:gd name="connsiteY31" fmla="*/ 5715001 h 12144375"/>
            <a:gd name="connsiteX32" fmla="*/ 3977640 w 3977640"/>
            <a:gd name="connsiteY32" fmla="*/ 5857876 h 12144375"/>
            <a:gd name="connsiteX33" fmla="*/ 3977640 w 3977640"/>
            <a:gd name="connsiteY33" fmla="*/ 12144375 h 12144375"/>
            <a:gd name="connsiteX0" fmla="*/ 3977640 w 3977640"/>
            <a:gd name="connsiteY0" fmla="*/ 0 h 12144375"/>
            <a:gd name="connsiteX1" fmla="*/ 3977640 w 3977640"/>
            <a:gd name="connsiteY1" fmla="*/ 1571625 h 12144375"/>
            <a:gd name="connsiteX2" fmla="*/ 3977640 w 3977640"/>
            <a:gd name="connsiteY2" fmla="*/ 1714501 h 12144375"/>
            <a:gd name="connsiteX3" fmla="*/ 3977640 w 3977640"/>
            <a:gd name="connsiteY3" fmla="*/ 1857376 h 12144375"/>
            <a:gd name="connsiteX4" fmla="*/ 3977640 w 3977640"/>
            <a:gd name="connsiteY4" fmla="*/ 2000251 h 12144375"/>
            <a:gd name="connsiteX5" fmla="*/ 3977640 w 3977640"/>
            <a:gd name="connsiteY5" fmla="*/ 2143126 h 12144375"/>
            <a:gd name="connsiteX6" fmla="*/ 3977640 w 3977640"/>
            <a:gd name="connsiteY6" fmla="*/ 2286001 h 12144375"/>
            <a:gd name="connsiteX7" fmla="*/ 3977640 w 3977640"/>
            <a:gd name="connsiteY7" fmla="*/ 2428876 h 12144375"/>
            <a:gd name="connsiteX8" fmla="*/ 3977640 w 3977640"/>
            <a:gd name="connsiteY8" fmla="*/ 2571751 h 12144375"/>
            <a:gd name="connsiteX9" fmla="*/ 0 w 3977640"/>
            <a:gd name="connsiteY9" fmla="*/ 2657476 h 12144375"/>
            <a:gd name="connsiteX10" fmla="*/ 3977640 w 3977640"/>
            <a:gd name="connsiteY10" fmla="*/ 2714626 h 12144375"/>
            <a:gd name="connsiteX11" fmla="*/ 3977640 w 3977640"/>
            <a:gd name="connsiteY11" fmla="*/ 2857501 h 12144375"/>
            <a:gd name="connsiteX12" fmla="*/ 3977640 w 3977640"/>
            <a:gd name="connsiteY12" fmla="*/ 3000376 h 12144375"/>
            <a:gd name="connsiteX13" fmla="*/ 3977640 w 3977640"/>
            <a:gd name="connsiteY13" fmla="*/ 3143251 h 12144375"/>
            <a:gd name="connsiteX14" fmla="*/ 3977640 w 3977640"/>
            <a:gd name="connsiteY14" fmla="*/ 3286126 h 12144375"/>
            <a:gd name="connsiteX15" fmla="*/ 3977640 w 3977640"/>
            <a:gd name="connsiteY15" fmla="*/ 3429001 h 12144375"/>
            <a:gd name="connsiteX16" fmla="*/ 3977640 w 3977640"/>
            <a:gd name="connsiteY16" fmla="*/ 3571876 h 12144375"/>
            <a:gd name="connsiteX17" fmla="*/ 3977640 w 3977640"/>
            <a:gd name="connsiteY17" fmla="*/ 3714751 h 12144375"/>
            <a:gd name="connsiteX18" fmla="*/ 3977640 w 3977640"/>
            <a:gd name="connsiteY18" fmla="*/ 3857626 h 12144375"/>
            <a:gd name="connsiteX19" fmla="*/ 3977640 w 3977640"/>
            <a:gd name="connsiteY19" fmla="*/ 4000501 h 12144375"/>
            <a:gd name="connsiteX20" fmla="*/ 3977640 w 3977640"/>
            <a:gd name="connsiteY20" fmla="*/ 4143376 h 12144375"/>
            <a:gd name="connsiteX21" fmla="*/ 3977640 w 3977640"/>
            <a:gd name="connsiteY21" fmla="*/ 4286251 h 12144375"/>
            <a:gd name="connsiteX22" fmla="*/ 3977640 w 3977640"/>
            <a:gd name="connsiteY22" fmla="*/ 4429126 h 12144375"/>
            <a:gd name="connsiteX23" fmla="*/ 3977640 w 3977640"/>
            <a:gd name="connsiteY23" fmla="*/ 4572001 h 12144375"/>
            <a:gd name="connsiteX24" fmla="*/ 3977640 w 3977640"/>
            <a:gd name="connsiteY24" fmla="*/ 4714876 h 12144375"/>
            <a:gd name="connsiteX25" fmla="*/ 3977640 w 3977640"/>
            <a:gd name="connsiteY25" fmla="*/ 4857751 h 12144375"/>
            <a:gd name="connsiteX26" fmla="*/ 3977640 w 3977640"/>
            <a:gd name="connsiteY26" fmla="*/ 5000626 h 12144375"/>
            <a:gd name="connsiteX27" fmla="*/ 3977640 w 3977640"/>
            <a:gd name="connsiteY27" fmla="*/ 5143501 h 12144375"/>
            <a:gd name="connsiteX28" fmla="*/ 3977640 w 3977640"/>
            <a:gd name="connsiteY28" fmla="*/ 5286376 h 12144375"/>
            <a:gd name="connsiteX29" fmla="*/ 3977640 w 3977640"/>
            <a:gd name="connsiteY29" fmla="*/ 5429251 h 12144375"/>
            <a:gd name="connsiteX30" fmla="*/ 3977640 w 3977640"/>
            <a:gd name="connsiteY30" fmla="*/ 5572126 h 12144375"/>
            <a:gd name="connsiteX31" fmla="*/ 3977640 w 3977640"/>
            <a:gd name="connsiteY31" fmla="*/ 5715001 h 12144375"/>
            <a:gd name="connsiteX32" fmla="*/ 3977640 w 3977640"/>
            <a:gd name="connsiteY32" fmla="*/ 5857876 h 12144375"/>
            <a:gd name="connsiteX33" fmla="*/ 3977640 w 3977640"/>
            <a:gd name="connsiteY33" fmla="*/ 6000751 h 12144375"/>
            <a:gd name="connsiteX34" fmla="*/ 3977640 w 3977640"/>
            <a:gd name="connsiteY34" fmla="*/ 12144375 h 12144375"/>
            <a:gd name="connsiteX0" fmla="*/ 3977640 w 3977640"/>
            <a:gd name="connsiteY0" fmla="*/ 0 h 12144375"/>
            <a:gd name="connsiteX1" fmla="*/ 3977640 w 3977640"/>
            <a:gd name="connsiteY1" fmla="*/ 1571625 h 12144375"/>
            <a:gd name="connsiteX2" fmla="*/ 3977640 w 3977640"/>
            <a:gd name="connsiteY2" fmla="*/ 1714501 h 12144375"/>
            <a:gd name="connsiteX3" fmla="*/ 3977640 w 3977640"/>
            <a:gd name="connsiteY3" fmla="*/ 1857376 h 12144375"/>
            <a:gd name="connsiteX4" fmla="*/ 3977640 w 3977640"/>
            <a:gd name="connsiteY4" fmla="*/ 2000251 h 12144375"/>
            <a:gd name="connsiteX5" fmla="*/ 3977640 w 3977640"/>
            <a:gd name="connsiteY5" fmla="*/ 2143126 h 12144375"/>
            <a:gd name="connsiteX6" fmla="*/ 3977640 w 3977640"/>
            <a:gd name="connsiteY6" fmla="*/ 2286001 h 12144375"/>
            <a:gd name="connsiteX7" fmla="*/ 3977640 w 3977640"/>
            <a:gd name="connsiteY7" fmla="*/ 2428876 h 12144375"/>
            <a:gd name="connsiteX8" fmla="*/ 3977640 w 3977640"/>
            <a:gd name="connsiteY8" fmla="*/ 2571751 h 12144375"/>
            <a:gd name="connsiteX9" fmla="*/ 0 w 3977640"/>
            <a:gd name="connsiteY9" fmla="*/ 2657476 h 12144375"/>
            <a:gd name="connsiteX10" fmla="*/ 3977640 w 3977640"/>
            <a:gd name="connsiteY10" fmla="*/ 2714626 h 12144375"/>
            <a:gd name="connsiteX11" fmla="*/ 3977640 w 3977640"/>
            <a:gd name="connsiteY11" fmla="*/ 2857501 h 12144375"/>
            <a:gd name="connsiteX12" fmla="*/ 3977640 w 3977640"/>
            <a:gd name="connsiteY12" fmla="*/ 3000376 h 12144375"/>
            <a:gd name="connsiteX13" fmla="*/ 3977640 w 3977640"/>
            <a:gd name="connsiteY13" fmla="*/ 3143251 h 12144375"/>
            <a:gd name="connsiteX14" fmla="*/ 3977640 w 3977640"/>
            <a:gd name="connsiteY14" fmla="*/ 3286126 h 12144375"/>
            <a:gd name="connsiteX15" fmla="*/ 3977640 w 3977640"/>
            <a:gd name="connsiteY15" fmla="*/ 3429001 h 12144375"/>
            <a:gd name="connsiteX16" fmla="*/ 3977640 w 3977640"/>
            <a:gd name="connsiteY16" fmla="*/ 3571876 h 12144375"/>
            <a:gd name="connsiteX17" fmla="*/ 3977640 w 3977640"/>
            <a:gd name="connsiteY17" fmla="*/ 3714751 h 12144375"/>
            <a:gd name="connsiteX18" fmla="*/ 3977640 w 3977640"/>
            <a:gd name="connsiteY18" fmla="*/ 3857626 h 12144375"/>
            <a:gd name="connsiteX19" fmla="*/ 3977640 w 3977640"/>
            <a:gd name="connsiteY19" fmla="*/ 4000501 h 12144375"/>
            <a:gd name="connsiteX20" fmla="*/ 3977640 w 3977640"/>
            <a:gd name="connsiteY20" fmla="*/ 4143376 h 12144375"/>
            <a:gd name="connsiteX21" fmla="*/ 3977640 w 3977640"/>
            <a:gd name="connsiteY21" fmla="*/ 4286251 h 12144375"/>
            <a:gd name="connsiteX22" fmla="*/ 3977640 w 3977640"/>
            <a:gd name="connsiteY22" fmla="*/ 4429126 h 12144375"/>
            <a:gd name="connsiteX23" fmla="*/ 3977640 w 3977640"/>
            <a:gd name="connsiteY23" fmla="*/ 4572001 h 12144375"/>
            <a:gd name="connsiteX24" fmla="*/ 3977640 w 3977640"/>
            <a:gd name="connsiteY24" fmla="*/ 4714876 h 12144375"/>
            <a:gd name="connsiteX25" fmla="*/ 3977640 w 3977640"/>
            <a:gd name="connsiteY25" fmla="*/ 4857751 h 12144375"/>
            <a:gd name="connsiteX26" fmla="*/ 3977640 w 3977640"/>
            <a:gd name="connsiteY26" fmla="*/ 5000626 h 12144375"/>
            <a:gd name="connsiteX27" fmla="*/ 3977640 w 3977640"/>
            <a:gd name="connsiteY27" fmla="*/ 5143501 h 12144375"/>
            <a:gd name="connsiteX28" fmla="*/ 3977640 w 3977640"/>
            <a:gd name="connsiteY28" fmla="*/ 5286376 h 12144375"/>
            <a:gd name="connsiteX29" fmla="*/ 3977640 w 3977640"/>
            <a:gd name="connsiteY29" fmla="*/ 5429251 h 12144375"/>
            <a:gd name="connsiteX30" fmla="*/ 3977640 w 3977640"/>
            <a:gd name="connsiteY30" fmla="*/ 5572126 h 12144375"/>
            <a:gd name="connsiteX31" fmla="*/ 3977640 w 3977640"/>
            <a:gd name="connsiteY31" fmla="*/ 5715001 h 12144375"/>
            <a:gd name="connsiteX32" fmla="*/ 3977640 w 3977640"/>
            <a:gd name="connsiteY32" fmla="*/ 5857876 h 12144375"/>
            <a:gd name="connsiteX33" fmla="*/ 3977640 w 3977640"/>
            <a:gd name="connsiteY33" fmla="*/ 6000751 h 12144375"/>
            <a:gd name="connsiteX34" fmla="*/ 3977640 w 3977640"/>
            <a:gd name="connsiteY34" fmla="*/ 6143626 h 12144375"/>
            <a:gd name="connsiteX35" fmla="*/ 3977640 w 3977640"/>
            <a:gd name="connsiteY35" fmla="*/ 12144375 h 12144375"/>
            <a:gd name="connsiteX0" fmla="*/ 3977640 w 3977640"/>
            <a:gd name="connsiteY0" fmla="*/ 0 h 12144375"/>
            <a:gd name="connsiteX1" fmla="*/ 3977640 w 3977640"/>
            <a:gd name="connsiteY1" fmla="*/ 1571625 h 12144375"/>
            <a:gd name="connsiteX2" fmla="*/ 3977640 w 3977640"/>
            <a:gd name="connsiteY2" fmla="*/ 1714501 h 12144375"/>
            <a:gd name="connsiteX3" fmla="*/ 3977640 w 3977640"/>
            <a:gd name="connsiteY3" fmla="*/ 1857376 h 12144375"/>
            <a:gd name="connsiteX4" fmla="*/ 3977640 w 3977640"/>
            <a:gd name="connsiteY4" fmla="*/ 2000251 h 12144375"/>
            <a:gd name="connsiteX5" fmla="*/ 3977640 w 3977640"/>
            <a:gd name="connsiteY5" fmla="*/ 2143126 h 12144375"/>
            <a:gd name="connsiteX6" fmla="*/ 3977640 w 3977640"/>
            <a:gd name="connsiteY6" fmla="*/ 2286001 h 12144375"/>
            <a:gd name="connsiteX7" fmla="*/ 3977640 w 3977640"/>
            <a:gd name="connsiteY7" fmla="*/ 2428876 h 12144375"/>
            <a:gd name="connsiteX8" fmla="*/ 3977640 w 3977640"/>
            <a:gd name="connsiteY8" fmla="*/ 2571751 h 12144375"/>
            <a:gd name="connsiteX9" fmla="*/ 0 w 3977640"/>
            <a:gd name="connsiteY9" fmla="*/ 2657476 h 12144375"/>
            <a:gd name="connsiteX10" fmla="*/ 3977640 w 3977640"/>
            <a:gd name="connsiteY10" fmla="*/ 2714626 h 12144375"/>
            <a:gd name="connsiteX11" fmla="*/ 3977640 w 3977640"/>
            <a:gd name="connsiteY11" fmla="*/ 2857501 h 12144375"/>
            <a:gd name="connsiteX12" fmla="*/ 3977640 w 3977640"/>
            <a:gd name="connsiteY12" fmla="*/ 3000376 h 12144375"/>
            <a:gd name="connsiteX13" fmla="*/ 3977640 w 3977640"/>
            <a:gd name="connsiteY13" fmla="*/ 3143251 h 12144375"/>
            <a:gd name="connsiteX14" fmla="*/ 3977640 w 3977640"/>
            <a:gd name="connsiteY14" fmla="*/ 3286126 h 12144375"/>
            <a:gd name="connsiteX15" fmla="*/ 3977640 w 3977640"/>
            <a:gd name="connsiteY15" fmla="*/ 3429001 h 12144375"/>
            <a:gd name="connsiteX16" fmla="*/ 3977640 w 3977640"/>
            <a:gd name="connsiteY16" fmla="*/ 3571876 h 12144375"/>
            <a:gd name="connsiteX17" fmla="*/ 3977640 w 3977640"/>
            <a:gd name="connsiteY17" fmla="*/ 3714751 h 12144375"/>
            <a:gd name="connsiteX18" fmla="*/ 3977640 w 3977640"/>
            <a:gd name="connsiteY18" fmla="*/ 3857626 h 12144375"/>
            <a:gd name="connsiteX19" fmla="*/ 3977640 w 3977640"/>
            <a:gd name="connsiteY19" fmla="*/ 4000501 h 12144375"/>
            <a:gd name="connsiteX20" fmla="*/ 3977640 w 3977640"/>
            <a:gd name="connsiteY20" fmla="*/ 4143376 h 12144375"/>
            <a:gd name="connsiteX21" fmla="*/ 3977640 w 3977640"/>
            <a:gd name="connsiteY21" fmla="*/ 4286251 h 12144375"/>
            <a:gd name="connsiteX22" fmla="*/ 3977640 w 3977640"/>
            <a:gd name="connsiteY22" fmla="*/ 4429126 h 12144375"/>
            <a:gd name="connsiteX23" fmla="*/ 3977640 w 3977640"/>
            <a:gd name="connsiteY23" fmla="*/ 4572001 h 12144375"/>
            <a:gd name="connsiteX24" fmla="*/ 3977640 w 3977640"/>
            <a:gd name="connsiteY24" fmla="*/ 4714876 h 12144375"/>
            <a:gd name="connsiteX25" fmla="*/ 3977640 w 3977640"/>
            <a:gd name="connsiteY25" fmla="*/ 4857751 h 12144375"/>
            <a:gd name="connsiteX26" fmla="*/ 3977640 w 3977640"/>
            <a:gd name="connsiteY26" fmla="*/ 5000626 h 12144375"/>
            <a:gd name="connsiteX27" fmla="*/ 3977640 w 3977640"/>
            <a:gd name="connsiteY27" fmla="*/ 5143501 h 12144375"/>
            <a:gd name="connsiteX28" fmla="*/ 3977640 w 3977640"/>
            <a:gd name="connsiteY28" fmla="*/ 5286376 h 12144375"/>
            <a:gd name="connsiteX29" fmla="*/ 3977640 w 3977640"/>
            <a:gd name="connsiteY29" fmla="*/ 5429251 h 12144375"/>
            <a:gd name="connsiteX30" fmla="*/ 3977640 w 3977640"/>
            <a:gd name="connsiteY30" fmla="*/ 5572126 h 12144375"/>
            <a:gd name="connsiteX31" fmla="*/ 3977640 w 3977640"/>
            <a:gd name="connsiteY31" fmla="*/ 5715001 h 12144375"/>
            <a:gd name="connsiteX32" fmla="*/ 3977640 w 3977640"/>
            <a:gd name="connsiteY32" fmla="*/ 5857876 h 12144375"/>
            <a:gd name="connsiteX33" fmla="*/ 3977640 w 3977640"/>
            <a:gd name="connsiteY33" fmla="*/ 6000751 h 12144375"/>
            <a:gd name="connsiteX34" fmla="*/ 3977640 w 3977640"/>
            <a:gd name="connsiteY34" fmla="*/ 6143626 h 12144375"/>
            <a:gd name="connsiteX35" fmla="*/ 3977640 w 3977640"/>
            <a:gd name="connsiteY35" fmla="*/ 6286501 h 12144375"/>
            <a:gd name="connsiteX36" fmla="*/ 3977640 w 3977640"/>
            <a:gd name="connsiteY36" fmla="*/ 12144375 h 12144375"/>
            <a:gd name="connsiteX0" fmla="*/ 3977640 w 3977640"/>
            <a:gd name="connsiteY0" fmla="*/ 0 h 12144375"/>
            <a:gd name="connsiteX1" fmla="*/ 3977640 w 3977640"/>
            <a:gd name="connsiteY1" fmla="*/ 1571625 h 12144375"/>
            <a:gd name="connsiteX2" fmla="*/ 3977640 w 3977640"/>
            <a:gd name="connsiteY2" fmla="*/ 1714501 h 12144375"/>
            <a:gd name="connsiteX3" fmla="*/ 3977640 w 3977640"/>
            <a:gd name="connsiteY3" fmla="*/ 1857376 h 12144375"/>
            <a:gd name="connsiteX4" fmla="*/ 3977640 w 3977640"/>
            <a:gd name="connsiteY4" fmla="*/ 2000251 h 12144375"/>
            <a:gd name="connsiteX5" fmla="*/ 3977640 w 3977640"/>
            <a:gd name="connsiteY5" fmla="*/ 2143126 h 12144375"/>
            <a:gd name="connsiteX6" fmla="*/ 3977640 w 3977640"/>
            <a:gd name="connsiteY6" fmla="*/ 2286001 h 12144375"/>
            <a:gd name="connsiteX7" fmla="*/ 3977640 w 3977640"/>
            <a:gd name="connsiteY7" fmla="*/ 2428876 h 12144375"/>
            <a:gd name="connsiteX8" fmla="*/ 3977640 w 3977640"/>
            <a:gd name="connsiteY8" fmla="*/ 2571751 h 12144375"/>
            <a:gd name="connsiteX9" fmla="*/ 0 w 3977640"/>
            <a:gd name="connsiteY9" fmla="*/ 2657476 h 12144375"/>
            <a:gd name="connsiteX10" fmla="*/ 3977640 w 3977640"/>
            <a:gd name="connsiteY10" fmla="*/ 2714626 h 12144375"/>
            <a:gd name="connsiteX11" fmla="*/ 3977640 w 3977640"/>
            <a:gd name="connsiteY11" fmla="*/ 2857501 h 12144375"/>
            <a:gd name="connsiteX12" fmla="*/ 3977640 w 3977640"/>
            <a:gd name="connsiteY12" fmla="*/ 3000376 h 12144375"/>
            <a:gd name="connsiteX13" fmla="*/ 3977640 w 3977640"/>
            <a:gd name="connsiteY13" fmla="*/ 3143251 h 12144375"/>
            <a:gd name="connsiteX14" fmla="*/ 3977640 w 3977640"/>
            <a:gd name="connsiteY14" fmla="*/ 3286126 h 12144375"/>
            <a:gd name="connsiteX15" fmla="*/ 3977640 w 3977640"/>
            <a:gd name="connsiteY15" fmla="*/ 3429001 h 12144375"/>
            <a:gd name="connsiteX16" fmla="*/ 3977640 w 3977640"/>
            <a:gd name="connsiteY16" fmla="*/ 3571876 h 12144375"/>
            <a:gd name="connsiteX17" fmla="*/ 3977640 w 3977640"/>
            <a:gd name="connsiteY17" fmla="*/ 3714751 h 12144375"/>
            <a:gd name="connsiteX18" fmla="*/ 3977640 w 3977640"/>
            <a:gd name="connsiteY18" fmla="*/ 3857626 h 12144375"/>
            <a:gd name="connsiteX19" fmla="*/ 3977640 w 3977640"/>
            <a:gd name="connsiteY19" fmla="*/ 4000501 h 12144375"/>
            <a:gd name="connsiteX20" fmla="*/ 3977640 w 3977640"/>
            <a:gd name="connsiteY20" fmla="*/ 4143376 h 12144375"/>
            <a:gd name="connsiteX21" fmla="*/ 3977640 w 3977640"/>
            <a:gd name="connsiteY21" fmla="*/ 4286251 h 12144375"/>
            <a:gd name="connsiteX22" fmla="*/ 3977640 w 3977640"/>
            <a:gd name="connsiteY22" fmla="*/ 4429126 h 12144375"/>
            <a:gd name="connsiteX23" fmla="*/ 3977640 w 3977640"/>
            <a:gd name="connsiteY23" fmla="*/ 4572001 h 12144375"/>
            <a:gd name="connsiteX24" fmla="*/ 3977640 w 3977640"/>
            <a:gd name="connsiteY24" fmla="*/ 4714876 h 12144375"/>
            <a:gd name="connsiteX25" fmla="*/ 3977640 w 3977640"/>
            <a:gd name="connsiteY25" fmla="*/ 4857751 h 12144375"/>
            <a:gd name="connsiteX26" fmla="*/ 3977640 w 3977640"/>
            <a:gd name="connsiteY26" fmla="*/ 5000626 h 12144375"/>
            <a:gd name="connsiteX27" fmla="*/ 3977640 w 3977640"/>
            <a:gd name="connsiteY27" fmla="*/ 5143501 h 12144375"/>
            <a:gd name="connsiteX28" fmla="*/ 3977640 w 3977640"/>
            <a:gd name="connsiteY28" fmla="*/ 5286376 h 12144375"/>
            <a:gd name="connsiteX29" fmla="*/ 3977640 w 3977640"/>
            <a:gd name="connsiteY29" fmla="*/ 5429251 h 12144375"/>
            <a:gd name="connsiteX30" fmla="*/ 3977640 w 3977640"/>
            <a:gd name="connsiteY30" fmla="*/ 5572126 h 12144375"/>
            <a:gd name="connsiteX31" fmla="*/ 3977640 w 3977640"/>
            <a:gd name="connsiteY31" fmla="*/ 5715001 h 12144375"/>
            <a:gd name="connsiteX32" fmla="*/ 3977640 w 3977640"/>
            <a:gd name="connsiteY32" fmla="*/ 5857876 h 12144375"/>
            <a:gd name="connsiteX33" fmla="*/ 3977640 w 3977640"/>
            <a:gd name="connsiteY33" fmla="*/ 6000751 h 12144375"/>
            <a:gd name="connsiteX34" fmla="*/ 3977640 w 3977640"/>
            <a:gd name="connsiteY34" fmla="*/ 6143626 h 12144375"/>
            <a:gd name="connsiteX35" fmla="*/ 3977640 w 3977640"/>
            <a:gd name="connsiteY35" fmla="*/ 6286501 h 12144375"/>
            <a:gd name="connsiteX36" fmla="*/ 3977640 w 3977640"/>
            <a:gd name="connsiteY36" fmla="*/ 6429376 h 12144375"/>
            <a:gd name="connsiteX37" fmla="*/ 3977640 w 3977640"/>
            <a:gd name="connsiteY37" fmla="*/ 12144375 h 12144375"/>
            <a:gd name="connsiteX0" fmla="*/ 3977640 w 7303770"/>
            <a:gd name="connsiteY0" fmla="*/ 0 h 12144375"/>
            <a:gd name="connsiteX1" fmla="*/ 3977640 w 7303770"/>
            <a:gd name="connsiteY1" fmla="*/ 1571625 h 12144375"/>
            <a:gd name="connsiteX2" fmla="*/ 3977640 w 7303770"/>
            <a:gd name="connsiteY2" fmla="*/ 1714501 h 12144375"/>
            <a:gd name="connsiteX3" fmla="*/ 3977640 w 7303770"/>
            <a:gd name="connsiteY3" fmla="*/ 1857376 h 12144375"/>
            <a:gd name="connsiteX4" fmla="*/ 3977640 w 7303770"/>
            <a:gd name="connsiteY4" fmla="*/ 2000251 h 12144375"/>
            <a:gd name="connsiteX5" fmla="*/ 3977640 w 7303770"/>
            <a:gd name="connsiteY5" fmla="*/ 2143126 h 12144375"/>
            <a:gd name="connsiteX6" fmla="*/ 3977640 w 7303770"/>
            <a:gd name="connsiteY6" fmla="*/ 2286001 h 12144375"/>
            <a:gd name="connsiteX7" fmla="*/ 3977640 w 7303770"/>
            <a:gd name="connsiteY7" fmla="*/ 2428876 h 12144375"/>
            <a:gd name="connsiteX8" fmla="*/ 3977640 w 7303770"/>
            <a:gd name="connsiteY8" fmla="*/ 2571751 h 12144375"/>
            <a:gd name="connsiteX9" fmla="*/ 0 w 7303770"/>
            <a:gd name="connsiteY9" fmla="*/ 2657476 h 12144375"/>
            <a:gd name="connsiteX10" fmla="*/ 3977640 w 7303770"/>
            <a:gd name="connsiteY10" fmla="*/ 2714626 h 12144375"/>
            <a:gd name="connsiteX11" fmla="*/ 3977640 w 7303770"/>
            <a:gd name="connsiteY11" fmla="*/ 2857501 h 12144375"/>
            <a:gd name="connsiteX12" fmla="*/ 3977640 w 7303770"/>
            <a:gd name="connsiteY12" fmla="*/ 3000376 h 12144375"/>
            <a:gd name="connsiteX13" fmla="*/ 3977640 w 7303770"/>
            <a:gd name="connsiteY13" fmla="*/ 3143251 h 12144375"/>
            <a:gd name="connsiteX14" fmla="*/ 3977640 w 7303770"/>
            <a:gd name="connsiteY14" fmla="*/ 3286126 h 12144375"/>
            <a:gd name="connsiteX15" fmla="*/ 3977640 w 7303770"/>
            <a:gd name="connsiteY15" fmla="*/ 3429001 h 12144375"/>
            <a:gd name="connsiteX16" fmla="*/ 3977640 w 7303770"/>
            <a:gd name="connsiteY16" fmla="*/ 3571876 h 12144375"/>
            <a:gd name="connsiteX17" fmla="*/ 3977640 w 7303770"/>
            <a:gd name="connsiteY17" fmla="*/ 3714751 h 12144375"/>
            <a:gd name="connsiteX18" fmla="*/ 3977640 w 7303770"/>
            <a:gd name="connsiteY18" fmla="*/ 3857626 h 12144375"/>
            <a:gd name="connsiteX19" fmla="*/ 3977640 w 7303770"/>
            <a:gd name="connsiteY19" fmla="*/ 4000501 h 12144375"/>
            <a:gd name="connsiteX20" fmla="*/ 3977640 w 7303770"/>
            <a:gd name="connsiteY20" fmla="*/ 4143376 h 12144375"/>
            <a:gd name="connsiteX21" fmla="*/ 3977640 w 7303770"/>
            <a:gd name="connsiteY21" fmla="*/ 4286251 h 12144375"/>
            <a:gd name="connsiteX22" fmla="*/ 3977640 w 7303770"/>
            <a:gd name="connsiteY22" fmla="*/ 4429126 h 12144375"/>
            <a:gd name="connsiteX23" fmla="*/ 3977640 w 7303770"/>
            <a:gd name="connsiteY23" fmla="*/ 4572001 h 12144375"/>
            <a:gd name="connsiteX24" fmla="*/ 3977640 w 7303770"/>
            <a:gd name="connsiteY24" fmla="*/ 4714876 h 12144375"/>
            <a:gd name="connsiteX25" fmla="*/ 3977640 w 7303770"/>
            <a:gd name="connsiteY25" fmla="*/ 4857751 h 12144375"/>
            <a:gd name="connsiteX26" fmla="*/ 3977640 w 7303770"/>
            <a:gd name="connsiteY26" fmla="*/ 5000626 h 12144375"/>
            <a:gd name="connsiteX27" fmla="*/ 3977640 w 7303770"/>
            <a:gd name="connsiteY27" fmla="*/ 5143501 h 12144375"/>
            <a:gd name="connsiteX28" fmla="*/ 3977640 w 7303770"/>
            <a:gd name="connsiteY28" fmla="*/ 5286376 h 12144375"/>
            <a:gd name="connsiteX29" fmla="*/ 3977640 w 7303770"/>
            <a:gd name="connsiteY29" fmla="*/ 5429251 h 12144375"/>
            <a:gd name="connsiteX30" fmla="*/ 3977640 w 7303770"/>
            <a:gd name="connsiteY30" fmla="*/ 5572126 h 12144375"/>
            <a:gd name="connsiteX31" fmla="*/ 3977640 w 7303770"/>
            <a:gd name="connsiteY31" fmla="*/ 5715001 h 12144375"/>
            <a:gd name="connsiteX32" fmla="*/ 3977640 w 7303770"/>
            <a:gd name="connsiteY32" fmla="*/ 5857876 h 12144375"/>
            <a:gd name="connsiteX33" fmla="*/ 3977640 w 7303770"/>
            <a:gd name="connsiteY33" fmla="*/ 6000751 h 12144375"/>
            <a:gd name="connsiteX34" fmla="*/ 3977640 w 7303770"/>
            <a:gd name="connsiteY34" fmla="*/ 6143626 h 12144375"/>
            <a:gd name="connsiteX35" fmla="*/ 3977640 w 7303770"/>
            <a:gd name="connsiteY35" fmla="*/ 6286501 h 12144375"/>
            <a:gd name="connsiteX36" fmla="*/ 3977640 w 7303770"/>
            <a:gd name="connsiteY36" fmla="*/ 6429376 h 12144375"/>
            <a:gd name="connsiteX37" fmla="*/ 7303770 w 7303770"/>
            <a:gd name="connsiteY37" fmla="*/ 6515101 h 12144375"/>
            <a:gd name="connsiteX38" fmla="*/ 3977640 w 7303770"/>
            <a:gd name="connsiteY38" fmla="*/ 12144375 h 12144375"/>
            <a:gd name="connsiteX0" fmla="*/ 3977640 w 7303770"/>
            <a:gd name="connsiteY0" fmla="*/ 0 h 12144375"/>
            <a:gd name="connsiteX1" fmla="*/ 3977640 w 7303770"/>
            <a:gd name="connsiteY1" fmla="*/ 1571625 h 12144375"/>
            <a:gd name="connsiteX2" fmla="*/ 3977640 w 7303770"/>
            <a:gd name="connsiteY2" fmla="*/ 1714501 h 12144375"/>
            <a:gd name="connsiteX3" fmla="*/ 3977640 w 7303770"/>
            <a:gd name="connsiteY3" fmla="*/ 1857376 h 12144375"/>
            <a:gd name="connsiteX4" fmla="*/ 3977640 w 7303770"/>
            <a:gd name="connsiteY4" fmla="*/ 2000251 h 12144375"/>
            <a:gd name="connsiteX5" fmla="*/ 3977640 w 7303770"/>
            <a:gd name="connsiteY5" fmla="*/ 2143126 h 12144375"/>
            <a:gd name="connsiteX6" fmla="*/ 3977640 w 7303770"/>
            <a:gd name="connsiteY6" fmla="*/ 2286001 h 12144375"/>
            <a:gd name="connsiteX7" fmla="*/ 3977640 w 7303770"/>
            <a:gd name="connsiteY7" fmla="*/ 2428876 h 12144375"/>
            <a:gd name="connsiteX8" fmla="*/ 3977640 w 7303770"/>
            <a:gd name="connsiteY8" fmla="*/ 2571751 h 12144375"/>
            <a:gd name="connsiteX9" fmla="*/ 0 w 7303770"/>
            <a:gd name="connsiteY9" fmla="*/ 2657476 h 12144375"/>
            <a:gd name="connsiteX10" fmla="*/ 3977640 w 7303770"/>
            <a:gd name="connsiteY10" fmla="*/ 2714626 h 12144375"/>
            <a:gd name="connsiteX11" fmla="*/ 3977640 w 7303770"/>
            <a:gd name="connsiteY11" fmla="*/ 2857501 h 12144375"/>
            <a:gd name="connsiteX12" fmla="*/ 3977640 w 7303770"/>
            <a:gd name="connsiteY12" fmla="*/ 3000376 h 12144375"/>
            <a:gd name="connsiteX13" fmla="*/ 3977640 w 7303770"/>
            <a:gd name="connsiteY13" fmla="*/ 3143251 h 12144375"/>
            <a:gd name="connsiteX14" fmla="*/ 3977640 w 7303770"/>
            <a:gd name="connsiteY14" fmla="*/ 3286126 h 12144375"/>
            <a:gd name="connsiteX15" fmla="*/ 3977640 w 7303770"/>
            <a:gd name="connsiteY15" fmla="*/ 3429001 h 12144375"/>
            <a:gd name="connsiteX16" fmla="*/ 3977640 w 7303770"/>
            <a:gd name="connsiteY16" fmla="*/ 3571876 h 12144375"/>
            <a:gd name="connsiteX17" fmla="*/ 3977640 w 7303770"/>
            <a:gd name="connsiteY17" fmla="*/ 3714751 h 12144375"/>
            <a:gd name="connsiteX18" fmla="*/ 3977640 w 7303770"/>
            <a:gd name="connsiteY18" fmla="*/ 3857626 h 12144375"/>
            <a:gd name="connsiteX19" fmla="*/ 3977640 w 7303770"/>
            <a:gd name="connsiteY19" fmla="*/ 4000501 h 12144375"/>
            <a:gd name="connsiteX20" fmla="*/ 3977640 w 7303770"/>
            <a:gd name="connsiteY20" fmla="*/ 4143376 h 12144375"/>
            <a:gd name="connsiteX21" fmla="*/ 3977640 w 7303770"/>
            <a:gd name="connsiteY21" fmla="*/ 4286251 h 12144375"/>
            <a:gd name="connsiteX22" fmla="*/ 3977640 w 7303770"/>
            <a:gd name="connsiteY22" fmla="*/ 4429126 h 12144375"/>
            <a:gd name="connsiteX23" fmla="*/ 3977640 w 7303770"/>
            <a:gd name="connsiteY23" fmla="*/ 4572001 h 12144375"/>
            <a:gd name="connsiteX24" fmla="*/ 3977640 w 7303770"/>
            <a:gd name="connsiteY24" fmla="*/ 4714876 h 12144375"/>
            <a:gd name="connsiteX25" fmla="*/ 3977640 w 7303770"/>
            <a:gd name="connsiteY25" fmla="*/ 4857751 h 12144375"/>
            <a:gd name="connsiteX26" fmla="*/ 3977640 w 7303770"/>
            <a:gd name="connsiteY26" fmla="*/ 5000626 h 12144375"/>
            <a:gd name="connsiteX27" fmla="*/ 3977640 w 7303770"/>
            <a:gd name="connsiteY27" fmla="*/ 5143501 h 12144375"/>
            <a:gd name="connsiteX28" fmla="*/ 3977640 w 7303770"/>
            <a:gd name="connsiteY28" fmla="*/ 5286376 h 12144375"/>
            <a:gd name="connsiteX29" fmla="*/ 3977640 w 7303770"/>
            <a:gd name="connsiteY29" fmla="*/ 5429251 h 12144375"/>
            <a:gd name="connsiteX30" fmla="*/ 3977640 w 7303770"/>
            <a:gd name="connsiteY30" fmla="*/ 5572126 h 12144375"/>
            <a:gd name="connsiteX31" fmla="*/ 3977640 w 7303770"/>
            <a:gd name="connsiteY31" fmla="*/ 5715001 h 12144375"/>
            <a:gd name="connsiteX32" fmla="*/ 3977640 w 7303770"/>
            <a:gd name="connsiteY32" fmla="*/ 5857876 h 12144375"/>
            <a:gd name="connsiteX33" fmla="*/ 3977640 w 7303770"/>
            <a:gd name="connsiteY33" fmla="*/ 6000751 h 12144375"/>
            <a:gd name="connsiteX34" fmla="*/ 3977640 w 7303770"/>
            <a:gd name="connsiteY34" fmla="*/ 6143626 h 12144375"/>
            <a:gd name="connsiteX35" fmla="*/ 3977640 w 7303770"/>
            <a:gd name="connsiteY35" fmla="*/ 6286501 h 12144375"/>
            <a:gd name="connsiteX36" fmla="*/ 3977640 w 7303770"/>
            <a:gd name="connsiteY36" fmla="*/ 6429376 h 12144375"/>
            <a:gd name="connsiteX37" fmla="*/ 7303770 w 7303770"/>
            <a:gd name="connsiteY37" fmla="*/ 6515101 h 12144375"/>
            <a:gd name="connsiteX38" fmla="*/ 3977640 w 7303770"/>
            <a:gd name="connsiteY38" fmla="*/ 6572251 h 12144375"/>
            <a:gd name="connsiteX39" fmla="*/ 3977640 w 7303770"/>
            <a:gd name="connsiteY39" fmla="*/ 12144375 h 12144375"/>
            <a:gd name="connsiteX0" fmla="*/ 3977640 w 7303770"/>
            <a:gd name="connsiteY0" fmla="*/ 0 h 12144375"/>
            <a:gd name="connsiteX1" fmla="*/ 3977640 w 7303770"/>
            <a:gd name="connsiteY1" fmla="*/ 1571625 h 12144375"/>
            <a:gd name="connsiteX2" fmla="*/ 3977640 w 7303770"/>
            <a:gd name="connsiteY2" fmla="*/ 1714501 h 12144375"/>
            <a:gd name="connsiteX3" fmla="*/ 3977640 w 7303770"/>
            <a:gd name="connsiteY3" fmla="*/ 1857376 h 12144375"/>
            <a:gd name="connsiteX4" fmla="*/ 3977640 w 7303770"/>
            <a:gd name="connsiteY4" fmla="*/ 2000251 h 12144375"/>
            <a:gd name="connsiteX5" fmla="*/ 3977640 w 7303770"/>
            <a:gd name="connsiteY5" fmla="*/ 2143126 h 12144375"/>
            <a:gd name="connsiteX6" fmla="*/ 3977640 w 7303770"/>
            <a:gd name="connsiteY6" fmla="*/ 2286001 h 12144375"/>
            <a:gd name="connsiteX7" fmla="*/ 3977640 w 7303770"/>
            <a:gd name="connsiteY7" fmla="*/ 2428876 h 12144375"/>
            <a:gd name="connsiteX8" fmla="*/ 3977640 w 7303770"/>
            <a:gd name="connsiteY8" fmla="*/ 2571751 h 12144375"/>
            <a:gd name="connsiteX9" fmla="*/ 0 w 7303770"/>
            <a:gd name="connsiteY9" fmla="*/ 2657476 h 12144375"/>
            <a:gd name="connsiteX10" fmla="*/ 3977640 w 7303770"/>
            <a:gd name="connsiteY10" fmla="*/ 2714626 h 12144375"/>
            <a:gd name="connsiteX11" fmla="*/ 3977640 w 7303770"/>
            <a:gd name="connsiteY11" fmla="*/ 2857501 h 12144375"/>
            <a:gd name="connsiteX12" fmla="*/ 3977640 w 7303770"/>
            <a:gd name="connsiteY12" fmla="*/ 3000376 h 12144375"/>
            <a:gd name="connsiteX13" fmla="*/ 3977640 w 7303770"/>
            <a:gd name="connsiteY13" fmla="*/ 3143251 h 12144375"/>
            <a:gd name="connsiteX14" fmla="*/ 3977640 w 7303770"/>
            <a:gd name="connsiteY14" fmla="*/ 3286126 h 12144375"/>
            <a:gd name="connsiteX15" fmla="*/ 3977640 w 7303770"/>
            <a:gd name="connsiteY15" fmla="*/ 3429001 h 12144375"/>
            <a:gd name="connsiteX16" fmla="*/ 3977640 w 7303770"/>
            <a:gd name="connsiteY16" fmla="*/ 3571876 h 12144375"/>
            <a:gd name="connsiteX17" fmla="*/ 3977640 w 7303770"/>
            <a:gd name="connsiteY17" fmla="*/ 3714751 h 12144375"/>
            <a:gd name="connsiteX18" fmla="*/ 3977640 w 7303770"/>
            <a:gd name="connsiteY18" fmla="*/ 3857626 h 12144375"/>
            <a:gd name="connsiteX19" fmla="*/ 3977640 w 7303770"/>
            <a:gd name="connsiteY19" fmla="*/ 4000501 h 12144375"/>
            <a:gd name="connsiteX20" fmla="*/ 3977640 w 7303770"/>
            <a:gd name="connsiteY20" fmla="*/ 4143376 h 12144375"/>
            <a:gd name="connsiteX21" fmla="*/ 3977640 w 7303770"/>
            <a:gd name="connsiteY21" fmla="*/ 4286251 h 12144375"/>
            <a:gd name="connsiteX22" fmla="*/ 3977640 w 7303770"/>
            <a:gd name="connsiteY22" fmla="*/ 4429126 h 12144375"/>
            <a:gd name="connsiteX23" fmla="*/ 3977640 w 7303770"/>
            <a:gd name="connsiteY23" fmla="*/ 4572001 h 12144375"/>
            <a:gd name="connsiteX24" fmla="*/ 3977640 w 7303770"/>
            <a:gd name="connsiteY24" fmla="*/ 4714876 h 12144375"/>
            <a:gd name="connsiteX25" fmla="*/ 3977640 w 7303770"/>
            <a:gd name="connsiteY25" fmla="*/ 4857751 h 12144375"/>
            <a:gd name="connsiteX26" fmla="*/ 3977640 w 7303770"/>
            <a:gd name="connsiteY26" fmla="*/ 5000626 h 12144375"/>
            <a:gd name="connsiteX27" fmla="*/ 3977640 w 7303770"/>
            <a:gd name="connsiteY27" fmla="*/ 5143501 h 12144375"/>
            <a:gd name="connsiteX28" fmla="*/ 3977640 w 7303770"/>
            <a:gd name="connsiteY28" fmla="*/ 5286376 h 12144375"/>
            <a:gd name="connsiteX29" fmla="*/ 3977640 w 7303770"/>
            <a:gd name="connsiteY29" fmla="*/ 5429251 h 12144375"/>
            <a:gd name="connsiteX30" fmla="*/ 3977640 w 7303770"/>
            <a:gd name="connsiteY30" fmla="*/ 5572126 h 12144375"/>
            <a:gd name="connsiteX31" fmla="*/ 3977640 w 7303770"/>
            <a:gd name="connsiteY31" fmla="*/ 5715001 h 12144375"/>
            <a:gd name="connsiteX32" fmla="*/ 3977640 w 7303770"/>
            <a:gd name="connsiteY32" fmla="*/ 5857876 h 12144375"/>
            <a:gd name="connsiteX33" fmla="*/ 3977640 w 7303770"/>
            <a:gd name="connsiteY33" fmla="*/ 6000751 h 12144375"/>
            <a:gd name="connsiteX34" fmla="*/ 3977640 w 7303770"/>
            <a:gd name="connsiteY34" fmla="*/ 6143626 h 12144375"/>
            <a:gd name="connsiteX35" fmla="*/ 3977640 w 7303770"/>
            <a:gd name="connsiteY35" fmla="*/ 6286501 h 12144375"/>
            <a:gd name="connsiteX36" fmla="*/ 3977640 w 7303770"/>
            <a:gd name="connsiteY36" fmla="*/ 6429376 h 12144375"/>
            <a:gd name="connsiteX37" fmla="*/ 7303770 w 7303770"/>
            <a:gd name="connsiteY37" fmla="*/ 6515101 h 12144375"/>
            <a:gd name="connsiteX38" fmla="*/ 3977640 w 7303770"/>
            <a:gd name="connsiteY38" fmla="*/ 6572251 h 12144375"/>
            <a:gd name="connsiteX39" fmla="*/ 3977640 w 7303770"/>
            <a:gd name="connsiteY39" fmla="*/ 6715126 h 12144375"/>
            <a:gd name="connsiteX40" fmla="*/ 3977640 w 7303770"/>
            <a:gd name="connsiteY40" fmla="*/ 12144375 h 12144375"/>
            <a:gd name="connsiteX0" fmla="*/ 3977640 w 7303770"/>
            <a:gd name="connsiteY0" fmla="*/ 0 h 12144375"/>
            <a:gd name="connsiteX1" fmla="*/ 3977640 w 7303770"/>
            <a:gd name="connsiteY1" fmla="*/ 1571625 h 12144375"/>
            <a:gd name="connsiteX2" fmla="*/ 3977640 w 7303770"/>
            <a:gd name="connsiteY2" fmla="*/ 1714501 h 12144375"/>
            <a:gd name="connsiteX3" fmla="*/ 3977640 w 7303770"/>
            <a:gd name="connsiteY3" fmla="*/ 1857376 h 12144375"/>
            <a:gd name="connsiteX4" fmla="*/ 3977640 w 7303770"/>
            <a:gd name="connsiteY4" fmla="*/ 2000251 h 12144375"/>
            <a:gd name="connsiteX5" fmla="*/ 3977640 w 7303770"/>
            <a:gd name="connsiteY5" fmla="*/ 2143126 h 12144375"/>
            <a:gd name="connsiteX6" fmla="*/ 3977640 w 7303770"/>
            <a:gd name="connsiteY6" fmla="*/ 2286001 h 12144375"/>
            <a:gd name="connsiteX7" fmla="*/ 3977640 w 7303770"/>
            <a:gd name="connsiteY7" fmla="*/ 2428876 h 12144375"/>
            <a:gd name="connsiteX8" fmla="*/ 3977640 w 7303770"/>
            <a:gd name="connsiteY8" fmla="*/ 2571751 h 12144375"/>
            <a:gd name="connsiteX9" fmla="*/ 0 w 7303770"/>
            <a:gd name="connsiteY9" fmla="*/ 2657476 h 12144375"/>
            <a:gd name="connsiteX10" fmla="*/ 3977640 w 7303770"/>
            <a:gd name="connsiteY10" fmla="*/ 2714626 h 12144375"/>
            <a:gd name="connsiteX11" fmla="*/ 3977640 w 7303770"/>
            <a:gd name="connsiteY11" fmla="*/ 2857501 h 12144375"/>
            <a:gd name="connsiteX12" fmla="*/ 3977640 w 7303770"/>
            <a:gd name="connsiteY12" fmla="*/ 3000376 h 12144375"/>
            <a:gd name="connsiteX13" fmla="*/ 3977640 w 7303770"/>
            <a:gd name="connsiteY13" fmla="*/ 3143251 h 12144375"/>
            <a:gd name="connsiteX14" fmla="*/ 3977640 w 7303770"/>
            <a:gd name="connsiteY14" fmla="*/ 3286126 h 12144375"/>
            <a:gd name="connsiteX15" fmla="*/ 3977640 w 7303770"/>
            <a:gd name="connsiteY15" fmla="*/ 3429001 h 12144375"/>
            <a:gd name="connsiteX16" fmla="*/ 3977640 w 7303770"/>
            <a:gd name="connsiteY16" fmla="*/ 3571876 h 12144375"/>
            <a:gd name="connsiteX17" fmla="*/ 3977640 w 7303770"/>
            <a:gd name="connsiteY17" fmla="*/ 3714751 h 12144375"/>
            <a:gd name="connsiteX18" fmla="*/ 3977640 w 7303770"/>
            <a:gd name="connsiteY18" fmla="*/ 3857626 h 12144375"/>
            <a:gd name="connsiteX19" fmla="*/ 3977640 w 7303770"/>
            <a:gd name="connsiteY19" fmla="*/ 4000501 h 12144375"/>
            <a:gd name="connsiteX20" fmla="*/ 3977640 w 7303770"/>
            <a:gd name="connsiteY20" fmla="*/ 4143376 h 12144375"/>
            <a:gd name="connsiteX21" fmla="*/ 3977640 w 7303770"/>
            <a:gd name="connsiteY21" fmla="*/ 4286251 h 12144375"/>
            <a:gd name="connsiteX22" fmla="*/ 3977640 w 7303770"/>
            <a:gd name="connsiteY22" fmla="*/ 4429126 h 12144375"/>
            <a:gd name="connsiteX23" fmla="*/ 3977640 w 7303770"/>
            <a:gd name="connsiteY23" fmla="*/ 4572001 h 12144375"/>
            <a:gd name="connsiteX24" fmla="*/ 3977640 w 7303770"/>
            <a:gd name="connsiteY24" fmla="*/ 4714876 h 12144375"/>
            <a:gd name="connsiteX25" fmla="*/ 3977640 w 7303770"/>
            <a:gd name="connsiteY25" fmla="*/ 4857751 h 12144375"/>
            <a:gd name="connsiteX26" fmla="*/ 3977640 w 7303770"/>
            <a:gd name="connsiteY26" fmla="*/ 5000626 h 12144375"/>
            <a:gd name="connsiteX27" fmla="*/ 3977640 w 7303770"/>
            <a:gd name="connsiteY27" fmla="*/ 5143501 h 12144375"/>
            <a:gd name="connsiteX28" fmla="*/ 3977640 w 7303770"/>
            <a:gd name="connsiteY28" fmla="*/ 5286376 h 12144375"/>
            <a:gd name="connsiteX29" fmla="*/ 3977640 w 7303770"/>
            <a:gd name="connsiteY29" fmla="*/ 5429251 h 12144375"/>
            <a:gd name="connsiteX30" fmla="*/ 3977640 w 7303770"/>
            <a:gd name="connsiteY30" fmla="*/ 5572126 h 12144375"/>
            <a:gd name="connsiteX31" fmla="*/ 3977640 w 7303770"/>
            <a:gd name="connsiteY31" fmla="*/ 5715001 h 12144375"/>
            <a:gd name="connsiteX32" fmla="*/ 3977640 w 7303770"/>
            <a:gd name="connsiteY32" fmla="*/ 5857876 h 12144375"/>
            <a:gd name="connsiteX33" fmla="*/ 3977640 w 7303770"/>
            <a:gd name="connsiteY33" fmla="*/ 6000751 h 12144375"/>
            <a:gd name="connsiteX34" fmla="*/ 3977640 w 7303770"/>
            <a:gd name="connsiteY34" fmla="*/ 6143626 h 12144375"/>
            <a:gd name="connsiteX35" fmla="*/ 3977640 w 7303770"/>
            <a:gd name="connsiteY35" fmla="*/ 6286501 h 12144375"/>
            <a:gd name="connsiteX36" fmla="*/ 3977640 w 7303770"/>
            <a:gd name="connsiteY36" fmla="*/ 6429376 h 12144375"/>
            <a:gd name="connsiteX37" fmla="*/ 7303770 w 7303770"/>
            <a:gd name="connsiteY37" fmla="*/ 6515101 h 12144375"/>
            <a:gd name="connsiteX38" fmla="*/ 3977640 w 7303770"/>
            <a:gd name="connsiteY38" fmla="*/ 6572251 h 12144375"/>
            <a:gd name="connsiteX39" fmla="*/ 3977640 w 7303770"/>
            <a:gd name="connsiteY39" fmla="*/ 6715126 h 12144375"/>
            <a:gd name="connsiteX40" fmla="*/ 5692140 w 7303770"/>
            <a:gd name="connsiteY40" fmla="*/ 6800851 h 12144375"/>
            <a:gd name="connsiteX41" fmla="*/ 3977640 w 7303770"/>
            <a:gd name="connsiteY41" fmla="*/ 12144375 h 12144375"/>
            <a:gd name="connsiteX0" fmla="*/ 3977640 w 7303770"/>
            <a:gd name="connsiteY0" fmla="*/ 0 h 12144375"/>
            <a:gd name="connsiteX1" fmla="*/ 3977640 w 7303770"/>
            <a:gd name="connsiteY1" fmla="*/ 1571625 h 12144375"/>
            <a:gd name="connsiteX2" fmla="*/ 3977640 w 7303770"/>
            <a:gd name="connsiteY2" fmla="*/ 1714501 h 12144375"/>
            <a:gd name="connsiteX3" fmla="*/ 3977640 w 7303770"/>
            <a:gd name="connsiteY3" fmla="*/ 1857376 h 12144375"/>
            <a:gd name="connsiteX4" fmla="*/ 3977640 w 7303770"/>
            <a:gd name="connsiteY4" fmla="*/ 2000251 h 12144375"/>
            <a:gd name="connsiteX5" fmla="*/ 3977640 w 7303770"/>
            <a:gd name="connsiteY5" fmla="*/ 2143126 h 12144375"/>
            <a:gd name="connsiteX6" fmla="*/ 3977640 w 7303770"/>
            <a:gd name="connsiteY6" fmla="*/ 2286001 h 12144375"/>
            <a:gd name="connsiteX7" fmla="*/ 3977640 w 7303770"/>
            <a:gd name="connsiteY7" fmla="*/ 2428876 h 12144375"/>
            <a:gd name="connsiteX8" fmla="*/ 3977640 w 7303770"/>
            <a:gd name="connsiteY8" fmla="*/ 2571751 h 12144375"/>
            <a:gd name="connsiteX9" fmla="*/ 0 w 7303770"/>
            <a:gd name="connsiteY9" fmla="*/ 2657476 h 12144375"/>
            <a:gd name="connsiteX10" fmla="*/ 3977640 w 7303770"/>
            <a:gd name="connsiteY10" fmla="*/ 2714626 h 12144375"/>
            <a:gd name="connsiteX11" fmla="*/ 3977640 w 7303770"/>
            <a:gd name="connsiteY11" fmla="*/ 2857501 h 12144375"/>
            <a:gd name="connsiteX12" fmla="*/ 3977640 w 7303770"/>
            <a:gd name="connsiteY12" fmla="*/ 3000376 h 12144375"/>
            <a:gd name="connsiteX13" fmla="*/ 3977640 w 7303770"/>
            <a:gd name="connsiteY13" fmla="*/ 3143251 h 12144375"/>
            <a:gd name="connsiteX14" fmla="*/ 3977640 w 7303770"/>
            <a:gd name="connsiteY14" fmla="*/ 3286126 h 12144375"/>
            <a:gd name="connsiteX15" fmla="*/ 3977640 w 7303770"/>
            <a:gd name="connsiteY15" fmla="*/ 3429001 h 12144375"/>
            <a:gd name="connsiteX16" fmla="*/ 3977640 w 7303770"/>
            <a:gd name="connsiteY16" fmla="*/ 3571876 h 12144375"/>
            <a:gd name="connsiteX17" fmla="*/ 3977640 w 7303770"/>
            <a:gd name="connsiteY17" fmla="*/ 3714751 h 12144375"/>
            <a:gd name="connsiteX18" fmla="*/ 3977640 w 7303770"/>
            <a:gd name="connsiteY18" fmla="*/ 3857626 h 12144375"/>
            <a:gd name="connsiteX19" fmla="*/ 3977640 w 7303770"/>
            <a:gd name="connsiteY19" fmla="*/ 4000501 h 12144375"/>
            <a:gd name="connsiteX20" fmla="*/ 3977640 w 7303770"/>
            <a:gd name="connsiteY20" fmla="*/ 4143376 h 12144375"/>
            <a:gd name="connsiteX21" fmla="*/ 3977640 w 7303770"/>
            <a:gd name="connsiteY21" fmla="*/ 4286251 h 12144375"/>
            <a:gd name="connsiteX22" fmla="*/ 3977640 w 7303770"/>
            <a:gd name="connsiteY22" fmla="*/ 4429126 h 12144375"/>
            <a:gd name="connsiteX23" fmla="*/ 3977640 w 7303770"/>
            <a:gd name="connsiteY23" fmla="*/ 4572001 h 12144375"/>
            <a:gd name="connsiteX24" fmla="*/ 3977640 w 7303770"/>
            <a:gd name="connsiteY24" fmla="*/ 4714876 h 12144375"/>
            <a:gd name="connsiteX25" fmla="*/ 3977640 w 7303770"/>
            <a:gd name="connsiteY25" fmla="*/ 4857751 h 12144375"/>
            <a:gd name="connsiteX26" fmla="*/ 3977640 w 7303770"/>
            <a:gd name="connsiteY26" fmla="*/ 5000626 h 12144375"/>
            <a:gd name="connsiteX27" fmla="*/ 3977640 w 7303770"/>
            <a:gd name="connsiteY27" fmla="*/ 5143501 h 12144375"/>
            <a:gd name="connsiteX28" fmla="*/ 3977640 w 7303770"/>
            <a:gd name="connsiteY28" fmla="*/ 5286376 h 12144375"/>
            <a:gd name="connsiteX29" fmla="*/ 3977640 w 7303770"/>
            <a:gd name="connsiteY29" fmla="*/ 5429251 h 12144375"/>
            <a:gd name="connsiteX30" fmla="*/ 3977640 w 7303770"/>
            <a:gd name="connsiteY30" fmla="*/ 5572126 h 12144375"/>
            <a:gd name="connsiteX31" fmla="*/ 3977640 w 7303770"/>
            <a:gd name="connsiteY31" fmla="*/ 5715001 h 12144375"/>
            <a:gd name="connsiteX32" fmla="*/ 3977640 w 7303770"/>
            <a:gd name="connsiteY32" fmla="*/ 5857876 h 12144375"/>
            <a:gd name="connsiteX33" fmla="*/ 3977640 w 7303770"/>
            <a:gd name="connsiteY33" fmla="*/ 6000751 h 12144375"/>
            <a:gd name="connsiteX34" fmla="*/ 3977640 w 7303770"/>
            <a:gd name="connsiteY34" fmla="*/ 6143626 h 12144375"/>
            <a:gd name="connsiteX35" fmla="*/ 3977640 w 7303770"/>
            <a:gd name="connsiteY35" fmla="*/ 6286501 h 12144375"/>
            <a:gd name="connsiteX36" fmla="*/ 3977640 w 7303770"/>
            <a:gd name="connsiteY36" fmla="*/ 6429376 h 12144375"/>
            <a:gd name="connsiteX37" fmla="*/ 7303770 w 7303770"/>
            <a:gd name="connsiteY37" fmla="*/ 6515101 h 12144375"/>
            <a:gd name="connsiteX38" fmla="*/ 3977640 w 7303770"/>
            <a:gd name="connsiteY38" fmla="*/ 6572251 h 12144375"/>
            <a:gd name="connsiteX39" fmla="*/ 3977640 w 7303770"/>
            <a:gd name="connsiteY39" fmla="*/ 6715126 h 12144375"/>
            <a:gd name="connsiteX40" fmla="*/ 5692140 w 7303770"/>
            <a:gd name="connsiteY40" fmla="*/ 6800851 h 12144375"/>
            <a:gd name="connsiteX41" fmla="*/ 3977640 w 7303770"/>
            <a:gd name="connsiteY41" fmla="*/ 6858001 h 12144375"/>
            <a:gd name="connsiteX42" fmla="*/ 3977640 w 7303770"/>
            <a:gd name="connsiteY42" fmla="*/ 12144375 h 12144375"/>
            <a:gd name="connsiteX0" fmla="*/ 3977640 w 7303770"/>
            <a:gd name="connsiteY0" fmla="*/ 0 h 12144375"/>
            <a:gd name="connsiteX1" fmla="*/ 3977640 w 7303770"/>
            <a:gd name="connsiteY1" fmla="*/ 1571625 h 12144375"/>
            <a:gd name="connsiteX2" fmla="*/ 3977640 w 7303770"/>
            <a:gd name="connsiteY2" fmla="*/ 1714501 h 12144375"/>
            <a:gd name="connsiteX3" fmla="*/ 3977640 w 7303770"/>
            <a:gd name="connsiteY3" fmla="*/ 1857376 h 12144375"/>
            <a:gd name="connsiteX4" fmla="*/ 3977640 w 7303770"/>
            <a:gd name="connsiteY4" fmla="*/ 2000251 h 12144375"/>
            <a:gd name="connsiteX5" fmla="*/ 3977640 w 7303770"/>
            <a:gd name="connsiteY5" fmla="*/ 2143126 h 12144375"/>
            <a:gd name="connsiteX6" fmla="*/ 3977640 w 7303770"/>
            <a:gd name="connsiteY6" fmla="*/ 2286001 h 12144375"/>
            <a:gd name="connsiteX7" fmla="*/ 3977640 w 7303770"/>
            <a:gd name="connsiteY7" fmla="*/ 2428876 h 12144375"/>
            <a:gd name="connsiteX8" fmla="*/ 3977640 w 7303770"/>
            <a:gd name="connsiteY8" fmla="*/ 2571751 h 12144375"/>
            <a:gd name="connsiteX9" fmla="*/ 0 w 7303770"/>
            <a:gd name="connsiteY9" fmla="*/ 2657476 h 12144375"/>
            <a:gd name="connsiteX10" fmla="*/ 3977640 w 7303770"/>
            <a:gd name="connsiteY10" fmla="*/ 2714626 h 12144375"/>
            <a:gd name="connsiteX11" fmla="*/ 3977640 w 7303770"/>
            <a:gd name="connsiteY11" fmla="*/ 2857501 h 12144375"/>
            <a:gd name="connsiteX12" fmla="*/ 3977640 w 7303770"/>
            <a:gd name="connsiteY12" fmla="*/ 3000376 h 12144375"/>
            <a:gd name="connsiteX13" fmla="*/ 3977640 w 7303770"/>
            <a:gd name="connsiteY13" fmla="*/ 3143251 h 12144375"/>
            <a:gd name="connsiteX14" fmla="*/ 3977640 w 7303770"/>
            <a:gd name="connsiteY14" fmla="*/ 3286126 h 12144375"/>
            <a:gd name="connsiteX15" fmla="*/ 3977640 w 7303770"/>
            <a:gd name="connsiteY15" fmla="*/ 3429001 h 12144375"/>
            <a:gd name="connsiteX16" fmla="*/ 3977640 w 7303770"/>
            <a:gd name="connsiteY16" fmla="*/ 3571876 h 12144375"/>
            <a:gd name="connsiteX17" fmla="*/ 3977640 w 7303770"/>
            <a:gd name="connsiteY17" fmla="*/ 3714751 h 12144375"/>
            <a:gd name="connsiteX18" fmla="*/ 3977640 w 7303770"/>
            <a:gd name="connsiteY18" fmla="*/ 3857626 h 12144375"/>
            <a:gd name="connsiteX19" fmla="*/ 3977640 w 7303770"/>
            <a:gd name="connsiteY19" fmla="*/ 4000501 h 12144375"/>
            <a:gd name="connsiteX20" fmla="*/ 3977640 w 7303770"/>
            <a:gd name="connsiteY20" fmla="*/ 4143376 h 12144375"/>
            <a:gd name="connsiteX21" fmla="*/ 3977640 w 7303770"/>
            <a:gd name="connsiteY21" fmla="*/ 4286251 h 12144375"/>
            <a:gd name="connsiteX22" fmla="*/ 3977640 w 7303770"/>
            <a:gd name="connsiteY22" fmla="*/ 4429126 h 12144375"/>
            <a:gd name="connsiteX23" fmla="*/ 3977640 w 7303770"/>
            <a:gd name="connsiteY23" fmla="*/ 4572001 h 12144375"/>
            <a:gd name="connsiteX24" fmla="*/ 3977640 w 7303770"/>
            <a:gd name="connsiteY24" fmla="*/ 4714876 h 12144375"/>
            <a:gd name="connsiteX25" fmla="*/ 3977640 w 7303770"/>
            <a:gd name="connsiteY25" fmla="*/ 4857751 h 12144375"/>
            <a:gd name="connsiteX26" fmla="*/ 3977640 w 7303770"/>
            <a:gd name="connsiteY26" fmla="*/ 5000626 h 12144375"/>
            <a:gd name="connsiteX27" fmla="*/ 3977640 w 7303770"/>
            <a:gd name="connsiteY27" fmla="*/ 5143501 h 12144375"/>
            <a:gd name="connsiteX28" fmla="*/ 3977640 w 7303770"/>
            <a:gd name="connsiteY28" fmla="*/ 5286376 h 12144375"/>
            <a:gd name="connsiteX29" fmla="*/ 3977640 w 7303770"/>
            <a:gd name="connsiteY29" fmla="*/ 5429251 h 12144375"/>
            <a:gd name="connsiteX30" fmla="*/ 3977640 w 7303770"/>
            <a:gd name="connsiteY30" fmla="*/ 5572126 h 12144375"/>
            <a:gd name="connsiteX31" fmla="*/ 3977640 w 7303770"/>
            <a:gd name="connsiteY31" fmla="*/ 5715001 h 12144375"/>
            <a:gd name="connsiteX32" fmla="*/ 3977640 w 7303770"/>
            <a:gd name="connsiteY32" fmla="*/ 5857876 h 12144375"/>
            <a:gd name="connsiteX33" fmla="*/ 3977640 w 7303770"/>
            <a:gd name="connsiteY33" fmla="*/ 6000751 h 12144375"/>
            <a:gd name="connsiteX34" fmla="*/ 3977640 w 7303770"/>
            <a:gd name="connsiteY34" fmla="*/ 6143626 h 12144375"/>
            <a:gd name="connsiteX35" fmla="*/ 3977640 w 7303770"/>
            <a:gd name="connsiteY35" fmla="*/ 6286501 h 12144375"/>
            <a:gd name="connsiteX36" fmla="*/ 3977640 w 7303770"/>
            <a:gd name="connsiteY36" fmla="*/ 6429376 h 12144375"/>
            <a:gd name="connsiteX37" fmla="*/ 7303770 w 7303770"/>
            <a:gd name="connsiteY37" fmla="*/ 6515101 h 12144375"/>
            <a:gd name="connsiteX38" fmla="*/ 3977640 w 7303770"/>
            <a:gd name="connsiteY38" fmla="*/ 6572251 h 12144375"/>
            <a:gd name="connsiteX39" fmla="*/ 3977640 w 7303770"/>
            <a:gd name="connsiteY39" fmla="*/ 6715126 h 12144375"/>
            <a:gd name="connsiteX40" fmla="*/ 5692140 w 7303770"/>
            <a:gd name="connsiteY40" fmla="*/ 6800851 h 12144375"/>
            <a:gd name="connsiteX41" fmla="*/ 3977640 w 7303770"/>
            <a:gd name="connsiteY41" fmla="*/ 6858001 h 12144375"/>
            <a:gd name="connsiteX42" fmla="*/ 3977640 w 7303770"/>
            <a:gd name="connsiteY42" fmla="*/ 7000876 h 12144375"/>
            <a:gd name="connsiteX43" fmla="*/ 3977640 w 7303770"/>
            <a:gd name="connsiteY43" fmla="*/ 12144375 h 12144375"/>
            <a:gd name="connsiteX0" fmla="*/ 3977640 w 7303770"/>
            <a:gd name="connsiteY0" fmla="*/ 0 h 12144375"/>
            <a:gd name="connsiteX1" fmla="*/ 3977640 w 7303770"/>
            <a:gd name="connsiteY1" fmla="*/ 1571625 h 12144375"/>
            <a:gd name="connsiteX2" fmla="*/ 3977640 w 7303770"/>
            <a:gd name="connsiteY2" fmla="*/ 1714501 h 12144375"/>
            <a:gd name="connsiteX3" fmla="*/ 3977640 w 7303770"/>
            <a:gd name="connsiteY3" fmla="*/ 1857376 h 12144375"/>
            <a:gd name="connsiteX4" fmla="*/ 3977640 w 7303770"/>
            <a:gd name="connsiteY4" fmla="*/ 2000251 h 12144375"/>
            <a:gd name="connsiteX5" fmla="*/ 3977640 w 7303770"/>
            <a:gd name="connsiteY5" fmla="*/ 2143126 h 12144375"/>
            <a:gd name="connsiteX6" fmla="*/ 3977640 w 7303770"/>
            <a:gd name="connsiteY6" fmla="*/ 2286001 h 12144375"/>
            <a:gd name="connsiteX7" fmla="*/ 3977640 w 7303770"/>
            <a:gd name="connsiteY7" fmla="*/ 2428876 h 12144375"/>
            <a:gd name="connsiteX8" fmla="*/ 3977640 w 7303770"/>
            <a:gd name="connsiteY8" fmla="*/ 2571751 h 12144375"/>
            <a:gd name="connsiteX9" fmla="*/ 0 w 7303770"/>
            <a:gd name="connsiteY9" fmla="*/ 2657476 h 12144375"/>
            <a:gd name="connsiteX10" fmla="*/ 3977640 w 7303770"/>
            <a:gd name="connsiteY10" fmla="*/ 2714626 h 12144375"/>
            <a:gd name="connsiteX11" fmla="*/ 3977640 w 7303770"/>
            <a:gd name="connsiteY11" fmla="*/ 2857501 h 12144375"/>
            <a:gd name="connsiteX12" fmla="*/ 3977640 w 7303770"/>
            <a:gd name="connsiteY12" fmla="*/ 3000376 h 12144375"/>
            <a:gd name="connsiteX13" fmla="*/ 3977640 w 7303770"/>
            <a:gd name="connsiteY13" fmla="*/ 3143251 h 12144375"/>
            <a:gd name="connsiteX14" fmla="*/ 3977640 w 7303770"/>
            <a:gd name="connsiteY14" fmla="*/ 3286126 h 12144375"/>
            <a:gd name="connsiteX15" fmla="*/ 3977640 w 7303770"/>
            <a:gd name="connsiteY15" fmla="*/ 3429001 h 12144375"/>
            <a:gd name="connsiteX16" fmla="*/ 3977640 w 7303770"/>
            <a:gd name="connsiteY16" fmla="*/ 3571876 h 12144375"/>
            <a:gd name="connsiteX17" fmla="*/ 3977640 w 7303770"/>
            <a:gd name="connsiteY17" fmla="*/ 3714751 h 12144375"/>
            <a:gd name="connsiteX18" fmla="*/ 3977640 w 7303770"/>
            <a:gd name="connsiteY18" fmla="*/ 3857626 h 12144375"/>
            <a:gd name="connsiteX19" fmla="*/ 3977640 w 7303770"/>
            <a:gd name="connsiteY19" fmla="*/ 4000501 h 12144375"/>
            <a:gd name="connsiteX20" fmla="*/ 3977640 w 7303770"/>
            <a:gd name="connsiteY20" fmla="*/ 4143376 h 12144375"/>
            <a:gd name="connsiteX21" fmla="*/ 3977640 w 7303770"/>
            <a:gd name="connsiteY21" fmla="*/ 4286251 h 12144375"/>
            <a:gd name="connsiteX22" fmla="*/ 3977640 w 7303770"/>
            <a:gd name="connsiteY22" fmla="*/ 4429126 h 12144375"/>
            <a:gd name="connsiteX23" fmla="*/ 3977640 w 7303770"/>
            <a:gd name="connsiteY23" fmla="*/ 4572001 h 12144375"/>
            <a:gd name="connsiteX24" fmla="*/ 3977640 w 7303770"/>
            <a:gd name="connsiteY24" fmla="*/ 4714876 h 12144375"/>
            <a:gd name="connsiteX25" fmla="*/ 3977640 w 7303770"/>
            <a:gd name="connsiteY25" fmla="*/ 4857751 h 12144375"/>
            <a:gd name="connsiteX26" fmla="*/ 3977640 w 7303770"/>
            <a:gd name="connsiteY26" fmla="*/ 5000626 h 12144375"/>
            <a:gd name="connsiteX27" fmla="*/ 3977640 w 7303770"/>
            <a:gd name="connsiteY27" fmla="*/ 5143501 h 12144375"/>
            <a:gd name="connsiteX28" fmla="*/ 3977640 w 7303770"/>
            <a:gd name="connsiteY28" fmla="*/ 5286376 h 12144375"/>
            <a:gd name="connsiteX29" fmla="*/ 3977640 w 7303770"/>
            <a:gd name="connsiteY29" fmla="*/ 5429251 h 12144375"/>
            <a:gd name="connsiteX30" fmla="*/ 3977640 w 7303770"/>
            <a:gd name="connsiteY30" fmla="*/ 5572126 h 12144375"/>
            <a:gd name="connsiteX31" fmla="*/ 3977640 w 7303770"/>
            <a:gd name="connsiteY31" fmla="*/ 5715001 h 12144375"/>
            <a:gd name="connsiteX32" fmla="*/ 3977640 w 7303770"/>
            <a:gd name="connsiteY32" fmla="*/ 5857876 h 12144375"/>
            <a:gd name="connsiteX33" fmla="*/ 3977640 w 7303770"/>
            <a:gd name="connsiteY33" fmla="*/ 6000751 h 12144375"/>
            <a:gd name="connsiteX34" fmla="*/ 3977640 w 7303770"/>
            <a:gd name="connsiteY34" fmla="*/ 6143626 h 12144375"/>
            <a:gd name="connsiteX35" fmla="*/ 3977640 w 7303770"/>
            <a:gd name="connsiteY35" fmla="*/ 6286501 h 12144375"/>
            <a:gd name="connsiteX36" fmla="*/ 3977640 w 7303770"/>
            <a:gd name="connsiteY36" fmla="*/ 6429376 h 12144375"/>
            <a:gd name="connsiteX37" fmla="*/ 7303770 w 7303770"/>
            <a:gd name="connsiteY37" fmla="*/ 6515101 h 12144375"/>
            <a:gd name="connsiteX38" fmla="*/ 3977640 w 7303770"/>
            <a:gd name="connsiteY38" fmla="*/ 6572251 h 12144375"/>
            <a:gd name="connsiteX39" fmla="*/ 3977640 w 7303770"/>
            <a:gd name="connsiteY39" fmla="*/ 6715126 h 12144375"/>
            <a:gd name="connsiteX40" fmla="*/ 5692140 w 7303770"/>
            <a:gd name="connsiteY40" fmla="*/ 6800851 h 12144375"/>
            <a:gd name="connsiteX41" fmla="*/ 3977640 w 7303770"/>
            <a:gd name="connsiteY41" fmla="*/ 6858001 h 12144375"/>
            <a:gd name="connsiteX42" fmla="*/ 3977640 w 7303770"/>
            <a:gd name="connsiteY42" fmla="*/ 7000876 h 12144375"/>
            <a:gd name="connsiteX43" fmla="*/ 3977640 w 7303770"/>
            <a:gd name="connsiteY43" fmla="*/ 7143751 h 12144375"/>
            <a:gd name="connsiteX44" fmla="*/ 3977640 w 7303770"/>
            <a:gd name="connsiteY44" fmla="*/ 12144375 h 12144375"/>
            <a:gd name="connsiteX0" fmla="*/ 3977640 w 7303770"/>
            <a:gd name="connsiteY0" fmla="*/ 0 h 12144375"/>
            <a:gd name="connsiteX1" fmla="*/ 3977640 w 7303770"/>
            <a:gd name="connsiteY1" fmla="*/ 1571625 h 12144375"/>
            <a:gd name="connsiteX2" fmla="*/ 3977640 w 7303770"/>
            <a:gd name="connsiteY2" fmla="*/ 1714501 h 12144375"/>
            <a:gd name="connsiteX3" fmla="*/ 3977640 w 7303770"/>
            <a:gd name="connsiteY3" fmla="*/ 1857376 h 12144375"/>
            <a:gd name="connsiteX4" fmla="*/ 3977640 w 7303770"/>
            <a:gd name="connsiteY4" fmla="*/ 2000251 h 12144375"/>
            <a:gd name="connsiteX5" fmla="*/ 3977640 w 7303770"/>
            <a:gd name="connsiteY5" fmla="*/ 2143126 h 12144375"/>
            <a:gd name="connsiteX6" fmla="*/ 3977640 w 7303770"/>
            <a:gd name="connsiteY6" fmla="*/ 2286001 h 12144375"/>
            <a:gd name="connsiteX7" fmla="*/ 3977640 w 7303770"/>
            <a:gd name="connsiteY7" fmla="*/ 2428876 h 12144375"/>
            <a:gd name="connsiteX8" fmla="*/ 3977640 w 7303770"/>
            <a:gd name="connsiteY8" fmla="*/ 2571751 h 12144375"/>
            <a:gd name="connsiteX9" fmla="*/ 0 w 7303770"/>
            <a:gd name="connsiteY9" fmla="*/ 2657476 h 12144375"/>
            <a:gd name="connsiteX10" fmla="*/ 3977640 w 7303770"/>
            <a:gd name="connsiteY10" fmla="*/ 2714626 h 12144375"/>
            <a:gd name="connsiteX11" fmla="*/ 3977640 w 7303770"/>
            <a:gd name="connsiteY11" fmla="*/ 2857501 h 12144375"/>
            <a:gd name="connsiteX12" fmla="*/ 3977640 w 7303770"/>
            <a:gd name="connsiteY12" fmla="*/ 3000376 h 12144375"/>
            <a:gd name="connsiteX13" fmla="*/ 3977640 w 7303770"/>
            <a:gd name="connsiteY13" fmla="*/ 3143251 h 12144375"/>
            <a:gd name="connsiteX14" fmla="*/ 3977640 w 7303770"/>
            <a:gd name="connsiteY14" fmla="*/ 3286126 h 12144375"/>
            <a:gd name="connsiteX15" fmla="*/ 3977640 w 7303770"/>
            <a:gd name="connsiteY15" fmla="*/ 3429001 h 12144375"/>
            <a:gd name="connsiteX16" fmla="*/ 3977640 w 7303770"/>
            <a:gd name="connsiteY16" fmla="*/ 3571876 h 12144375"/>
            <a:gd name="connsiteX17" fmla="*/ 3977640 w 7303770"/>
            <a:gd name="connsiteY17" fmla="*/ 3714751 h 12144375"/>
            <a:gd name="connsiteX18" fmla="*/ 3977640 w 7303770"/>
            <a:gd name="connsiteY18" fmla="*/ 3857626 h 12144375"/>
            <a:gd name="connsiteX19" fmla="*/ 3977640 w 7303770"/>
            <a:gd name="connsiteY19" fmla="*/ 4000501 h 12144375"/>
            <a:gd name="connsiteX20" fmla="*/ 3977640 w 7303770"/>
            <a:gd name="connsiteY20" fmla="*/ 4143376 h 12144375"/>
            <a:gd name="connsiteX21" fmla="*/ 3977640 w 7303770"/>
            <a:gd name="connsiteY21" fmla="*/ 4286251 h 12144375"/>
            <a:gd name="connsiteX22" fmla="*/ 3977640 w 7303770"/>
            <a:gd name="connsiteY22" fmla="*/ 4429126 h 12144375"/>
            <a:gd name="connsiteX23" fmla="*/ 3977640 w 7303770"/>
            <a:gd name="connsiteY23" fmla="*/ 4572001 h 12144375"/>
            <a:gd name="connsiteX24" fmla="*/ 3977640 w 7303770"/>
            <a:gd name="connsiteY24" fmla="*/ 4714876 h 12144375"/>
            <a:gd name="connsiteX25" fmla="*/ 3977640 w 7303770"/>
            <a:gd name="connsiteY25" fmla="*/ 4857751 h 12144375"/>
            <a:gd name="connsiteX26" fmla="*/ 3977640 w 7303770"/>
            <a:gd name="connsiteY26" fmla="*/ 5000626 h 12144375"/>
            <a:gd name="connsiteX27" fmla="*/ 3977640 w 7303770"/>
            <a:gd name="connsiteY27" fmla="*/ 5143501 h 12144375"/>
            <a:gd name="connsiteX28" fmla="*/ 3977640 w 7303770"/>
            <a:gd name="connsiteY28" fmla="*/ 5286376 h 12144375"/>
            <a:gd name="connsiteX29" fmla="*/ 3977640 w 7303770"/>
            <a:gd name="connsiteY29" fmla="*/ 5429251 h 12144375"/>
            <a:gd name="connsiteX30" fmla="*/ 3977640 w 7303770"/>
            <a:gd name="connsiteY30" fmla="*/ 5572126 h 12144375"/>
            <a:gd name="connsiteX31" fmla="*/ 3977640 w 7303770"/>
            <a:gd name="connsiteY31" fmla="*/ 5715001 h 12144375"/>
            <a:gd name="connsiteX32" fmla="*/ 3977640 w 7303770"/>
            <a:gd name="connsiteY32" fmla="*/ 5857876 h 12144375"/>
            <a:gd name="connsiteX33" fmla="*/ 3977640 w 7303770"/>
            <a:gd name="connsiteY33" fmla="*/ 6000751 h 12144375"/>
            <a:gd name="connsiteX34" fmla="*/ 3977640 w 7303770"/>
            <a:gd name="connsiteY34" fmla="*/ 6143626 h 12144375"/>
            <a:gd name="connsiteX35" fmla="*/ 3977640 w 7303770"/>
            <a:gd name="connsiteY35" fmla="*/ 6286501 h 12144375"/>
            <a:gd name="connsiteX36" fmla="*/ 3977640 w 7303770"/>
            <a:gd name="connsiteY36" fmla="*/ 6429376 h 12144375"/>
            <a:gd name="connsiteX37" fmla="*/ 7303770 w 7303770"/>
            <a:gd name="connsiteY37" fmla="*/ 6515101 h 12144375"/>
            <a:gd name="connsiteX38" fmla="*/ 3977640 w 7303770"/>
            <a:gd name="connsiteY38" fmla="*/ 6572251 h 12144375"/>
            <a:gd name="connsiteX39" fmla="*/ 3977640 w 7303770"/>
            <a:gd name="connsiteY39" fmla="*/ 6715126 h 12144375"/>
            <a:gd name="connsiteX40" fmla="*/ 5692140 w 7303770"/>
            <a:gd name="connsiteY40" fmla="*/ 6800851 h 12144375"/>
            <a:gd name="connsiteX41" fmla="*/ 3977640 w 7303770"/>
            <a:gd name="connsiteY41" fmla="*/ 6858001 h 12144375"/>
            <a:gd name="connsiteX42" fmla="*/ 3977640 w 7303770"/>
            <a:gd name="connsiteY42" fmla="*/ 7000876 h 12144375"/>
            <a:gd name="connsiteX43" fmla="*/ 3977640 w 7303770"/>
            <a:gd name="connsiteY43" fmla="*/ 7143751 h 12144375"/>
            <a:gd name="connsiteX44" fmla="*/ 3977640 w 7303770"/>
            <a:gd name="connsiteY44" fmla="*/ 7286626 h 12144375"/>
            <a:gd name="connsiteX45" fmla="*/ 3977640 w 7303770"/>
            <a:gd name="connsiteY45" fmla="*/ 12144375 h 12144375"/>
            <a:gd name="connsiteX0" fmla="*/ 3977640 w 7303770"/>
            <a:gd name="connsiteY0" fmla="*/ 0 h 12144375"/>
            <a:gd name="connsiteX1" fmla="*/ 3977640 w 7303770"/>
            <a:gd name="connsiteY1" fmla="*/ 1571625 h 12144375"/>
            <a:gd name="connsiteX2" fmla="*/ 3977640 w 7303770"/>
            <a:gd name="connsiteY2" fmla="*/ 1714501 h 12144375"/>
            <a:gd name="connsiteX3" fmla="*/ 3977640 w 7303770"/>
            <a:gd name="connsiteY3" fmla="*/ 1857376 h 12144375"/>
            <a:gd name="connsiteX4" fmla="*/ 3977640 w 7303770"/>
            <a:gd name="connsiteY4" fmla="*/ 2000251 h 12144375"/>
            <a:gd name="connsiteX5" fmla="*/ 3977640 w 7303770"/>
            <a:gd name="connsiteY5" fmla="*/ 2143126 h 12144375"/>
            <a:gd name="connsiteX6" fmla="*/ 3977640 w 7303770"/>
            <a:gd name="connsiteY6" fmla="*/ 2286001 h 12144375"/>
            <a:gd name="connsiteX7" fmla="*/ 3977640 w 7303770"/>
            <a:gd name="connsiteY7" fmla="*/ 2428876 h 12144375"/>
            <a:gd name="connsiteX8" fmla="*/ 3977640 w 7303770"/>
            <a:gd name="connsiteY8" fmla="*/ 2571751 h 12144375"/>
            <a:gd name="connsiteX9" fmla="*/ 0 w 7303770"/>
            <a:gd name="connsiteY9" fmla="*/ 2657476 h 12144375"/>
            <a:gd name="connsiteX10" fmla="*/ 3977640 w 7303770"/>
            <a:gd name="connsiteY10" fmla="*/ 2714626 h 12144375"/>
            <a:gd name="connsiteX11" fmla="*/ 3977640 w 7303770"/>
            <a:gd name="connsiteY11" fmla="*/ 2857501 h 12144375"/>
            <a:gd name="connsiteX12" fmla="*/ 3977640 w 7303770"/>
            <a:gd name="connsiteY12" fmla="*/ 3000376 h 12144375"/>
            <a:gd name="connsiteX13" fmla="*/ 3977640 w 7303770"/>
            <a:gd name="connsiteY13" fmla="*/ 3143251 h 12144375"/>
            <a:gd name="connsiteX14" fmla="*/ 3977640 w 7303770"/>
            <a:gd name="connsiteY14" fmla="*/ 3286126 h 12144375"/>
            <a:gd name="connsiteX15" fmla="*/ 3977640 w 7303770"/>
            <a:gd name="connsiteY15" fmla="*/ 3429001 h 12144375"/>
            <a:gd name="connsiteX16" fmla="*/ 3977640 w 7303770"/>
            <a:gd name="connsiteY16" fmla="*/ 3571876 h 12144375"/>
            <a:gd name="connsiteX17" fmla="*/ 3977640 w 7303770"/>
            <a:gd name="connsiteY17" fmla="*/ 3714751 h 12144375"/>
            <a:gd name="connsiteX18" fmla="*/ 3977640 w 7303770"/>
            <a:gd name="connsiteY18" fmla="*/ 3857626 h 12144375"/>
            <a:gd name="connsiteX19" fmla="*/ 3977640 w 7303770"/>
            <a:gd name="connsiteY19" fmla="*/ 4000501 h 12144375"/>
            <a:gd name="connsiteX20" fmla="*/ 3977640 w 7303770"/>
            <a:gd name="connsiteY20" fmla="*/ 4143376 h 12144375"/>
            <a:gd name="connsiteX21" fmla="*/ 3977640 w 7303770"/>
            <a:gd name="connsiteY21" fmla="*/ 4286251 h 12144375"/>
            <a:gd name="connsiteX22" fmla="*/ 3977640 w 7303770"/>
            <a:gd name="connsiteY22" fmla="*/ 4429126 h 12144375"/>
            <a:gd name="connsiteX23" fmla="*/ 3977640 w 7303770"/>
            <a:gd name="connsiteY23" fmla="*/ 4572001 h 12144375"/>
            <a:gd name="connsiteX24" fmla="*/ 3977640 w 7303770"/>
            <a:gd name="connsiteY24" fmla="*/ 4714876 h 12144375"/>
            <a:gd name="connsiteX25" fmla="*/ 3977640 w 7303770"/>
            <a:gd name="connsiteY25" fmla="*/ 4857751 h 12144375"/>
            <a:gd name="connsiteX26" fmla="*/ 3977640 w 7303770"/>
            <a:gd name="connsiteY26" fmla="*/ 5000626 h 12144375"/>
            <a:gd name="connsiteX27" fmla="*/ 3977640 w 7303770"/>
            <a:gd name="connsiteY27" fmla="*/ 5143501 h 12144375"/>
            <a:gd name="connsiteX28" fmla="*/ 3977640 w 7303770"/>
            <a:gd name="connsiteY28" fmla="*/ 5286376 h 12144375"/>
            <a:gd name="connsiteX29" fmla="*/ 3977640 w 7303770"/>
            <a:gd name="connsiteY29" fmla="*/ 5429251 h 12144375"/>
            <a:gd name="connsiteX30" fmla="*/ 3977640 w 7303770"/>
            <a:gd name="connsiteY30" fmla="*/ 5572126 h 12144375"/>
            <a:gd name="connsiteX31" fmla="*/ 3977640 w 7303770"/>
            <a:gd name="connsiteY31" fmla="*/ 5715001 h 12144375"/>
            <a:gd name="connsiteX32" fmla="*/ 3977640 w 7303770"/>
            <a:gd name="connsiteY32" fmla="*/ 5857876 h 12144375"/>
            <a:gd name="connsiteX33" fmla="*/ 3977640 w 7303770"/>
            <a:gd name="connsiteY33" fmla="*/ 6000751 h 12144375"/>
            <a:gd name="connsiteX34" fmla="*/ 3977640 w 7303770"/>
            <a:gd name="connsiteY34" fmla="*/ 6143626 h 12144375"/>
            <a:gd name="connsiteX35" fmla="*/ 3977640 w 7303770"/>
            <a:gd name="connsiteY35" fmla="*/ 6286501 h 12144375"/>
            <a:gd name="connsiteX36" fmla="*/ 3977640 w 7303770"/>
            <a:gd name="connsiteY36" fmla="*/ 6429376 h 12144375"/>
            <a:gd name="connsiteX37" fmla="*/ 7303770 w 7303770"/>
            <a:gd name="connsiteY37" fmla="*/ 6515101 h 12144375"/>
            <a:gd name="connsiteX38" fmla="*/ 3977640 w 7303770"/>
            <a:gd name="connsiteY38" fmla="*/ 6572251 h 12144375"/>
            <a:gd name="connsiteX39" fmla="*/ 3977640 w 7303770"/>
            <a:gd name="connsiteY39" fmla="*/ 6715126 h 12144375"/>
            <a:gd name="connsiteX40" fmla="*/ 5692140 w 7303770"/>
            <a:gd name="connsiteY40" fmla="*/ 6800851 h 12144375"/>
            <a:gd name="connsiteX41" fmla="*/ 3977640 w 7303770"/>
            <a:gd name="connsiteY41" fmla="*/ 6858001 h 12144375"/>
            <a:gd name="connsiteX42" fmla="*/ 3977640 w 7303770"/>
            <a:gd name="connsiteY42" fmla="*/ 7000876 h 12144375"/>
            <a:gd name="connsiteX43" fmla="*/ 3977640 w 7303770"/>
            <a:gd name="connsiteY43" fmla="*/ 7143751 h 12144375"/>
            <a:gd name="connsiteX44" fmla="*/ 3977640 w 7303770"/>
            <a:gd name="connsiteY44" fmla="*/ 7286626 h 12144375"/>
            <a:gd name="connsiteX45" fmla="*/ 3977640 w 7303770"/>
            <a:gd name="connsiteY45" fmla="*/ 7429501 h 12144375"/>
            <a:gd name="connsiteX46" fmla="*/ 3977640 w 7303770"/>
            <a:gd name="connsiteY46" fmla="*/ 12144375 h 12144375"/>
            <a:gd name="connsiteX0" fmla="*/ 3977640 w 7303770"/>
            <a:gd name="connsiteY0" fmla="*/ 0 h 12144375"/>
            <a:gd name="connsiteX1" fmla="*/ 3977640 w 7303770"/>
            <a:gd name="connsiteY1" fmla="*/ 1571625 h 12144375"/>
            <a:gd name="connsiteX2" fmla="*/ 3977640 w 7303770"/>
            <a:gd name="connsiteY2" fmla="*/ 1714501 h 12144375"/>
            <a:gd name="connsiteX3" fmla="*/ 3977640 w 7303770"/>
            <a:gd name="connsiteY3" fmla="*/ 1857376 h 12144375"/>
            <a:gd name="connsiteX4" fmla="*/ 3977640 w 7303770"/>
            <a:gd name="connsiteY4" fmla="*/ 2000251 h 12144375"/>
            <a:gd name="connsiteX5" fmla="*/ 3977640 w 7303770"/>
            <a:gd name="connsiteY5" fmla="*/ 2143126 h 12144375"/>
            <a:gd name="connsiteX6" fmla="*/ 3977640 w 7303770"/>
            <a:gd name="connsiteY6" fmla="*/ 2286001 h 12144375"/>
            <a:gd name="connsiteX7" fmla="*/ 3977640 w 7303770"/>
            <a:gd name="connsiteY7" fmla="*/ 2428876 h 12144375"/>
            <a:gd name="connsiteX8" fmla="*/ 3977640 w 7303770"/>
            <a:gd name="connsiteY8" fmla="*/ 2571751 h 12144375"/>
            <a:gd name="connsiteX9" fmla="*/ 0 w 7303770"/>
            <a:gd name="connsiteY9" fmla="*/ 2657476 h 12144375"/>
            <a:gd name="connsiteX10" fmla="*/ 3977640 w 7303770"/>
            <a:gd name="connsiteY10" fmla="*/ 2714626 h 12144375"/>
            <a:gd name="connsiteX11" fmla="*/ 3977640 w 7303770"/>
            <a:gd name="connsiteY11" fmla="*/ 2857501 h 12144375"/>
            <a:gd name="connsiteX12" fmla="*/ 3977640 w 7303770"/>
            <a:gd name="connsiteY12" fmla="*/ 3000376 h 12144375"/>
            <a:gd name="connsiteX13" fmla="*/ 3977640 w 7303770"/>
            <a:gd name="connsiteY13" fmla="*/ 3143251 h 12144375"/>
            <a:gd name="connsiteX14" fmla="*/ 3977640 w 7303770"/>
            <a:gd name="connsiteY14" fmla="*/ 3286126 h 12144375"/>
            <a:gd name="connsiteX15" fmla="*/ 3977640 w 7303770"/>
            <a:gd name="connsiteY15" fmla="*/ 3429001 h 12144375"/>
            <a:gd name="connsiteX16" fmla="*/ 3977640 w 7303770"/>
            <a:gd name="connsiteY16" fmla="*/ 3571876 h 12144375"/>
            <a:gd name="connsiteX17" fmla="*/ 3977640 w 7303770"/>
            <a:gd name="connsiteY17" fmla="*/ 3714751 h 12144375"/>
            <a:gd name="connsiteX18" fmla="*/ 3977640 w 7303770"/>
            <a:gd name="connsiteY18" fmla="*/ 3857626 h 12144375"/>
            <a:gd name="connsiteX19" fmla="*/ 3977640 w 7303770"/>
            <a:gd name="connsiteY19" fmla="*/ 4000501 h 12144375"/>
            <a:gd name="connsiteX20" fmla="*/ 3977640 w 7303770"/>
            <a:gd name="connsiteY20" fmla="*/ 4143376 h 12144375"/>
            <a:gd name="connsiteX21" fmla="*/ 3977640 w 7303770"/>
            <a:gd name="connsiteY21" fmla="*/ 4286251 h 12144375"/>
            <a:gd name="connsiteX22" fmla="*/ 3977640 w 7303770"/>
            <a:gd name="connsiteY22" fmla="*/ 4429126 h 12144375"/>
            <a:gd name="connsiteX23" fmla="*/ 3977640 w 7303770"/>
            <a:gd name="connsiteY23" fmla="*/ 4572001 h 12144375"/>
            <a:gd name="connsiteX24" fmla="*/ 3977640 w 7303770"/>
            <a:gd name="connsiteY24" fmla="*/ 4714876 h 12144375"/>
            <a:gd name="connsiteX25" fmla="*/ 3977640 w 7303770"/>
            <a:gd name="connsiteY25" fmla="*/ 4857751 h 12144375"/>
            <a:gd name="connsiteX26" fmla="*/ 3977640 w 7303770"/>
            <a:gd name="connsiteY26" fmla="*/ 5000626 h 12144375"/>
            <a:gd name="connsiteX27" fmla="*/ 3977640 w 7303770"/>
            <a:gd name="connsiteY27" fmla="*/ 5143501 h 12144375"/>
            <a:gd name="connsiteX28" fmla="*/ 3977640 w 7303770"/>
            <a:gd name="connsiteY28" fmla="*/ 5286376 h 12144375"/>
            <a:gd name="connsiteX29" fmla="*/ 3977640 w 7303770"/>
            <a:gd name="connsiteY29" fmla="*/ 5429251 h 12144375"/>
            <a:gd name="connsiteX30" fmla="*/ 3977640 w 7303770"/>
            <a:gd name="connsiteY30" fmla="*/ 5572126 h 12144375"/>
            <a:gd name="connsiteX31" fmla="*/ 3977640 w 7303770"/>
            <a:gd name="connsiteY31" fmla="*/ 5715001 h 12144375"/>
            <a:gd name="connsiteX32" fmla="*/ 3977640 w 7303770"/>
            <a:gd name="connsiteY32" fmla="*/ 5857876 h 12144375"/>
            <a:gd name="connsiteX33" fmla="*/ 3977640 w 7303770"/>
            <a:gd name="connsiteY33" fmla="*/ 6000751 h 12144375"/>
            <a:gd name="connsiteX34" fmla="*/ 3977640 w 7303770"/>
            <a:gd name="connsiteY34" fmla="*/ 6143626 h 12144375"/>
            <a:gd name="connsiteX35" fmla="*/ 3977640 w 7303770"/>
            <a:gd name="connsiteY35" fmla="*/ 6286501 h 12144375"/>
            <a:gd name="connsiteX36" fmla="*/ 3977640 w 7303770"/>
            <a:gd name="connsiteY36" fmla="*/ 6429376 h 12144375"/>
            <a:gd name="connsiteX37" fmla="*/ 7303770 w 7303770"/>
            <a:gd name="connsiteY37" fmla="*/ 6515101 h 12144375"/>
            <a:gd name="connsiteX38" fmla="*/ 3977640 w 7303770"/>
            <a:gd name="connsiteY38" fmla="*/ 6572251 h 12144375"/>
            <a:gd name="connsiteX39" fmla="*/ 3977640 w 7303770"/>
            <a:gd name="connsiteY39" fmla="*/ 6715126 h 12144375"/>
            <a:gd name="connsiteX40" fmla="*/ 5692140 w 7303770"/>
            <a:gd name="connsiteY40" fmla="*/ 6800851 h 12144375"/>
            <a:gd name="connsiteX41" fmla="*/ 3977640 w 7303770"/>
            <a:gd name="connsiteY41" fmla="*/ 6858001 h 12144375"/>
            <a:gd name="connsiteX42" fmla="*/ 3977640 w 7303770"/>
            <a:gd name="connsiteY42" fmla="*/ 7000876 h 12144375"/>
            <a:gd name="connsiteX43" fmla="*/ 3977640 w 7303770"/>
            <a:gd name="connsiteY43" fmla="*/ 7143751 h 12144375"/>
            <a:gd name="connsiteX44" fmla="*/ 3977640 w 7303770"/>
            <a:gd name="connsiteY44" fmla="*/ 7286626 h 12144375"/>
            <a:gd name="connsiteX45" fmla="*/ 3977640 w 7303770"/>
            <a:gd name="connsiteY45" fmla="*/ 7429501 h 12144375"/>
            <a:gd name="connsiteX46" fmla="*/ 3977640 w 7303770"/>
            <a:gd name="connsiteY46" fmla="*/ 7572376 h 12144375"/>
            <a:gd name="connsiteX47" fmla="*/ 3977640 w 7303770"/>
            <a:gd name="connsiteY47" fmla="*/ 12144375 h 12144375"/>
            <a:gd name="connsiteX0" fmla="*/ 3977640 w 7303770"/>
            <a:gd name="connsiteY0" fmla="*/ 0 h 12144375"/>
            <a:gd name="connsiteX1" fmla="*/ 3977640 w 7303770"/>
            <a:gd name="connsiteY1" fmla="*/ 1571625 h 12144375"/>
            <a:gd name="connsiteX2" fmla="*/ 3977640 w 7303770"/>
            <a:gd name="connsiteY2" fmla="*/ 1714501 h 12144375"/>
            <a:gd name="connsiteX3" fmla="*/ 3977640 w 7303770"/>
            <a:gd name="connsiteY3" fmla="*/ 1857376 h 12144375"/>
            <a:gd name="connsiteX4" fmla="*/ 3977640 w 7303770"/>
            <a:gd name="connsiteY4" fmla="*/ 2000251 h 12144375"/>
            <a:gd name="connsiteX5" fmla="*/ 3977640 w 7303770"/>
            <a:gd name="connsiteY5" fmla="*/ 2143126 h 12144375"/>
            <a:gd name="connsiteX6" fmla="*/ 3977640 w 7303770"/>
            <a:gd name="connsiteY6" fmla="*/ 2286001 h 12144375"/>
            <a:gd name="connsiteX7" fmla="*/ 3977640 w 7303770"/>
            <a:gd name="connsiteY7" fmla="*/ 2428876 h 12144375"/>
            <a:gd name="connsiteX8" fmla="*/ 3977640 w 7303770"/>
            <a:gd name="connsiteY8" fmla="*/ 2571751 h 12144375"/>
            <a:gd name="connsiteX9" fmla="*/ 0 w 7303770"/>
            <a:gd name="connsiteY9" fmla="*/ 2657476 h 12144375"/>
            <a:gd name="connsiteX10" fmla="*/ 3977640 w 7303770"/>
            <a:gd name="connsiteY10" fmla="*/ 2714626 h 12144375"/>
            <a:gd name="connsiteX11" fmla="*/ 3977640 w 7303770"/>
            <a:gd name="connsiteY11" fmla="*/ 2857501 h 12144375"/>
            <a:gd name="connsiteX12" fmla="*/ 3977640 w 7303770"/>
            <a:gd name="connsiteY12" fmla="*/ 3000376 h 12144375"/>
            <a:gd name="connsiteX13" fmla="*/ 3977640 w 7303770"/>
            <a:gd name="connsiteY13" fmla="*/ 3143251 h 12144375"/>
            <a:gd name="connsiteX14" fmla="*/ 3977640 w 7303770"/>
            <a:gd name="connsiteY14" fmla="*/ 3286126 h 12144375"/>
            <a:gd name="connsiteX15" fmla="*/ 3977640 w 7303770"/>
            <a:gd name="connsiteY15" fmla="*/ 3429001 h 12144375"/>
            <a:gd name="connsiteX16" fmla="*/ 3977640 w 7303770"/>
            <a:gd name="connsiteY16" fmla="*/ 3571876 h 12144375"/>
            <a:gd name="connsiteX17" fmla="*/ 3977640 w 7303770"/>
            <a:gd name="connsiteY17" fmla="*/ 3714751 h 12144375"/>
            <a:gd name="connsiteX18" fmla="*/ 3977640 w 7303770"/>
            <a:gd name="connsiteY18" fmla="*/ 3857626 h 12144375"/>
            <a:gd name="connsiteX19" fmla="*/ 3977640 w 7303770"/>
            <a:gd name="connsiteY19" fmla="*/ 4000501 h 12144375"/>
            <a:gd name="connsiteX20" fmla="*/ 3977640 w 7303770"/>
            <a:gd name="connsiteY20" fmla="*/ 4143376 h 12144375"/>
            <a:gd name="connsiteX21" fmla="*/ 3977640 w 7303770"/>
            <a:gd name="connsiteY21" fmla="*/ 4286251 h 12144375"/>
            <a:gd name="connsiteX22" fmla="*/ 3977640 w 7303770"/>
            <a:gd name="connsiteY22" fmla="*/ 4429126 h 12144375"/>
            <a:gd name="connsiteX23" fmla="*/ 3977640 w 7303770"/>
            <a:gd name="connsiteY23" fmla="*/ 4572001 h 12144375"/>
            <a:gd name="connsiteX24" fmla="*/ 3977640 w 7303770"/>
            <a:gd name="connsiteY24" fmla="*/ 4714876 h 12144375"/>
            <a:gd name="connsiteX25" fmla="*/ 3977640 w 7303770"/>
            <a:gd name="connsiteY25" fmla="*/ 4857751 h 12144375"/>
            <a:gd name="connsiteX26" fmla="*/ 3977640 w 7303770"/>
            <a:gd name="connsiteY26" fmla="*/ 5000626 h 12144375"/>
            <a:gd name="connsiteX27" fmla="*/ 3977640 w 7303770"/>
            <a:gd name="connsiteY27" fmla="*/ 5143501 h 12144375"/>
            <a:gd name="connsiteX28" fmla="*/ 3977640 w 7303770"/>
            <a:gd name="connsiteY28" fmla="*/ 5286376 h 12144375"/>
            <a:gd name="connsiteX29" fmla="*/ 3977640 w 7303770"/>
            <a:gd name="connsiteY29" fmla="*/ 5429251 h 12144375"/>
            <a:gd name="connsiteX30" fmla="*/ 3977640 w 7303770"/>
            <a:gd name="connsiteY30" fmla="*/ 5572126 h 12144375"/>
            <a:gd name="connsiteX31" fmla="*/ 3977640 w 7303770"/>
            <a:gd name="connsiteY31" fmla="*/ 5715001 h 12144375"/>
            <a:gd name="connsiteX32" fmla="*/ 3977640 w 7303770"/>
            <a:gd name="connsiteY32" fmla="*/ 5857876 h 12144375"/>
            <a:gd name="connsiteX33" fmla="*/ 3977640 w 7303770"/>
            <a:gd name="connsiteY33" fmla="*/ 6000751 h 12144375"/>
            <a:gd name="connsiteX34" fmla="*/ 3977640 w 7303770"/>
            <a:gd name="connsiteY34" fmla="*/ 6143626 h 12144375"/>
            <a:gd name="connsiteX35" fmla="*/ 3977640 w 7303770"/>
            <a:gd name="connsiteY35" fmla="*/ 6286501 h 12144375"/>
            <a:gd name="connsiteX36" fmla="*/ 3977640 w 7303770"/>
            <a:gd name="connsiteY36" fmla="*/ 6429376 h 12144375"/>
            <a:gd name="connsiteX37" fmla="*/ 7303770 w 7303770"/>
            <a:gd name="connsiteY37" fmla="*/ 6515101 h 12144375"/>
            <a:gd name="connsiteX38" fmla="*/ 3977640 w 7303770"/>
            <a:gd name="connsiteY38" fmla="*/ 6572251 h 12144375"/>
            <a:gd name="connsiteX39" fmla="*/ 3977640 w 7303770"/>
            <a:gd name="connsiteY39" fmla="*/ 6715126 h 12144375"/>
            <a:gd name="connsiteX40" fmla="*/ 5692140 w 7303770"/>
            <a:gd name="connsiteY40" fmla="*/ 6800851 h 12144375"/>
            <a:gd name="connsiteX41" fmla="*/ 3977640 w 7303770"/>
            <a:gd name="connsiteY41" fmla="*/ 6858001 h 12144375"/>
            <a:gd name="connsiteX42" fmla="*/ 3977640 w 7303770"/>
            <a:gd name="connsiteY42" fmla="*/ 7000876 h 12144375"/>
            <a:gd name="connsiteX43" fmla="*/ 3977640 w 7303770"/>
            <a:gd name="connsiteY43" fmla="*/ 7143751 h 12144375"/>
            <a:gd name="connsiteX44" fmla="*/ 3977640 w 7303770"/>
            <a:gd name="connsiteY44" fmla="*/ 7286626 h 12144375"/>
            <a:gd name="connsiteX45" fmla="*/ 3977640 w 7303770"/>
            <a:gd name="connsiteY45" fmla="*/ 7429501 h 12144375"/>
            <a:gd name="connsiteX46" fmla="*/ 3977640 w 7303770"/>
            <a:gd name="connsiteY46" fmla="*/ 7572376 h 12144375"/>
            <a:gd name="connsiteX47" fmla="*/ 3977640 w 7303770"/>
            <a:gd name="connsiteY47" fmla="*/ 7715251 h 12144375"/>
            <a:gd name="connsiteX48" fmla="*/ 3977640 w 7303770"/>
            <a:gd name="connsiteY48" fmla="*/ 12144375 h 12144375"/>
            <a:gd name="connsiteX0" fmla="*/ 3977640 w 7303770"/>
            <a:gd name="connsiteY0" fmla="*/ 0 h 12144375"/>
            <a:gd name="connsiteX1" fmla="*/ 3977640 w 7303770"/>
            <a:gd name="connsiteY1" fmla="*/ 1571625 h 12144375"/>
            <a:gd name="connsiteX2" fmla="*/ 3977640 w 7303770"/>
            <a:gd name="connsiteY2" fmla="*/ 1714501 h 12144375"/>
            <a:gd name="connsiteX3" fmla="*/ 3977640 w 7303770"/>
            <a:gd name="connsiteY3" fmla="*/ 1857376 h 12144375"/>
            <a:gd name="connsiteX4" fmla="*/ 3977640 w 7303770"/>
            <a:gd name="connsiteY4" fmla="*/ 2000251 h 12144375"/>
            <a:gd name="connsiteX5" fmla="*/ 3977640 w 7303770"/>
            <a:gd name="connsiteY5" fmla="*/ 2143126 h 12144375"/>
            <a:gd name="connsiteX6" fmla="*/ 3977640 w 7303770"/>
            <a:gd name="connsiteY6" fmla="*/ 2286001 h 12144375"/>
            <a:gd name="connsiteX7" fmla="*/ 3977640 w 7303770"/>
            <a:gd name="connsiteY7" fmla="*/ 2428876 h 12144375"/>
            <a:gd name="connsiteX8" fmla="*/ 3977640 w 7303770"/>
            <a:gd name="connsiteY8" fmla="*/ 2571751 h 12144375"/>
            <a:gd name="connsiteX9" fmla="*/ 0 w 7303770"/>
            <a:gd name="connsiteY9" fmla="*/ 2657476 h 12144375"/>
            <a:gd name="connsiteX10" fmla="*/ 3977640 w 7303770"/>
            <a:gd name="connsiteY10" fmla="*/ 2714626 h 12144375"/>
            <a:gd name="connsiteX11" fmla="*/ 3977640 w 7303770"/>
            <a:gd name="connsiteY11" fmla="*/ 2857501 h 12144375"/>
            <a:gd name="connsiteX12" fmla="*/ 3977640 w 7303770"/>
            <a:gd name="connsiteY12" fmla="*/ 3000376 h 12144375"/>
            <a:gd name="connsiteX13" fmla="*/ 3977640 w 7303770"/>
            <a:gd name="connsiteY13" fmla="*/ 3143251 h 12144375"/>
            <a:gd name="connsiteX14" fmla="*/ 3977640 w 7303770"/>
            <a:gd name="connsiteY14" fmla="*/ 3286126 h 12144375"/>
            <a:gd name="connsiteX15" fmla="*/ 3977640 w 7303770"/>
            <a:gd name="connsiteY15" fmla="*/ 3429001 h 12144375"/>
            <a:gd name="connsiteX16" fmla="*/ 3977640 w 7303770"/>
            <a:gd name="connsiteY16" fmla="*/ 3571876 h 12144375"/>
            <a:gd name="connsiteX17" fmla="*/ 3977640 w 7303770"/>
            <a:gd name="connsiteY17" fmla="*/ 3714751 h 12144375"/>
            <a:gd name="connsiteX18" fmla="*/ 3977640 w 7303770"/>
            <a:gd name="connsiteY18" fmla="*/ 3857626 h 12144375"/>
            <a:gd name="connsiteX19" fmla="*/ 3977640 w 7303770"/>
            <a:gd name="connsiteY19" fmla="*/ 4000501 h 12144375"/>
            <a:gd name="connsiteX20" fmla="*/ 3977640 w 7303770"/>
            <a:gd name="connsiteY20" fmla="*/ 4143376 h 12144375"/>
            <a:gd name="connsiteX21" fmla="*/ 3977640 w 7303770"/>
            <a:gd name="connsiteY21" fmla="*/ 4286251 h 12144375"/>
            <a:gd name="connsiteX22" fmla="*/ 3977640 w 7303770"/>
            <a:gd name="connsiteY22" fmla="*/ 4429126 h 12144375"/>
            <a:gd name="connsiteX23" fmla="*/ 3977640 w 7303770"/>
            <a:gd name="connsiteY23" fmla="*/ 4572001 h 12144375"/>
            <a:gd name="connsiteX24" fmla="*/ 3977640 w 7303770"/>
            <a:gd name="connsiteY24" fmla="*/ 4714876 h 12144375"/>
            <a:gd name="connsiteX25" fmla="*/ 3977640 w 7303770"/>
            <a:gd name="connsiteY25" fmla="*/ 4857751 h 12144375"/>
            <a:gd name="connsiteX26" fmla="*/ 3977640 w 7303770"/>
            <a:gd name="connsiteY26" fmla="*/ 5000626 h 12144375"/>
            <a:gd name="connsiteX27" fmla="*/ 3977640 w 7303770"/>
            <a:gd name="connsiteY27" fmla="*/ 5143501 h 12144375"/>
            <a:gd name="connsiteX28" fmla="*/ 3977640 w 7303770"/>
            <a:gd name="connsiteY28" fmla="*/ 5286376 h 12144375"/>
            <a:gd name="connsiteX29" fmla="*/ 3977640 w 7303770"/>
            <a:gd name="connsiteY29" fmla="*/ 5429251 h 12144375"/>
            <a:gd name="connsiteX30" fmla="*/ 3977640 w 7303770"/>
            <a:gd name="connsiteY30" fmla="*/ 5572126 h 12144375"/>
            <a:gd name="connsiteX31" fmla="*/ 3977640 w 7303770"/>
            <a:gd name="connsiteY31" fmla="*/ 5715001 h 12144375"/>
            <a:gd name="connsiteX32" fmla="*/ 3977640 w 7303770"/>
            <a:gd name="connsiteY32" fmla="*/ 5857876 h 12144375"/>
            <a:gd name="connsiteX33" fmla="*/ 3977640 w 7303770"/>
            <a:gd name="connsiteY33" fmla="*/ 6000751 h 12144375"/>
            <a:gd name="connsiteX34" fmla="*/ 3977640 w 7303770"/>
            <a:gd name="connsiteY34" fmla="*/ 6143626 h 12144375"/>
            <a:gd name="connsiteX35" fmla="*/ 3977640 w 7303770"/>
            <a:gd name="connsiteY35" fmla="*/ 6286501 h 12144375"/>
            <a:gd name="connsiteX36" fmla="*/ 3977640 w 7303770"/>
            <a:gd name="connsiteY36" fmla="*/ 6429376 h 12144375"/>
            <a:gd name="connsiteX37" fmla="*/ 7303770 w 7303770"/>
            <a:gd name="connsiteY37" fmla="*/ 6515101 h 12144375"/>
            <a:gd name="connsiteX38" fmla="*/ 3977640 w 7303770"/>
            <a:gd name="connsiteY38" fmla="*/ 6572251 h 12144375"/>
            <a:gd name="connsiteX39" fmla="*/ 3977640 w 7303770"/>
            <a:gd name="connsiteY39" fmla="*/ 6715126 h 12144375"/>
            <a:gd name="connsiteX40" fmla="*/ 5692140 w 7303770"/>
            <a:gd name="connsiteY40" fmla="*/ 6800851 h 12144375"/>
            <a:gd name="connsiteX41" fmla="*/ 3977640 w 7303770"/>
            <a:gd name="connsiteY41" fmla="*/ 6858001 h 12144375"/>
            <a:gd name="connsiteX42" fmla="*/ 3977640 w 7303770"/>
            <a:gd name="connsiteY42" fmla="*/ 7000876 h 12144375"/>
            <a:gd name="connsiteX43" fmla="*/ 3977640 w 7303770"/>
            <a:gd name="connsiteY43" fmla="*/ 7143751 h 12144375"/>
            <a:gd name="connsiteX44" fmla="*/ 3977640 w 7303770"/>
            <a:gd name="connsiteY44" fmla="*/ 7286626 h 12144375"/>
            <a:gd name="connsiteX45" fmla="*/ 3977640 w 7303770"/>
            <a:gd name="connsiteY45" fmla="*/ 7429501 h 12144375"/>
            <a:gd name="connsiteX46" fmla="*/ 3977640 w 7303770"/>
            <a:gd name="connsiteY46" fmla="*/ 7572376 h 12144375"/>
            <a:gd name="connsiteX47" fmla="*/ 3977640 w 7303770"/>
            <a:gd name="connsiteY47" fmla="*/ 7715251 h 12144375"/>
            <a:gd name="connsiteX48" fmla="*/ 3977640 w 7303770"/>
            <a:gd name="connsiteY48" fmla="*/ 7858126 h 12144375"/>
            <a:gd name="connsiteX49" fmla="*/ 3977640 w 7303770"/>
            <a:gd name="connsiteY49" fmla="*/ 12144375 h 12144375"/>
            <a:gd name="connsiteX0" fmla="*/ 3977640 w 7303770"/>
            <a:gd name="connsiteY0" fmla="*/ 0 h 12144375"/>
            <a:gd name="connsiteX1" fmla="*/ 3977640 w 7303770"/>
            <a:gd name="connsiteY1" fmla="*/ 1571625 h 12144375"/>
            <a:gd name="connsiteX2" fmla="*/ 3977640 w 7303770"/>
            <a:gd name="connsiteY2" fmla="*/ 1714501 h 12144375"/>
            <a:gd name="connsiteX3" fmla="*/ 3977640 w 7303770"/>
            <a:gd name="connsiteY3" fmla="*/ 1857376 h 12144375"/>
            <a:gd name="connsiteX4" fmla="*/ 3977640 w 7303770"/>
            <a:gd name="connsiteY4" fmla="*/ 2000251 h 12144375"/>
            <a:gd name="connsiteX5" fmla="*/ 3977640 w 7303770"/>
            <a:gd name="connsiteY5" fmla="*/ 2143126 h 12144375"/>
            <a:gd name="connsiteX6" fmla="*/ 3977640 w 7303770"/>
            <a:gd name="connsiteY6" fmla="*/ 2286001 h 12144375"/>
            <a:gd name="connsiteX7" fmla="*/ 3977640 w 7303770"/>
            <a:gd name="connsiteY7" fmla="*/ 2428876 h 12144375"/>
            <a:gd name="connsiteX8" fmla="*/ 3977640 w 7303770"/>
            <a:gd name="connsiteY8" fmla="*/ 2571751 h 12144375"/>
            <a:gd name="connsiteX9" fmla="*/ 0 w 7303770"/>
            <a:gd name="connsiteY9" fmla="*/ 2657476 h 12144375"/>
            <a:gd name="connsiteX10" fmla="*/ 3977640 w 7303770"/>
            <a:gd name="connsiteY10" fmla="*/ 2714626 h 12144375"/>
            <a:gd name="connsiteX11" fmla="*/ 3977640 w 7303770"/>
            <a:gd name="connsiteY11" fmla="*/ 2857501 h 12144375"/>
            <a:gd name="connsiteX12" fmla="*/ 3977640 w 7303770"/>
            <a:gd name="connsiteY12" fmla="*/ 3000376 h 12144375"/>
            <a:gd name="connsiteX13" fmla="*/ 3977640 w 7303770"/>
            <a:gd name="connsiteY13" fmla="*/ 3143251 h 12144375"/>
            <a:gd name="connsiteX14" fmla="*/ 3977640 w 7303770"/>
            <a:gd name="connsiteY14" fmla="*/ 3286126 h 12144375"/>
            <a:gd name="connsiteX15" fmla="*/ 3977640 w 7303770"/>
            <a:gd name="connsiteY15" fmla="*/ 3429001 h 12144375"/>
            <a:gd name="connsiteX16" fmla="*/ 3977640 w 7303770"/>
            <a:gd name="connsiteY16" fmla="*/ 3571876 h 12144375"/>
            <a:gd name="connsiteX17" fmla="*/ 3977640 w 7303770"/>
            <a:gd name="connsiteY17" fmla="*/ 3714751 h 12144375"/>
            <a:gd name="connsiteX18" fmla="*/ 3977640 w 7303770"/>
            <a:gd name="connsiteY18" fmla="*/ 3857626 h 12144375"/>
            <a:gd name="connsiteX19" fmla="*/ 3977640 w 7303770"/>
            <a:gd name="connsiteY19" fmla="*/ 4000501 h 12144375"/>
            <a:gd name="connsiteX20" fmla="*/ 3977640 w 7303770"/>
            <a:gd name="connsiteY20" fmla="*/ 4143376 h 12144375"/>
            <a:gd name="connsiteX21" fmla="*/ 3977640 w 7303770"/>
            <a:gd name="connsiteY21" fmla="*/ 4286251 h 12144375"/>
            <a:gd name="connsiteX22" fmla="*/ 3977640 w 7303770"/>
            <a:gd name="connsiteY22" fmla="*/ 4429126 h 12144375"/>
            <a:gd name="connsiteX23" fmla="*/ 3977640 w 7303770"/>
            <a:gd name="connsiteY23" fmla="*/ 4572001 h 12144375"/>
            <a:gd name="connsiteX24" fmla="*/ 3977640 w 7303770"/>
            <a:gd name="connsiteY24" fmla="*/ 4714876 h 12144375"/>
            <a:gd name="connsiteX25" fmla="*/ 3977640 w 7303770"/>
            <a:gd name="connsiteY25" fmla="*/ 4857751 h 12144375"/>
            <a:gd name="connsiteX26" fmla="*/ 3977640 w 7303770"/>
            <a:gd name="connsiteY26" fmla="*/ 5000626 h 12144375"/>
            <a:gd name="connsiteX27" fmla="*/ 3977640 w 7303770"/>
            <a:gd name="connsiteY27" fmla="*/ 5143501 h 12144375"/>
            <a:gd name="connsiteX28" fmla="*/ 3977640 w 7303770"/>
            <a:gd name="connsiteY28" fmla="*/ 5286376 h 12144375"/>
            <a:gd name="connsiteX29" fmla="*/ 3977640 w 7303770"/>
            <a:gd name="connsiteY29" fmla="*/ 5429251 h 12144375"/>
            <a:gd name="connsiteX30" fmla="*/ 3977640 w 7303770"/>
            <a:gd name="connsiteY30" fmla="*/ 5572126 h 12144375"/>
            <a:gd name="connsiteX31" fmla="*/ 3977640 w 7303770"/>
            <a:gd name="connsiteY31" fmla="*/ 5715001 h 12144375"/>
            <a:gd name="connsiteX32" fmla="*/ 3977640 w 7303770"/>
            <a:gd name="connsiteY32" fmla="*/ 5857876 h 12144375"/>
            <a:gd name="connsiteX33" fmla="*/ 3977640 w 7303770"/>
            <a:gd name="connsiteY33" fmla="*/ 6000751 h 12144375"/>
            <a:gd name="connsiteX34" fmla="*/ 3977640 w 7303770"/>
            <a:gd name="connsiteY34" fmla="*/ 6143626 h 12144375"/>
            <a:gd name="connsiteX35" fmla="*/ 3977640 w 7303770"/>
            <a:gd name="connsiteY35" fmla="*/ 6286501 h 12144375"/>
            <a:gd name="connsiteX36" fmla="*/ 3977640 w 7303770"/>
            <a:gd name="connsiteY36" fmla="*/ 6429376 h 12144375"/>
            <a:gd name="connsiteX37" fmla="*/ 7303770 w 7303770"/>
            <a:gd name="connsiteY37" fmla="*/ 6515101 h 12144375"/>
            <a:gd name="connsiteX38" fmla="*/ 3977640 w 7303770"/>
            <a:gd name="connsiteY38" fmla="*/ 6572251 h 12144375"/>
            <a:gd name="connsiteX39" fmla="*/ 3977640 w 7303770"/>
            <a:gd name="connsiteY39" fmla="*/ 6715126 h 12144375"/>
            <a:gd name="connsiteX40" fmla="*/ 5692140 w 7303770"/>
            <a:gd name="connsiteY40" fmla="*/ 6800851 h 12144375"/>
            <a:gd name="connsiteX41" fmla="*/ 3977640 w 7303770"/>
            <a:gd name="connsiteY41" fmla="*/ 6858001 h 12144375"/>
            <a:gd name="connsiteX42" fmla="*/ 3977640 w 7303770"/>
            <a:gd name="connsiteY42" fmla="*/ 7000876 h 12144375"/>
            <a:gd name="connsiteX43" fmla="*/ 3977640 w 7303770"/>
            <a:gd name="connsiteY43" fmla="*/ 7143751 h 12144375"/>
            <a:gd name="connsiteX44" fmla="*/ 3977640 w 7303770"/>
            <a:gd name="connsiteY44" fmla="*/ 7286626 h 12144375"/>
            <a:gd name="connsiteX45" fmla="*/ 3977640 w 7303770"/>
            <a:gd name="connsiteY45" fmla="*/ 7429501 h 12144375"/>
            <a:gd name="connsiteX46" fmla="*/ 3977640 w 7303770"/>
            <a:gd name="connsiteY46" fmla="*/ 7572376 h 12144375"/>
            <a:gd name="connsiteX47" fmla="*/ 3977640 w 7303770"/>
            <a:gd name="connsiteY47" fmla="*/ 7715251 h 12144375"/>
            <a:gd name="connsiteX48" fmla="*/ 3977640 w 7303770"/>
            <a:gd name="connsiteY48" fmla="*/ 7858126 h 12144375"/>
            <a:gd name="connsiteX49" fmla="*/ 3977640 w 7303770"/>
            <a:gd name="connsiteY49" fmla="*/ 8001001 h 12144375"/>
            <a:gd name="connsiteX50" fmla="*/ 3977640 w 7303770"/>
            <a:gd name="connsiteY50" fmla="*/ 12144375 h 12144375"/>
            <a:gd name="connsiteX0" fmla="*/ 4457700 w 7783830"/>
            <a:gd name="connsiteY0" fmla="*/ 0 h 12144375"/>
            <a:gd name="connsiteX1" fmla="*/ 4457700 w 7783830"/>
            <a:gd name="connsiteY1" fmla="*/ 1571625 h 12144375"/>
            <a:gd name="connsiteX2" fmla="*/ 4457700 w 7783830"/>
            <a:gd name="connsiteY2" fmla="*/ 1714501 h 12144375"/>
            <a:gd name="connsiteX3" fmla="*/ 4457700 w 7783830"/>
            <a:gd name="connsiteY3" fmla="*/ 1857376 h 12144375"/>
            <a:gd name="connsiteX4" fmla="*/ 4457700 w 7783830"/>
            <a:gd name="connsiteY4" fmla="*/ 2000251 h 12144375"/>
            <a:gd name="connsiteX5" fmla="*/ 4457700 w 7783830"/>
            <a:gd name="connsiteY5" fmla="*/ 2143126 h 12144375"/>
            <a:gd name="connsiteX6" fmla="*/ 4457700 w 7783830"/>
            <a:gd name="connsiteY6" fmla="*/ 2286001 h 12144375"/>
            <a:gd name="connsiteX7" fmla="*/ 4457700 w 7783830"/>
            <a:gd name="connsiteY7" fmla="*/ 2428876 h 12144375"/>
            <a:gd name="connsiteX8" fmla="*/ 4457700 w 7783830"/>
            <a:gd name="connsiteY8" fmla="*/ 2571751 h 12144375"/>
            <a:gd name="connsiteX9" fmla="*/ 480060 w 7783830"/>
            <a:gd name="connsiteY9" fmla="*/ 2657476 h 12144375"/>
            <a:gd name="connsiteX10" fmla="*/ 4457700 w 7783830"/>
            <a:gd name="connsiteY10" fmla="*/ 2714626 h 12144375"/>
            <a:gd name="connsiteX11" fmla="*/ 4457700 w 7783830"/>
            <a:gd name="connsiteY11" fmla="*/ 2857501 h 12144375"/>
            <a:gd name="connsiteX12" fmla="*/ 4457700 w 7783830"/>
            <a:gd name="connsiteY12" fmla="*/ 3000376 h 12144375"/>
            <a:gd name="connsiteX13" fmla="*/ 4457700 w 7783830"/>
            <a:gd name="connsiteY13" fmla="*/ 3143251 h 12144375"/>
            <a:gd name="connsiteX14" fmla="*/ 4457700 w 7783830"/>
            <a:gd name="connsiteY14" fmla="*/ 3286126 h 12144375"/>
            <a:gd name="connsiteX15" fmla="*/ 4457700 w 7783830"/>
            <a:gd name="connsiteY15" fmla="*/ 3429001 h 12144375"/>
            <a:gd name="connsiteX16" fmla="*/ 4457700 w 7783830"/>
            <a:gd name="connsiteY16" fmla="*/ 3571876 h 12144375"/>
            <a:gd name="connsiteX17" fmla="*/ 4457700 w 7783830"/>
            <a:gd name="connsiteY17" fmla="*/ 3714751 h 12144375"/>
            <a:gd name="connsiteX18" fmla="*/ 4457700 w 7783830"/>
            <a:gd name="connsiteY18" fmla="*/ 3857626 h 12144375"/>
            <a:gd name="connsiteX19" fmla="*/ 4457700 w 7783830"/>
            <a:gd name="connsiteY19" fmla="*/ 4000501 h 12144375"/>
            <a:gd name="connsiteX20" fmla="*/ 4457700 w 7783830"/>
            <a:gd name="connsiteY20" fmla="*/ 4143376 h 12144375"/>
            <a:gd name="connsiteX21" fmla="*/ 4457700 w 7783830"/>
            <a:gd name="connsiteY21" fmla="*/ 4286251 h 12144375"/>
            <a:gd name="connsiteX22" fmla="*/ 4457700 w 7783830"/>
            <a:gd name="connsiteY22" fmla="*/ 4429126 h 12144375"/>
            <a:gd name="connsiteX23" fmla="*/ 4457700 w 7783830"/>
            <a:gd name="connsiteY23" fmla="*/ 4572001 h 12144375"/>
            <a:gd name="connsiteX24" fmla="*/ 4457700 w 7783830"/>
            <a:gd name="connsiteY24" fmla="*/ 4714876 h 12144375"/>
            <a:gd name="connsiteX25" fmla="*/ 4457700 w 7783830"/>
            <a:gd name="connsiteY25" fmla="*/ 4857751 h 12144375"/>
            <a:gd name="connsiteX26" fmla="*/ 4457700 w 7783830"/>
            <a:gd name="connsiteY26" fmla="*/ 5000626 h 12144375"/>
            <a:gd name="connsiteX27" fmla="*/ 4457700 w 7783830"/>
            <a:gd name="connsiteY27" fmla="*/ 5143501 h 12144375"/>
            <a:gd name="connsiteX28" fmla="*/ 4457700 w 7783830"/>
            <a:gd name="connsiteY28" fmla="*/ 5286376 h 12144375"/>
            <a:gd name="connsiteX29" fmla="*/ 4457700 w 7783830"/>
            <a:gd name="connsiteY29" fmla="*/ 5429251 h 12144375"/>
            <a:gd name="connsiteX30" fmla="*/ 4457700 w 7783830"/>
            <a:gd name="connsiteY30" fmla="*/ 5572126 h 12144375"/>
            <a:gd name="connsiteX31" fmla="*/ 4457700 w 7783830"/>
            <a:gd name="connsiteY31" fmla="*/ 5715001 h 12144375"/>
            <a:gd name="connsiteX32" fmla="*/ 4457700 w 7783830"/>
            <a:gd name="connsiteY32" fmla="*/ 5857876 h 12144375"/>
            <a:gd name="connsiteX33" fmla="*/ 4457700 w 7783830"/>
            <a:gd name="connsiteY33" fmla="*/ 6000751 h 12144375"/>
            <a:gd name="connsiteX34" fmla="*/ 4457700 w 7783830"/>
            <a:gd name="connsiteY34" fmla="*/ 6143626 h 12144375"/>
            <a:gd name="connsiteX35" fmla="*/ 4457700 w 7783830"/>
            <a:gd name="connsiteY35" fmla="*/ 6286501 h 12144375"/>
            <a:gd name="connsiteX36" fmla="*/ 4457700 w 7783830"/>
            <a:gd name="connsiteY36" fmla="*/ 6429376 h 12144375"/>
            <a:gd name="connsiteX37" fmla="*/ 7783830 w 7783830"/>
            <a:gd name="connsiteY37" fmla="*/ 6515101 h 12144375"/>
            <a:gd name="connsiteX38" fmla="*/ 4457700 w 7783830"/>
            <a:gd name="connsiteY38" fmla="*/ 6572251 h 12144375"/>
            <a:gd name="connsiteX39" fmla="*/ 4457700 w 7783830"/>
            <a:gd name="connsiteY39" fmla="*/ 6715126 h 12144375"/>
            <a:gd name="connsiteX40" fmla="*/ 6172200 w 7783830"/>
            <a:gd name="connsiteY40" fmla="*/ 6800851 h 12144375"/>
            <a:gd name="connsiteX41" fmla="*/ 4457700 w 7783830"/>
            <a:gd name="connsiteY41" fmla="*/ 6858001 h 12144375"/>
            <a:gd name="connsiteX42" fmla="*/ 4457700 w 7783830"/>
            <a:gd name="connsiteY42" fmla="*/ 7000876 h 12144375"/>
            <a:gd name="connsiteX43" fmla="*/ 4457700 w 7783830"/>
            <a:gd name="connsiteY43" fmla="*/ 7143751 h 12144375"/>
            <a:gd name="connsiteX44" fmla="*/ 4457700 w 7783830"/>
            <a:gd name="connsiteY44" fmla="*/ 7286626 h 12144375"/>
            <a:gd name="connsiteX45" fmla="*/ 4457700 w 7783830"/>
            <a:gd name="connsiteY45" fmla="*/ 7429501 h 12144375"/>
            <a:gd name="connsiteX46" fmla="*/ 4457700 w 7783830"/>
            <a:gd name="connsiteY46" fmla="*/ 7572376 h 12144375"/>
            <a:gd name="connsiteX47" fmla="*/ 4457700 w 7783830"/>
            <a:gd name="connsiteY47" fmla="*/ 7715251 h 12144375"/>
            <a:gd name="connsiteX48" fmla="*/ 4457700 w 7783830"/>
            <a:gd name="connsiteY48" fmla="*/ 7858126 h 12144375"/>
            <a:gd name="connsiteX49" fmla="*/ 4457700 w 7783830"/>
            <a:gd name="connsiteY49" fmla="*/ 8001001 h 12144375"/>
            <a:gd name="connsiteX50" fmla="*/ 0 w 7783830"/>
            <a:gd name="connsiteY50" fmla="*/ 8086726 h 12144375"/>
            <a:gd name="connsiteX51" fmla="*/ 4457700 w 7783830"/>
            <a:gd name="connsiteY51" fmla="*/ 12144375 h 12144375"/>
            <a:gd name="connsiteX0" fmla="*/ 4457700 w 7783830"/>
            <a:gd name="connsiteY0" fmla="*/ 0 h 12144375"/>
            <a:gd name="connsiteX1" fmla="*/ 4457700 w 7783830"/>
            <a:gd name="connsiteY1" fmla="*/ 1571625 h 12144375"/>
            <a:gd name="connsiteX2" fmla="*/ 4457700 w 7783830"/>
            <a:gd name="connsiteY2" fmla="*/ 1714501 h 12144375"/>
            <a:gd name="connsiteX3" fmla="*/ 4457700 w 7783830"/>
            <a:gd name="connsiteY3" fmla="*/ 1857376 h 12144375"/>
            <a:gd name="connsiteX4" fmla="*/ 4457700 w 7783830"/>
            <a:gd name="connsiteY4" fmla="*/ 2000251 h 12144375"/>
            <a:gd name="connsiteX5" fmla="*/ 4457700 w 7783830"/>
            <a:gd name="connsiteY5" fmla="*/ 2143126 h 12144375"/>
            <a:gd name="connsiteX6" fmla="*/ 4457700 w 7783830"/>
            <a:gd name="connsiteY6" fmla="*/ 2286001 h 12144375"/>
            <a:gd name="connsiteX7" fmla="*/ 4457700 w 7783830"/>
            <a:gd name="connsiteY7" fmla="*/ 2428876 h 12144375"/>
            <a:gd name="connsiteX8" fmla="*/ 4457700 w 7783830"/>
            <a:gd name="connsiteY8" fmla="*/ 2571751 h 12144375"/>
            <a:gd name="connsiteX9" fmla="*/ 480060 w 7783830"/>
            <a:gd name="connsiteY9" fmla="*/ 2657476 h 12144375"/>
            <a:gd name="connsiteX10" fmla="*/ 4457700 w 7783830"/>
            <a:gd name="connsiteY10" fmla="*/ 2714626 h 12144375"/>
            <a:gd name="connsiteX11" fmla="*/ 4457700 w 7783830"/>
            <a:gd name="connsiteY11" fmla="*/ 2857501 h 12144375"/>
            <a:gd name="connsiteX12" fmla="*/ 4457700 w 7783830"/>
            <a:gd name="connsiteY12" fmla="*/ 3000376 h 12144375"/>
            <a:gd name="connsiteX13" fmla="*/ 4457700 w 7783830"/>
            <a:gd name="connsiteY13" fmla="*/ 3143251 h 12144375"/>
            <a:gd name="connsiteX14" fmla="*/ 4457700 w 7783830"/>
            <a:gd name="connsiteY14" fmla="*/ 3286126 h 12144375"/>
            <a:gd name="connsiteX15" fmla="*/ 4457700 w 7783830"/>
            <a:gd name="connsiteY15" fmla="*/ 3429001 h 12144375"/>
            <a:gd name="connsiteX16" fmla="*/ 4457700 w 7783830"/>
            <a:gd name="connsiteY16" fmla="*/ 3571876 h 12144375"/>
            <a:gd name="connsiteX17" fmla="*/ 4457700 w 7783830"/>
            <a:gd name="connsiteY17" fmla="*/ 3714751 h 12144375"/>
            <a:gd name="connsiteX18" fmla="*/ 4457700 w 7783830"/>
            <a:gd name="connsiteY18" fmla="*/ 3857626 h 12144375"/>
            <a:gd name="connsiteX19" fmla="*/ 4457700 w 7783830"/>
            <a:gd name="connsiteY19" fmla="*/ 4000501 h 12144375"/>
            <a:gd name="connsiteX20" fmla="*/ 4457700 w 7783830"/>
            <a:gd name="connsiteY20" fmla="*/ 4143376 h 12144375"/>
            <a:gd name="connsiteX21" fmla="*/ 4457700 w 7783830"/>
            <a:gd name="connsiteY21" fmla="*/ 4286251 h 12144375"/>
            <a:gd name="connsiteX22" fmla="*/ 4457700 w 7783830"/>
            <a:gd name="connsiteY22" fmla="*/ 4429126 h 12144375"/>
            <a:gd name="connsiteX23" fmla="*/ 4457700 w 7783830"/>
            <a:gd name="connsiteY23" fmla="*/ 4572001 h 12144375"/>
            <a:gd name="connsiteX24" fmla="*/ 4457700 w 7783830"/>
            <a:gd name="connsiteY24" fmla="*/ 4714876 h 12144375"/>
            <a:gd name="connsiteX25" fmla="*/ 4457700 w 7783830"/>
            <a:gd name="connsiteY25" fmla="*/ 4857751 h 12144375"/>
            <a:gd name="connsiteX26" fmla="*/ 4457700 w 7783830"/>
            <a:gd name="connsiteY26" fmla="*/ 5000626 h 12144375"/>
            <a:gd name="connsiteX27" fmla="*/ 4457700 w 7783830"/>
            <a:gd name="connsiteY27" fmla="*/ 5143501 h 12144375"/>
            <a:gd name="connsiteX28" fmla="*/ 4457700 w 7783830"/>
            <a:gd name="connsiteY28" fmla="*/ 5286376 h 12144375"/>
            <a:gd name="connsiteX29" fmla="*/ 4457700 w 7783830"/>
            <a:gd name="connsiteY29" fmla="*/ 5429251 h 12144375"/>
            <a:gd name="connsiteX30" fmla="*/ 4457700 w 7783830"/>
            <a:gd name="connsiteY30" fmla="*/ 5572126 h 12144375"/>
            <a:gd name="connsiteX31" fmla="*/ 4457700 w 7783830"/>
            <a:gd name="connsiteY31" fmla="*/ 5715001 h 12144375"/>
            <a:gd name="connsiteX32" fmla="*/ 4457700 w 7783830"/>
            <a:gd name="connsiteY32" fmla="*/ 5857876 h 12144375"/>
            <a:gd name="connsiteX33" fmla="*/ 4457700 w 7783830"/>
            <a:gd name="connsiteY33" fmla="*/ 6000751 h 12144375"/>
            <a:gd name="connsiteX34" fmla="*/ 4457700 w 7783830"/>
            <a:gd name="connsiteY34" fmla="*/ 6143626 h 12144375"/>
            <a:gd name="connsiteX35" fmla="*/ 4457700 w 7783830"/>
            <a:gd name="connsiteY35" fmla="*/ 6286501 h 12144375"/>
            <a:gd name="connsiteX36" fmla="*/ 4457700 w 7783830"/>
            <a:gd name="connsiteY36" fmla="*/ 6429376 h 12144375"/>
            <a:gd name="connsiteX37" fmla="*/ 7783830 w 7783830"/>
            <a:gd name="connsiteY37" fmla="*/ 6515101 h 12144375"/>
            <a:gd name="connsiteX38" fmla="*/ 4457700 w 7783830"/>
            <a:gd name="connsiteY38" fmla="*/ 6572251 h 12144375"/>
            <a:gd name="connsiteX39" fmla="*/ 4457700 w 7783830"/>
            <a:gd name="connsiteY39" fmla="*/ 6715126 h 12144375"/>
            <a:gd name="connsiteX40" fmla="*/ 6172200 w 7783830"/>
            <a:gd name="connsiteY40" fmla="*/ 6800851 h 12144375"/>
            <a:gd name="connsiteX41" fmla="*/ 4457700 w 7783830"/>
            <a:gd name="connsiteY41" fmla="*/ 6858001 h 12144375"/>
            <a:gd name="connsiteX42" fmla="*/ 4457700 w 7783830"/>
            <a:gd name="connsiteY42" fmla="*/ 7000876 h 12144375"/>
            <a:gd name="connsiteX43" fmla="*/ 4457700 w 7783830"/>
            <a:gd name="connsiteY43" fmla="*/ 7143751 h 12144375"/>
            <a:gd name="connsiteX44" fmla="*/ 4457700 w 7783830"/>
            <a:gd name="connsiteY44" fmla="*/ 7286626 h 12144375"/>
            <a:gd name="connsiteX45" fmla="*/ 4457700 w 7783830"/>
            <a:gd name="connsiteY45" fmla="*/ 7429501 h 12144375"/>
            <a:gd name="connsiteX46" fmla="*/ 4457700 w 7783830"/>
            <a:gd name="connsiteY46" fmla="*/ 7572376 h 12144375"/>
            <a:gd name="connsiteX47" fmla="*/ 4457700 w 7783830"/>
            <a:gd name="connsiteY47" fmla="*/ 7715251 h 12144375"/>
            <a:gd name="connsiteX48" fmla="*/ 4457700 w 7783830"/>
            <a:gd name="connsiteY48" fmla="*/ 7858126 h 12144375"/>
            <a:gd name="connsiteX49" fmla="*/ 4457700 w 7783830"/>
            <a:gd name="connsiteY49" fmla="*/ 8001001 h 12144375"/>
            <a:gd name="connsiteX50" fmla="*/ 0 w 7783830"/>
            <a:gd name="connsiteY50" fmla="*/ 8086726 h 12144375"/>
            <a:gd name="connsiteX51" fmla="*/ 4457700 w 7783830"/>
            <a:gd name="connsiteY51" fmla="*/ 8143876 h 12144375"/>
            <a:gd name="connsiteX52" fmla="*/ 4457700 w 7783830"/>
            <a:gd name="connsiteY52" fmla="*/ 12144375 h 12144375"/>
            <a:gd name="connsiteX0" fmla="*/ 4457700 w 7783830"/>
            <a:gd name="connsiteY0" fmla="*/ 0 h 12144375"/>
            <a:gd name="connsiteX1" fmla="*/ 4457700 w 7783830"/>
            <a:gd name="connsiteY1" fmla="*/ 1571625 h 12144375"/>
            <a:gd name="connsiteX2" fmla="*/ 4457700 w 7783830"/>
            <a:gd name="connsiteY2" fmla="*/ 1714501 h 12144375"/>
            <a:gd name="connsiteX3" fmla="*/ 4457700 w 7783830"/>
            <a:gd name="connsiteY3" fmla="*/ 1857376 h 12144375"/>
            <a:gd name="connsiteX4" fmla="*/ 4457700 w 7783830"/>
            <a:gd name="connsiteY4" fmla="*/ 2000251 h 12144375"/>
            <a:gd name="connsiteX5" fmla="*/ 4457700 w 7783830"/>
            <a:gd name="connsiteY5" fmla="*/ 2143126 h 12144375"/>
            <a:gd name="connsiteX6" fmla="*/ 4457700 w 7783830"/>
            <a:gd name="connsiteY6" fmla="*/ 2286001 h 12144375"/>
            <a:gd name="connsiteX7" fmla="*/ 4457700 w 7783830"/>
            <a:gd name="connsiteY7" fmla="*/ 2428876 h 12144375"/>
            <a:gd name="connsiteX8" fmla="*/ 4457700 w 7783830"/>
            <a:gd name="connsiteY8" fmla="*/ 2571751 h 12144375"/>
            <a:gd name="connsiteX9" fmla="*/ 480060 w 7783830"/>
            <a:gd name="connsiteY9" fmla="*/ 2657476 h 12144375"/>
            <a:gd name="connsiteX10" fmla="*/ 4457700 w 7783830"/>
            <a:gd name="connsiteY10" fmla="*/ 2714626 h 12144375"/>
            <a:gd name="connsiteX11" fmla="*/ 4457700 w 7783830"/>
            <a:gd name="connsiteY11" fmla="*/ 2857501 h 12144375"/>
            <a:gd name="connsiteX12" fmla="*/ 4457700 w 7783830"/>
            <a:gd name="connsiteY12" fmla="*/ 3000376 h 12144375"/>
            <a:gd name="connsiteX13" fmla="*/ 4457700 w 7783830"/>
            <a:gd name="connsiteY13" fmla="*/ 3143251 h 12144375"/>
            <a:gd name="connsiteX14" fmla="*/ 4457700 w 7783830"/>
            <a:gd name="connsiteY14" fmla="*/ 3286126 h 12144375"/>
            <a:gd name="connsiteX15" fmla="*/ 4457700 w 7783830"/>
            <a:gd name="connsiteY15" fmla="*/ 3429001 h 12144375"/>
            <a:gd name="connsiteX16" fmla="*/ 4457700 w 7783830"/>
            <a:gd name="connsiteY16" fmla="*/ 3571876 h 12144375"/>
            <a:gd name="connsiteX17" fmla="*/ 4457700 w 7783830"/>
            <a:gd name="connsiteY17" fmla="*/ 3714751 h 12144375"/>
            <a:gd name="connsiteX18" fmla="*/ 4457700 w 7783830"/>
            <a:gd name="connsiteY18" fmla="*/ 3857626 h 12144375"/>
            <a:gd name="connsiteX19" fmla="*/ 4457700 w 7783830"/>
            <a:gd name="connsiteY19" fmla="*/ 4000501 h 12144375"/>
            <a:gd name="connsiteX20" fmla="*/ 4457700 w 7783830"/>
            <a:gd name="connsiteY20" fmla="*/ 4143376 h 12144375"/>
            <a:gd name="connsiteX21" fmla="*/ 4457700 w 7783830"/>
            <a:gd name="connsiteY21" fmla="*/ 4286251 h 12144375"/>
            <a:gd name="connsiteX22" fmla="*/ 4457700 w 7783830"/>
            <a:gd name="connsiteY22" fmla="*/ 4429126 h 12144375"/>
            <a:gd name="connsiteX23" fmla="*/ 4457700 w 7783830"/>
            <a:gd name="connsiteY23" fmla="*/ 4572001 h 12144375"/>
            <a:gd name="connsiteX24" fmla="*/ 4457700 w 7783830"/>
            <a:gd name="connsiteY24" fmla="*/ 4714876 h 12144375"/>
            <a:gd name="connsiteX25" fmla="*/ 4457700 w 7783830"/>
            <a:gd name="connsiteY25" fmla="*/ 4857751 h 12144375"/>
            <a:gd name="connsiteX26" fmla="*/ 4457700 w 7783830"/>
            <a:gd name="connsiteY26" fmla="*/ 5000626 h 12144375"/>
            <a:gd name="connsiteX27" fmla="*/ 4457700 w 7783830"/>
            <a:gd name="connsiteY27" fmla="*/ 5143501 h 12144375"/>
            <a:gd name="connsiteX28" fmla="*/ 4457700 w 7783830"/>
            <a:gd name="connsiteY28" fmla="*/ 5286376 h 12144375"/>
            <a:gd name="connsiteX29" fmla="*/ 4457700 w 7783830"/>
            <a:gd name="connsiteY29" fmla="*/ 5429251 h 12144375"/>
            <a:gd name="connsiteX30" fmla="*/ 4457700 w 7783830"/>
            <a:gd name="connsiteY30" fmla="*/ 5572126 h 12144375"/>
            <a:gd name="connsiteX31" fmla="*/ 4457700 w 7783830"/>
            <a:gd name="connsiteY31" fmla="*/ 5715001 h 12144375"/>
            <a:gd name="connsiteX32" fmla="*/ 4457700 w 7783830"/>
            <a:gd name="connsiteY32" fmla="*/ 5857876 h 12144375"/>
            <a:gd name="connsiteX33" fmla="*/ 4457700 w 7783830"/>
            <a:gd name="connsiteY33" fmla="*/ 6000751 h 12144375"/>
            <a:gd name="connsiteX34" fmla="*/ 4457700 w 7783830"/>
            <a:gd name="connsiteY34" fmla="*/ 6143626 h 12144375"/>
            <a:gd name="connsiteX35" fmla="*/ 4457700 w 7783830"/>
            <a:gd name="connsiteY35" fmla="*/ 6286501 h 12144375"/>
            <a:gd name="connsiteX36" fmla="*/ 4457700 w 7783830"/>
            <a:gd name="connsiteY36" fmla="*/ 6429376 h 12144375"/>
            <a:gd name="connsiteX37" fmla="*/ 7783830 w 7783830"/>
            <a:gd name="connsiteY37" fmla="*/ 6515101 h 12144375"/>
            <a:gd name="connsiteX38" fmla="*/ 4457700 w 7783830"/>
            <a:gd name="connsiteY38" fmla="*/ 6572251 h 12144375"/>
            <a:gd name="connsiteX39" fmla="*/ 4457700 w 7783830"/>
            <a:gd name="connsiteY39" fmla="*/ 6715126 h 12144375"/>
            <a:gd name="connsiteX40" fmla="*/ 6172200 w 7783830"/>
            <a:gd name="connsiteY40" fmla="*/ 6800851 h 12144375"/>
            <a:gd name="connsiteX41" fmla="*/ 4457700 w 7783830"/>
            <a:gd name="connsiteY41" fmla="*/ 6858001 h 12144375"/>
            <a:gd name="connsiteX42" fmla="*/ 4457700 w 7783830"/>
            <a:gd name="connsiteY42" fmla="*/ 7000876 h 12144375"/>
            <a:gd name="connsiteX43" fmla="*/ 4457700 w 7783830"/>
            <a:gd name="connsiteY43" fmla="*/ 7143751 h 12144375"/>
            <a:gd name="connsiteX44" fmla="*/ 4457700 w 7783830"/>
            <a:gd name="connsiteY44" fmla="*/ 7286626 h 12144375"/>
            <a:gd name="connsiteX45" fmla="*/ 4457700 w 7783830"/>
            <a:gd name="connsiteY45" fmla="*/ 7429501 h 12144375"/>
            <a:gd name="connsiteX46" fmla="*/ 4457700 w 7783830"/>
            <a:gd name="connsiteY46" fmla="*/ 7572376 h 12144375"/>
            <a:gd name="connsiteX47" fmla="*/ 4457700 w 7783830"/>
            <a:gd name="connsiteY47" fmla="*/ 7715251 h 12144375"/>
            <a:gd name="connsiteX48" fmla="*/ 4457700 w 7783830"/>
            <a:gd name="connsiteY48" fmla="*/ 7858126 h 12144375"/>
            <a:gd name="connsiteX49" fmla="*/ 4457700 w 7783830"/>
            <a:gd name="connsiteY49" fmla="*/ 8001001 h 12144375"/>
            <a:gd name="connsiteX50" fmla="*/ 0 w 7783830"/>
            <a:gd name="connsiteY50" fmla="*/ 8086726 h 12144375"/>
            <a:gd name="connsiteX51" fmla="*/ 4457700 w 7783830"/>
            <a:gd name="connsiteY51" fmla="*/ 8143876 h 12144375"/>
            <a:gd name="connsiteX52" fmla="*/ 4457700 w 7783830"/>
            <a:gd name="connsiteY52" fmla="*/ 8286751 h 12144375"/>
            <a:gd name="connsiteX53" fmla="*/ 4457700 w 7783830"/>
            <a:gd name="connsiteY53" fmla="*/ 12144375 h 12144375"/>
            <a:gd name="connsiteX0" fmla="*/ 4457700 w 7783830"/>
            <a:gd name="connsiteY0" fmla="*/ 0 h 12144375"/>
            <a:gd name="connsiteX1" fmla="*/ 4457700 w 7783830"/>
            <a:gd name="connsiteY1" fmla="*/ 1571625 h 12144375"/>
            <a:gd name="connsiteX2" fmla="*/ 4457700 w 7783830"/>
            <a:gd name="connsiteY2" fmla="*/ 1714501 h 12144375"/>
            <a:gd name="connsiteX3" fmla="*/ 4457700 w 7783830"/>
            <a:gd name="connsiteY3" fmla="*/ 1857376 h 12144375"/>
            <a:gd name="connsiteX4" fmla="*/ 4457700 w 7783830"/>
            <a:gd name="connsiteY4" fmla="*/ 2000251 h 12144375"/>
            <a:gd name="connsiteX5" fmla="*/ 4457700 w 7783830"/>
            <a:gd name="connsiteY5" fmla="*/ 2143126 h 12144375"/>
            <a:gd name="connsiteX6" fmla="*/ 4457700 w 7783830"/>
            <a:gd name="connsiteY6" fmla="*/ 2286001 h 12144375"/>
            <a:gd name="connsiteX7" fmla="*/ 4457700 w 7783830"/>
            <a:gd name="connsiteY7" fmla="*/ 2428876 h 12144375"/>
            <a:gd name="connsiteX8" fmla="*/ 4457700 w 7783830"/>
            <a:gd name="connsiteY8" fmla="*/ 2571751 h 12144375"/>
            <a:gd name="connsiteX9" fmla="*/ 480060 w 7783830"/>
            <a:gd name="connsiteY9" fmla="*/ 2657476 h 12144375"/>
            <a:gd name="connsiteX10" fmla="*/ 4457700 w 7783830"/>
            <a:gd name="connsiteY10" fmla="*/ 2714626 h 12144375"/>
            <a:gd name="connsiteX11" fmla="*/ 4457700 w 7783830"/>
            <a:gd name="connsiteY11" fmla="*/ 2857501 h 12144375"/>
            <a:gd name="connsiteX12" fmla="*/ 4457700 w 7783830"/>
            <a:gd name="connsiteY12" fmla="*/ 3000376 h 12144375"/>
            <a:gd name="connsiteX13" fmla="*/ 4457700 w 7783830"/>
            <a:gd name="connsiteY13" fmla="*/ 3143251 h 12144375"/>
            <a:gd name="connsiteX14" fmla="*/ 4457700 w 7783830"/>
            <a:gd name="connsiteY14" fmla="*/ 3286126 h 12144375"/>
            <a:gd name="connsiteX15" fmla="*/ 4457700 w 7783830"/>
            <a:gd name="connsiteY15" fmla="*/ 3429001 h 12144375"/>
            <a:gd name="connsiteX16" fmla="*/ 4457700 w 7783830"/>
            <a:gd name="connsiteY16" fmla="*/ 3571876 h 12144375"/>
            <a:gd name="connsiteX17" fmla="*/ 4457700 w 7783830"/>
            <a:gd name="connsiteY17" fmla="*/ 3714751 h 12144375"/>
            <a:gd name="connsiteX18" fmla="*/ 4457700 w 7783830"/>
            <a:gd name="connsiteY18" fmla="*/ 3857626 h 12144375"/>
            <a:gd name="connsiteX19" fmla="*/ 4457700 w 7783830"/>
            <a:gd name="connsiteY19" fmla="*/ 4000501 h 12144375"/>
            <a:gd name="connsiteX20" fmla="*/ 4457700 w 7783830"/>
            <a:gd name="connsiteY20" fmla="*/ 4143376 h 12144375"/>
            <a:gd name="connsiteX21" fmla="*/ 4457700 w 7783830"/>
            <a:gd name="connsiteY21" fmla="*/ 4286251 h 12144375"/>
            <a:gd name="connsiteX22" fmla="*/ 4457700 w 7783830"/>
            <a:gd name="connsiteY22" fmla="*/ 4429126 h 12144375"/>
            <a:gd name="connsiteX23" fmla="*/ 4457700 w 7783830"/>
            <a:gd name="connsiteY23" fmla="*/ 4572001 h 12144375"/>
            <a:gd name="connsiteX24" fmla="*/ 4457700 w 7783830"/>
            <a:gd name="connsiteY24" fmla="*/ 4714876 h 12144375"/>
            <a:gd name="connsiteX25" fmla="*/ 4457700 w 7783830"/>
            <a:gd name="connsiteY25" fmla="*/ 4857751 h 12144375"/>
            <a:gd name="connsiteX26" fmla="*/ 4457700 w 7783830"/>
            <a:gd name="connsiteY26" fmla="*/ 5000626 h 12144375"/>
            <a:gd name="connsiteX27" fmla="*/ 4457700 w 7783830"/>
            <a:gd name="connsiteY27" fmla="*/ 5143501 h 12144375"/>
            <a:gd name="connsiteX28" fmla="*/ 4457700 w 7783830"/>
            <a:gd name="connsiteY28" fmla="*/ 5286376 h 12144375"/>
            <a:gd name="connsiteX29" fmla="*/ 4457700 w 7783830"/>
            <a:gd name="connsiteY29" fmla="*/ 5429251 h 12144375"/>
            <a:gd name="connsiteX30" fmla="*/ 4457700 w 7783830"/>
            <a:gd name="connsiteY30" fmla="*/ 5572126 h 12144375"/>
            <a:gd name="connsiteX31" fmla="*/ 4457700 w 7783830"/>
            <a:gd name="connsiteY31" fmla="*/ 5715001 h 12144375"/>
            <a:gd name="connsiteX32" fmla="*/ 4457700 w 7783830"/>
            <a:gd name="connsiteY32" fmla="*/ 5857876 h 12144375"/>
            <a:gd name="connsiteX33" fmla="*/ 4457700 w 7783830"/>
            <a:gd name="connsiteY33" fmla="*/ 6000751 h 12144375"/>
            <a:gd name="connsiteX34" fmla="*/ 4457700 w 7783830"/>
            <a:gd name="connsiteY34" fmla="*/ 6143626 h 12144375"/>
            <a:gd name="connsiteX35" fmla="*/ 4457700 w 7783830"/>
            <a:gd name="connsiteY35" fmla="*/ 6286501 h 12144375"/>
            <a:gd name="connsiteX36" fmla="*/ 4457700 w 7783830"/>
            <a:gd name="connsiteY36" fmla="*/ 6429376 h 12144375"/>
            <a:gd name="connsiteX37" fmla="*/ 7783830 w 7783830"/>
            <a:gd name="connsiteY37" fmla="*/ 6515101 h 12144375"/>
            <a:gd name="connsiteX38" fmla="*/ 4457700 w 7783830"/>
            <a:gd name="connsiteY38" fmla="*/ 6572251 h 12144375"/>
            <a:gd name="connsiteX39" fmla="*/ 4457700 w 7783830"/>
            <a:gd name="connsiteY39" fmla="*/ 6715126 h 12144375"/>
            <a:gd name="connsiteX40" fmla="*/ 6172200 w 7783830"/>
            <a:gd name="connsiteY40" fmla="*/ 6800851 h 12144375"/>
            <a:gd name="connsiteX41" fmla="*/ 4457700 w 7783830"/>
            <a:gd name="connsiteY41" fmla="*/ 6858001 h 12144375"/>
            <a:gd name="connsiteX42" fmla="*/ 4457700 w 7783830"/>
            <a:gd name="connsiteY42" fmla="*/ 7000876 h 12144375"/>
            <a:gd name="connsiteX43" fmla="*/ 4457700 w 7783830"/>
            <a:gd name="connsiteY43" fmla="*/ 7143751 h 12144375"/>
            <a:gd name="connsiteX44" fmla="*/ 4457700 w 7783830"/>
            <a:gd name="connsiteY44" fmla="*/ 7286626 h 12144375"/>
            <a:gd name="connsiteX45" fmla="*/ 4457700 w 7783830"/>
            <a:gd name="connsiteY45" fmla="*/ 7429501 h 12144375"/>
            <a:gd name="connsiteX46" fmla="*/ 4457700 w 7783830"/>
            <a:gd name="connsiteY46" fmla="*/ 7572376 h 12144375"/>
            <a:gd name="connsiteX47" fmla="*/ 4457700 w 7783830"/>
            <a:gd name="connsiteY47" fmla="*/ 7715251 h 12144375"/>
            <a:gd name="connsiteX48" fmla="*/ 4457700 w 7783830"/>
            <a:gd name="connsiteY48" fmla="*/ 7858126 h 12144375"/>
            <a:gd name="connsiteX49" fmla="*/ 4457700 w 7783830"/>
            <a:gd name="connsiteY49" fmla="*/ 8001001 h 12144375"/>
            <a:gd name="connsiteX50" fmla="*/ 0 w 7783830"/>
            <a:gd name="connsiteY50" fmla="*/ 8086726 h 12144375"/>
            <a:gd name="connsiteX51" fmla="*/ 4457700 w 7783830"/>
            <a:gd name="connsiteY51" fmla="*/ 8143876 h 12144375"/>
            <a:gd name="connsiteX52" fmla="*/ 4457700 w 7783830"/>
            <a:gd name="connsiteY52" fmla="*/ 8286751 h 12144375"/>
            <a:gd name="connsiteX53" fmla="*/ 4457700 w 7783830"/>
            <a:gd name="connsiteY53" fmla="*/ 8429626 h 12144375"/>
            <a:gd name="connsiteX54" fmla="*/ 4457700 w 7783830"/>
            <a:gd name="connsiteY54" fmla="*/ 12144375 h 12144375"/>
            <a:gd name="connsiteX0" fmla="*/ 4457700 w 7783830"/>
            <a:gd name="connsiteY0" fmla="*/ 0 h 12144375"/>
            <a:gd name="connsiteX1" fmla="*/ 4457700 w 7783830"/>
            <a:gd name="connsiteY1" fmla="*/ 1571625 h 12144375"/>
            <a:gd name="connsiteX2" fmla="*/ 4457700 w 7783830"/>
            <a:gd name="connsiteY2" fmla="*/ 1714501 h 12144375"/>
            <a:gd name="connsiteX3" fmla="*/ 4457700 w 7783830"/>
            <a:gd name="connsiteY3" fmla="*/ 1857376 h 12144375"/>
            <a:gd name="connsiteX4" fmla="*/ 4457700 w 7783830"/>
            <a:gd name="connsiteY4" fmla="*/ 2000251 h 12144375"/>
            <a:gd name="connsiteX5" fmla="*/ 4457700 w 7783830"/>
            <a:gd name="connsiteY5" fmla="*/ 2143126 h 12144375"/>
            <a:gd name="connsiteX6" fmla="*/ 4457700 w 7783830"/>
            <a:gd name="connsiteY6" fmla="*/ 2286001 h 12144375"/>
            <a:gd name="connsiteX7" fmla="*/ 4457700 w 7783830"/>
            <a:gd name="connsiteY7" fmla="*/ 2428876 h 12144375"/>
            <a:gd name="connsiteX8" fmla="*/ 4457700 w 7783830"/>
            <a:gd name="connsiteY8" fmla="*/ 2571751 h 12144375"/>
            <a:gd name="connsiteX9" fmla="*/ 480060 w 7783830"/>
            <a:gd name="connsiteY9" fmla="*/ 2657476 h 12144375"/>
            <a:gd name="connsiteX10" fmla="*/ 4457700 w 7783830"/>
            <a:gd name="connsiteY10" fmla="*/ 2714626 h 12144375"/>
            <a:gd name="connsiteX11" fmla="*/ 4457700 w 7783830"/>
            <a:gd name="connsiteY11" fmla="*/ 2857501 h 12144375"/>
            <a:gd name="connsiteX12" fmla="*/ 4457700 w 7783830"/>
            <a:gd name="connsiteY12" fmla="*/ 3000376 h 12144375"/>
            <a:gd name="connsiteX13" fmla="*/ 4457700 w 7783830"/>
            <a:gd name="connsiteY13" fmla="*/ 3143251 h 12144375"/>
            <a:gd name="connsiteX14" fmla="*/ 4457700 w 7783830"/>
            <a:gd name="connsiteY14" fmla="*/ 3286126 h 12144375"/>
            <a:gd name="connsiteX15" fmla="*/ 4457700 w 7783830"/>
            <a:gd name="connsiteY15" fmla="*/ 3429001 h 12144375"/>
            <a:gd name="connsiteX16" fmla="*/ 4457700 w 7783830"/>
            <a:gd name="connsiteY16" fmla="*/ 3571876 h 12144375"/>
            <a:gd name="connsiteX17" fmla="*/ 4457700 w 7783830"/>
            <a:gd name="connsiteY17" fmla="*/ 3714751 h 12144375"/>
            <a:gd name="connsiteX18" fmla="*/ 4457700 w 7783830"/>
            <a:gd name="connsiteY18" fmla="*/ 3857626 h 12144375"/>
            <a:gd name="connsiteX19" fmla="*/ 4457700 w 7783830"/>
            <a:gd name="connsiteY19" fmla="*/ 4000501 h 12144375"/>
            <a:gd name="connsiteX20" fmla="*/ 4457700 w 7783830"/>
            <a:gd name="connsiteY20" fmla="*/ 4143376 h 12144375"/>
            <a:gd name="connsiteX21" fmla="*/ 4457700 w 7783830"/>
            <a:gd name="connsiteY21" fmla="*/ 4286251 h 12144375"/>
            <a:gd name="connsiteX22" fmla="*/ 4457700 w 7783830"/>
            <a:gd name="connsiteY22" fmla="*/ 4429126 h 12144375"/>
            <a:gd name="connsiteX23" fmla="*/ 4457700 w 7783830"/>
            <a:gd name="connsiteY23" fmla="*/ 4572001 h 12144375"/>
            <a:gd name="connsiteX24" fmla="*/ 4457700 w 7783830"/>
            <a:gd name="connsiteY24" fmla="*/ 4714876 h 12144375"/>
            <a:gd name="connsiteX25" fmla="*/ 4457700 w 7783830"/>
            <a:gd name="connsiteY25" fmla="*/ 4857751 h 12144375"/>
            <a:gd name="connsiteX26" fmla="*/ 4457700 w 7783830"/>
            <a:gd name="connsiteY26" fmla="*/ 5000626 h 12144375"/>
            <a:gd name="connsiteX27" fmla="*/ 4457700 w 7783830"/>
            <a:gd name="connsiteY27" fmla="*/ 5143501 h 12144375"/>
            <a:gd name="connsiteX28" fmla="*/ 4457700 w 7783830"/>
            <a:gd name="connsiteY28" fmla="*/ 5286376 h 12144375"/>
            <a:gd name="connsiteX29" fmla="*/ 4457700 w 7783830"/>
            <a:gd name="connsiteY29" fmla="*/ 5429251 h 12144375"/>
            <a:gd name="connsiteX30" fmla="*/ 4457700 w 7783830"/>
            <a:gd name="connsiteY30" fmla="*/ 5572126 h 12144375"/>
            <a:gd name="connsiteX31" fmla="*/ 4457700 w 7783830"/>
            <a:gd name="connsiteY31" fmla="*/ 5715001 h 12144375"/>
            <a:gd name="connsiteX32" fmla="*/ 4457700 w 7783830"/>
            <a:gd name="connsiteY32" fmla="*/ 5857876 h 12144375"/>
            <a:gd name="connsiteX33" fmla="*/ 4457700 w 7783830"/>
            <a:gd name="connsiteY33" fmla="*/ 6000751 h 12144375"/>
            <a:gd name="connsiteX34" fmla="*/ 4457700 w 7783830"/>
            <a:gd name="connsiteY34" fmla="*/ 6143626 h 12144375"/>
            <a:gd name="connsiteX35" fmla="*/ 4457700 w 7783830"/>
            <a:gd name="connsiteY35" fmla="*/ 6286501 h 12144375"/>
            <a:gd name="connsiteX36" fmla="*/ 4457700 w 7783830"/>
            <a:gd name="connsiteY36" fmla="*/ 6429376 h 12144375"/>
            <a:gd name="connsiteX37" fmla="*/ 7783830 w 7783830"/>
            <a:gd name="connsiteY37" fmla="*/ 6515101 h 12144375"/>
            <a:gd name="connsiteX38" fmla="*/ 4457700 w 7783830"/>
            <a:gd name="connsiteY38" fmla="*/ 6572251 h 12144375"/>
            <a:gd name="connsiteX39" fmla="*/ 4457700 w 7783830"/>
            <a:gd name="connsiteY39" fmla="*/ 6715126 h 12144375"/>
            <a:gd name="connsiteX40" fmla="*/ 6172200 w 7783830"/>
            <a:gd name="connsiteY40" fmla="*/ 6800851 h 12144375"/>
            <a:gd name="connsiteX41" fmla="*/ 4457700 w 7783830"/>
            <a:gd name="connsiteY41" fmla="*/ 6858001 h 12144375"/>
            <a:gd name="connsiteX42" fmla="*/ 4457700 w 7783830"/>
            <a:gd name="connsiteY42" fmla="*/ 7000876 h 12144375"/>
            <a:gd name="connsiteX43" fmla="*/ 4457700 w 7783830"/>
            <a:gd name="connsiteY43" fmla="*/ 7143751 h 12144375"/>
            <a:gd name="connsiteX44" fmla="*/ 4457700 w 7783830"/>
            <a:gd name="connsiteY44" fmla="*/ 7286626 h 12144375"/>
            <a:gd name="connsiteX45" fmla="*/ 4457700 w 7783830"/>
            <a:gd name="connsiteY45" fmla="*/ 7429501 h 12144375"/>
            <a:gd name="connsiteX46" fmla="*/ 4457700 w 7783830"/>
            <a:gd name="connsiteY46" fmla="*/ 7572376 h 12144375"/>
            <a:gd name="connsiteX47" fmla="*/ 4457700 w 7783830"/>
            <a:gd name="connsiteY47" fmla="*/ 7715251 h 12144375"/>
            <a:gd name="connsiteX48" fmla="*/ 4457700 w 7783830"/>
            <a:gd name="connsiteY48" fmla="*/ 7858126 h 12144375"/>
            <a:gd name="connsiteX49" fmla="*/ 4457700 w 7783830"/>
            <a:gd name="connsiteY49" fmla="*/ 8001001 h 12144375"/>
            <a:gd name="connsiteX50" fmla="*/ 0 w 7783830"/>
            <a:gd name="connsiteY50" fmla="*/ 8086726 h 12144375"/>
            <a:gd name="connsiteX51" fmla="*/ 4457700 w 7783830"/>
            <a:gd name="connsiteY51" fmla="*/ 8143876 h 12144375"/>
            <a:gd name="connsiteX52" fmla="*/ 4457700 w 7783830"/>
            <a:gd name="connsiteY52" fmla="*/ 8286751 h 12144375"/>
            <a:gd name="connsiteX53" fmla="*/ 4457700 w 7783830"/>
            <a:gd name="connsiteY53" fmla="*/ 8429626 h 12144375"/>
            <a:gd name="connsiteX54" fmla="*/ 4457700 w 7783830"/>
            <a:gd name="connsiteY54" fmla="*/ 8572501 h 12144375"/>
            <a:gd name="connsiteX55" fmla="*/ 4457700 w 7783830"/>
            <a:gd name="connsiteY55" fmla="*/ 12144375 h 12144375"/>
            <a:gd name="connsiteX0" fmla="*/ 4457700 w 7783830"/>
            <a:gd name="connsiteY0" fmla="*/ 0 h 12144375"/>
            <a:gd name="connsiteX1" fmla="*/ 4457700 w 7783830"/>
            <a:gd name="connsiteY1" fmla="*/ 1571625 h 12144375"/>
            <a:gd name="connsiteX2" fmla="*/ 4457700 w 7783830"/>
            <a:gd name="connsiteY2" fmla="*/ 1714501 h 12144375"/>
            <a:gd name="connsiteX3" fmla="*/ 4457700 w 7783830"/>
            <a:gd name="connsiteY3" fmla="*/ 1857376 h 12144375"/>
            <a:gd name="connsiteX4" fmla="*/ 4457700 w 7783830"/>
            <a:gd name="connsiteY4" fmla="*/ 2000251 h 12144375"/>
            <a:gd name="connsiteX5" fmla="*/ 4457700 w 7783830"/>
            <a:gd name="connsiteY5" fmla="*/ 2143126 h 12144375"/>
            <a:gd name="connsiteX6" fmla="*/ 4457700 w 7783830"/>
            <a:gd name="connsiteY6" fmla="*/ 2286001 h 12144375"/>
            <a:gd name="connsiteX7" fmla="*/ 4457700 w 7783830"/>
            <a:gd name="connsiteY7" fmla="*/ 2428876 h 12144375"/>
            <a:gd name="connsiteX8" fmla="*/ 4457700 w 7783830"/>
            <a:gd name="connsiteY8" fmla="*/ 2571751 h 12144375"/>
            <a:gd name="connsiteX9" fmla="*/ 480060 w 7783830"/>
            <a:gd name="connsiteY9" fmla="*/ 2657476 h 12144375"/>
            <a:gd name="connsiteX10" fmla="*/ 4457700 w 7783830"/>
            <a:gd name="connsiteY10" fmla="*/ 2714626 h 12144375"/>
            <a:gd name="connsiteX11" fmla="*/ 4457700 w 7783830"/>
            <a:gd name="connsiteY11" fmla="*/ 2857501 h 12144375"/>
            <a:gd name="connsiteX12" fmla="*/ 4457700 w 7783830"/>
            <a:gd name="connsiteY12" fmla="*/ 3000376 h 12144375"/>
            <a:gd name="connsiteX13" fmla="*/ 4457700 w 7783830"/>
            <a:gd name="connsiteY13" fmla="*/ 3143251 h 12144375"/>
            <a:gd name="connsiteX14" fmla="*/ 4457700 w 7783830"/>
            <a:gd name="connsiteY14" fmla="*/ 3286126 h 12144375"/>
            <a:gd name="connsiteX15" fmla="*/ 4457700 w 7783830"/>
            <a:gd name="connsiteY15" fmla="*/ 3429001 h 12144375"/>
            <a:gd name="connsiteX16" fmla="*/ 4457700 w 7783830"/>
            <a:gd name="connsiteY16" fmla="*/ 3571876 h 12144375"/>
            <a:gd name="connsiteX17" fmla="*/ 4457700 w 7783830"/>
            <a:gd name="connsiteY17" fmla="*/ 3714751 h 12144375"/>
            <a:gd name="connsiteX18" fmla="*/ 4457700 w 7783830"/>
            <a:gd name="connsiteY18" fmla="*/ 3857626 h 12144375"/>
            <a:gd name="connsiteX19" fmla="*/ 4457700 w 7783830"/>
            <a:gd name="connsiteY19" fmla="*/ 4000501 h 12144375"/>
            <a:gd name="connsiteX20" fmla="*/ 4457700 w 7783830"/>
            <a:gd name="connsiteY20" fmla="*/ 4143376 h 12144375"/>
            <a:gd name="connsiteX21" fmla="*/ 4457700 w 7783830"/>
            <a:gd name="connsiteY21" fmla="*/ 4286251 h 12144375"/>
            <a:gd name="connsiteX22" fmla="*/ 4457700 w 7783830"/>
            <a:gd name="connsiteY22" fmla="*/ 4429126 h 12144375"/>
            <a:gd name="connsiteX23" fmla="*/ 4457700 w 7783830"/>
            <a:gd name="connsiteY23" fmla="*/ 4572001 h 12144375"/>
            <a:gd name="connsiteX24" fmla="*/ 4457700 w 7783830"/>
            <a:gd name="connsiteY24" fmla="*/ 4714876 h 12144375"/>
            <a:gd name="connsiteX25" fmla="*/ 4457700 w 7783830"/>
            <a:gd name="connsiteY25" fmla="*/ 4857751 h 12144375"/>
            <a:gd name="connsiteX26" fmla="*/ 4457700 w 7783830"/>
            <a:gd name="connsiteY26" fmla="*/ 5000626 h 12144375"/>
            <a:gd name="connsiteX27" fmla="*/ 4457700 w 7783830"/>
            <a:gd name="connsiteY27" fmla="*/ 5143501 h 12144375"/>
            <a:gd name="connsiteX28" fmla="*/ 4457700 w 7783830"/>
            <a:gd name="connsiteY28" fmla="*/ 5286376 h 12144375"/>
            <a:gd name="connsiteX29" fmla="*/ 4457700 w 7783830"/>
            <a:gd name="connsiteY29" fmla="*/ 5429251 h 12144375"/>
            <a:gd name="connsiteX30" fmla="*/ 4457700 w 7783830"/>
            <a:gd name="connsiteY30" fmla="*/ 5572126 h 12144375"/>
            <a:gd name="connsiteX31" fmla="*/ 4457700 w 7783830"/>
            <a:gd name="connsiteY31" fmla="*/ 5715001 h 12144375"/>
            <a:gd name="connsiteX32" fmla="*/ 4457700 w 7783830"/>
            <a:gd name="connsiteY32" fmla="*/ 5857876 h 12144375"/>
            <a:gd name="connsiteX33" fmla="*/ 4457700 w 7783830"/>
            <a:gd name="connsiteY33" fmla="*/ 6000751 h 12144375"/>
            <a:gd name="connsiteX34" fmla="*/ 4457700 w 7783830"/>
            <a:gd name="connsiteY34" fmla="*/ 6143626 h 12144375"/>
            <a:gd name="connsiteX35" fmla="*/ 4457700 w 7783830"/>
            <a:gd name="connsiteY35" fmla="*/ 6286501 h 12144375"/>
            <a:gd name="connsiteX36" fmla="*/ 4457700 w 7783830"/>
            <a:gd name="connsiteY36" fmla="*/ 6429376 h 12144375"/>
            <a:gd name="connsiteX37" fmla="*/ 7783830 w 7783830"/>
            <a:gd name="connsiteY37" fmla="*/ 6515101 h 12144375"/>
            <a:gd name="connsiteX38" fmla="*/ 4457700 w 7783830"/>
            <a:gd name="connsiteY38" fmla="*/ 6572251 h 12144375"/>
            <a:gd name="connsiteX39" fmla="*/ 4457700 w 7783830"/>
            <a:gd name="connsiteY39" fmla="*/ 6715126 h 12144375"/>
            <a:gd name="connsiteX40" fmla="*/ 6172200 w 7783830"/>
            <a:gd name="connsiteY40" fmla="*/ 6800851 h 12144375"/>
            <a:gd name="connsiteX41" fmla="*/ 4457700 w 7783830"/>
            <a:gd name="connsiteY41" fmla="*/ 6858001 h 12144375"/>
            <a:gd name="connsiteX42" fmla="*/ 4457700 w 7783830"/>
            <a:gd name="connsiteY42" fmla="*/ 7000876 h 12144375"/>
            <a:gd name="connsiteX43" fmla="*/ 4457700 w 7783830"/>
            <a:gd name="connsiteY43" fmla="*/ 7143751 h 12144375"/>
            <a:gd name="connsiteX44" fmla="*/ 4457700 w 7783830"/>
            <a:gd name="connsiteY44" fmla="*/ 7286626 h 12144375"/>
            <a:gd name="connsiteX45" fmla="*/ 4457700 w 7783830"/>
            <a:gd name="connsiteY45" fmla="*/ 7429501 h 12144375"/>
            <a:gd name="connsiteX46" fmla="*/ 4457700 w 7783830"/>
            <a:gd name="connsiteY46" fmla="*/ 7572376 h 12144375"/>
            <a:gd name="connsiteX47" fmla="*/ 4457700 w 7783830"/>
            <a:gd name="connsiteY47" fmla="*/ 7715251 h 12144375"/>
            <a:gd name="connsiteX48" fmla="*/ 4457700 w 7783830"/>
            <a:gd name="connsiteY48" fmla="*/ 7858126 h 12144375"/>
            <a:gd name="connsiteX49" fmla="*/ 4457700 w 7783830"/>
            <a:gd name="connsiteY49" fmla="*/ 8001001 h 12144375"/>
            <a:gd name="connsiteX50" fmla="*/ 0 w 7783830"/>
            <a:gd name="connsiteY50" fmla="*/ 8086726 h 12144375"/>
            <a:gd name="connsiteX51" fmla="*/ 4457700 w 7783830"/>
            <a:gd name="connsiteY51" fmla="*/ 8143876 h 12144375"/>
            <a:gd name="connsiteX52" fmla="*/ 4457700 w 7783830"/>
            <a:gd name="connsiteY52" fmla="*/ 8286751 h 12144375"/>
            <a:gd name="connsiteX53" fmla="*/ 4457700 w 7783830"/>
            <a:gd name="connsiteY53" fmla="*/ 8429626 h 12144375"/>
            <a:gd name="connsiteX54" fmla="*/ 4457700 w 7783830"/>
            <a:gd name="connsiteY54" fmla="*/ 8572501 h 12144375"/>
            <a:gd name="connsiteX55" fmla="*/ 4457700 w 7783830"/>
            <a:gd name="connsiteY55" fmla="*/ 8715376 h 12144375"/>
            <a:gd name="connsiteX56" fmla="*/ 4457700 w 7783830"/>
            <a:gd name="connsiteY56" fmla="*/ 12144375 h 12144375"/>
            <a:gd name="connsiteX0" fmla="*/ 4457700 w 7783830"/>
            <a:gd name="connsiteY0" fmla="*/ 0 h 12144375"/>
            <a:gd name="connsiteX1" fmla="*/ 4457700 w 7783830"/>
            <a:gd name="connsiteY1" fmla="*/ 1571625 h 12144375"/>
            <a:gd name="connsiteX2" fmla="*/ 4457700 w 7783830"/>
            <a:gd name="connsiteY2" fmla="*/ 1714501 h 12144375"/>
            <a:gd name="connsiteX3" fmla="*/ 4457700 w 7783830"/>
            <a:gd name="connsiteY3" fmla="*/ 1857376 h 12144375"/>
            <a:gd name="connsiteX4" fmla="*/ 4457700 w 7783830"/>
            <a:gd name="connsiteY4" fmla="*/ 2000251 h 12144375"/>
            <a:gd name="connsiteX5" fmla="*/ 4457700 w 7783830"/>
            <a:gd name="connsiteY5" fmla="*/ 2143126 h 12144375"/>
            <a:gd name="connsiteX6" fmla="*/ 4457700 w 7783830"/>
            <a:gd name="connsiteY6" fmla="*/ 2286001 h 12144375"/>
            <a:gd name="connsiteX7" fmla="*/ 4457700 w 7783830"/>
            <a:gd name="connsiteY7" fmla="*/ 2428876 h 12144375"/>
            <a:gd name="connsiteX8" fmla="*/ 4457700 w 7783830"/>
            <a:gd name="connsiteY8" fmla="*/ 2571751 h 12144375"/>
            <a:gd name="connsiteX9" fmla="*/ 480060 w 7783830"/>
            <a:gd name="connsiteY9" fmla="*/ 2657476 h 12144375"/>
            <a:gd name="connsiteX10" fmla="*/ 4457700 w 7783830"/>
            <a:gd name="connsiteY10" fmla="*/ 2714626 h 12144375"/>
            <a:gd name="connsiteX11" fmla="*/ 4457700 w 7783830"/>
            <a:gd name="connsiteY11" fmla="*/ 2857501 h 12144375"/>
            <a:gd name="connsiteX12" fmla="*/ 4457700 w 7783830"/>
            <a:gd name="connsiteY12" fmla="*/ 3000376 h 12144375"/>
            <a:gd name="connsiteX13" fmla="*/ 4457700 w 7783830"/>
            <a:gd name="connsiteY13" fmla="*/ 3143251 h 12144375"/>
            <a:gd name="connsiteX14" fmla="*/ 4457700 w 7783830"/>
            <a:gd name="connsiteY14" fmla="*/ 3286126 h 12144375"/>
            <a:gd name="connsiteX15" fmla="*/ 4457700 w 7783830"/>
            <a:gd name="connsiteY15" fmla="*/ 3429001 h 12144375"/>
            <a:gd name="connsiteX16" fmla="*/ 4457700 w 7783830"/>
            <a:gd name="connsiteY16" fmla="*/ 3571876 h 12144375"/>
            <a:gd name="connsiteX17" fmla="*/ 4457700 w 7783830"/>
            <a:gd name="connsiteY17" fmla="*/ 3714751 h 12144375"/>
            <a:gd name="connsiteX18" fmla="*/ 4457700 w 7783830"/>
            <a:gd name="connsiteY18" fmla="*/ 3857626 h 12144375"/>
            <a:gd name="connsiteX19" fmla="*/ 4457700 w 7783830"/>
            <a:gd name="connsiteY19" fmla="*/ 4000501 h 12144375"/>
            <a:gd name="connsiteX20" fmla="*/ 4457700 w 7783830"/>
            <a:gd name="connsiteY20" fmla="*/ 4143376 h 12144375"/>
            <a:gd name="connsiteX21" fmla="*/ 4457700 w 7783830"/>
            <a:gd name="connsiteY21" fmla="*/ 4286251 h 12144375"/>
            <a:gd name="connsiteX22" fmla="*/ 4457700 w 7783830"/>
            <a:gd name="connsiteY22" fmla="*/ 4429126 h 12144375"/>
            <a:gd name="connsiteX23" fmla="*/ 4457700 w 7783830"/>
            <a:gd name="connsiteY23" fmla="*/ 4572001 h 12144375"/>
            <a:gd name="connsiteX24" fmla="*/ 4457700 w 7783830"/>
            <a:gd name="connsiteY24" fmla="*/ 4714876 h 12144375"/>
            <a:gd name="connsiteX25" fmla="*/ 4457700 w 7783830"/>
            <a:gd name="connsiteY25" fmla="*/ 4857751 h 12144375"/>
            <a:gd name="connsiteX26" fmla="*/ 4457700 w 7783830"/>
            <a:gd name="connsiteY26" fmla="*/ 5000626 h 12144375"/>
            <a:gd name="connsiteX27" fmla="*/ 4457700 w 7783830"/>
            <a:gd name="connsiteY27" fmla="*/ 5143501 h 12144375"/>
            <a:gd name="connsiteX28" fmla="*/ 4457700 w 7783830"/>
            <a:gd name="connsiteY28" fmla="*/ 5286376 h 12144375"/>
            <a:gd name="connsiteX29" fmla="*/ 4457700 w 7783830"/>
            <a:gd name="connsiteY29" fmla="*/ 5429251 h 12144375"/>
            <a:gd name="connsiteX30" fmla="*/ 4457700 w 7783830"/>
            <a:gd name="connsiteY30" fmla="*/ 5572126 h 12144375"/>
            <a:gd name="connsiteX31" fmla="*/ 4457700 w 7783830"/>
            <a:gd name="connsiteY31" fmla="*/ 5715001 h 12144375"/>
            <a:gd name="connsiteX32" fmla="*/ 4457700 w 7783830"/>
            <a:gd name="connsiteY32" fmla="*/ 5857876 h 12144375"/>
            <a:gd name="connsiteX33" fmla="*/ 4457700 w 7783830"/>
            <a:gd name="connsiteY33" fmla="*/ 6000751 h 12144375"/>
            <a:gd name="connsiteX34" fmla="*/ 4457700 w 7783830"/>
            <a:gd name="connsiteY34" fmla="*/ 6143626 h 12144375"/>
            <a:gd name="connsiteX35" fmla="*/ 4457700 w 7783830"/>
            <a:gd name="connsiteY35" fmla="*/ 6286501 h 12144375"/>
            <a:gd name="connsiteX36" fmla="*/ 4457700 w 7783830"/>
            <a:gd name="connsiteY36" fmla="*/ 6429376 h 12144375"/>
            <a:gd name="connsiteX37" fmla="*/ 7783830 w 7783830"/>
            <a:gd name="connsiteY37" fmla="*/ 6515101 h 12144375"/>
            <a:gd name="connsiteX38" fmla="*/ 4457700 w 7783830"/>
            <a:gd name="connsiteY38" fmla="*/ 6572251 h 12144375"/>
            <a:gd name="connsiteX39" fmla="*/ 4457700 w 7783830"/>
            <a:gd name="connsiteY39" fmla="*/ 6715126 h 12144375"/>
            <a:gd name="connsiteX40" fmla="*/ 6172200 w 7783830"/>
            <a:gd name="connsiteY40" fmla="*/ 6800851 h 12144375"/>
            <a:gd name="connsiteX41" fmla="*/ 4457700 w 7783830"/>
            <a:gd name="connsiteY41" fmla="*/ 6858001 h 12144375"/>
            <a:gd name="connsiteX42" fmla="*/ 4457700 w 7783830"/>
            <a:gd name="connsiteY42" fmla="*/ 7000876 h 12144375"/>
            <a:gd name="connsiteX43" fmla="*/ 4457700 w 7783830"/>
            <a:gd name="connsiteY43" fmla="*/ 7143751 h 12144375"/>
            <a:gd name="connsiteX44" fmla="*/ 4457700 w 7783830"/>
            <a:gd name="connsiteY44" fmla="*/ 7286626 h 12144375"/>
            <a:gd name="connsiteX45" fmla="*/ 4457700 w 7783830"/>
            <a:gd name="connsiteY45" fmla="*/ 7429501 h 12144375"/>
            <a:gd name="connsiteX46" fmla="*/ 4457700 w 7783830"/>
            <a:gd name="connsiteY46" fmla="*/ 7572376 h 12144375"/>
            <a:gd name="connsiteX47" fmla="*/ 4457700 w 7783830"/>
            <a:gd name="connsiteY47" fmla="*/ 7715251 h 12144375"/>
            <a:gd name="connsiteX48" fmla="*/ 4457700 w 7783830"/>
            <a:gd name="connsiteY48" fmla="*/ 7858126 h 12144375"/>
            <a:gd name="connsiteX49" fmla="*/ 4457700 w 7783830"/>
            <a:gd name="connsiteY49" fmla="*/ 8001001 h 12144375"/>
            <a:gd name="connsiteX50" fmla="*/ 0 w 7783830"/>
            <a:gd name="connsiteY50" fmla="*/ 8086726 h 12144375"/>
            <a:gd name="connsiteX51" fmla="*/ 4457700 w 7783830"/>
            <a:gd name="connsiteY51" fmla="*/ 8143876 h 12144375"/>
            <a:gd name="connsiteX52" fmla="*/ 4457700 w 7783830"/>
            <a:gd name="connsiteY52" fmla="*/ 8286751 h 12144375"/>
            <a:gd name="connsiteX53" fmla="*/ 4457700 w 7783830"/>
            <a:gd name="connsiteY53" fmla="*/ 8429626 h 12144375"/>
            <a:gd name="connsiteX54" fmla="*/ 4457700 w 7783830"/>
            <a:gd name="connsiteY54" fmla="*/ 8572501 h 12144375"/>
            <a:gd name="connsiteX55" fmla="*/ 4457700 w 7783830"/>
            <a:gd name="connsiteY55" fmla="*/ 8715376 h 12144375"/>
            <a:gd name="connsiteX56" fmla="*/ 4457700 w 7783830"/>
            <a:gd name="connsiteY56" fmla="*/ 8858251 h 12144375"/>
            <a:gd name="connsiteX57" fmla="*/ 4457700 w 7783830"/>
            <a:gd name="connsiteY57" fmla="*/ 12144375 h 12144375"/>
            <a:gd name="connsiteX0" fmla="*/ 4457700 w 7783830"/>
            <a:gd name="connsiteY0" fmla="*/ 0 h 12144375"/>
            <a:gd name="connsiteX1" fmla="*/ 4457700 w 7783830"/>
            <a:gd name="connsiteY1" fmla="*/ 1571625 h 12144375"/>
            <a:gd name="connsiteX2" fmla="*/ 4457700 w 7783830"/>
            <a:gd name="connsiteY2" fmla="*/ 1714501 h 12144375"/>
            <a:gd name="connsiteX3" fmla="*/ 4457700 w 7783830"/>
            <a:gd name="connsiteY3" fmla="*/ 1857376 h 12144375"/>
            <a:gd name="connsiteX4" fmla="*/ 4457700 w 7783830"/>
            <a:gd name="connsiteY4" fmla="*/ 2000251 h 12144375"/>
            <a:gd name="connsiteX5" fmla="*/ 4457700 w 7783830"/>
            <a:gd name="connsiteY5" fmla="*/ 2143126 h 12144375"/>
            <a:gd name="connsiteX6" fmla="*/ 4457700 w 7783830"/>
            <a:gd name="connsiteY6" fmla="*/ 2286001 h 12144375"/>
            <a:gd name="connsiteX7" fmla="*/ 4457700 w 7783830"/>
            <a:gd name="connsiteY7" fmla="*/ 2428876 h 12144375"/>
            <a:gd name="connsiteX8" fmla="*/ 4457700 w 7783830"/>
            <a:gd name="connsiteY8" fmla="*/ 2571751 h 12144375"/>
            <a:gd name="connsiteX9" fmla="*/ 480060 w 7783830"/>
            <a:gd name="connsiteY9" fmla="*/ 2657476 h 12144375"/>
            <a:gd name="connsiteX10" fmla="*/ 4457700 w 7783830"/>
            <a:gd name="connsiteY10" fmla="*/ 2714626 h 12144375"/>
            <a:gd name="connsiteX11" fmla="*/ 4457700 w 7783830"/>
            <a:gd name="connsiteY11" fmla="*/ 2857501 h 12144375"/>
            <a:gd name="connsiteX12" fmla="*/ 4457700 w 7783830"/>
            <a:gd name="connsiteY12" fmla="*/ 3000376 h 12144375"/>
            <a:gd name="connsiteX13" fmla="*/ 4457700 w 7783830"/>
            <a:gd name="connsiteY13" fmla="*/ 3143251 h 12144375"/>
            <a:gd name="connsiteX14" fmla="*/ 4457700 w 7783830"/>
            <a:gd name="connsiteY14" fmla="*/ 3286126 h 12144375"/>
            <a:gd name="connsiteX15" fmla="*/ 4457700 w 7783830"/>
            <a:gd name="connsiteY15" fmla="*/ 3429001 h 12144375"/>
            <a:gd name="connsiteX16" fmla="*/ 4457700 w 7783830"/>
            <a:gd name="connsiteY16" fmla="*/ 3571876 h 12144375"/>
            <a:gd name="connsiteX17" fmla="*/ 4457700 w 7783830"/>
            <a:gd name="connsiteY17" fmla="*/ 3714751 h 12144375"/>
            <a:gd name="connsiteX18" fmla="*/ 4457700 w 7783830"/>
            <a:gd name="connsiteY18" fmla="*/ 3857626 h 12144375"/>
            <a:gd name="connsiteX19" fmla="*/ 4457700 w 7783830"/>
            <a:gd name="connsiteY19" fmla="*/ 4000501 h 12144375"/>
            <a:gd name="connsiteX20" fmla="*/ 4457700 w 7783830"/>
            <a:gd name="connsiteY20" fmla="*/ 4143376 h 12144375"/>
            <a:gd name="connsiteX21" fmla="*/ 4457700 w 7783830"/>
            <a:gd name="connsiteY21" fmla="*/ 4286251 h 12144375"/>
            <a:gd name="connsiteX22" fmla="*/ 4457700 w 7783830"/>
            <a:gd name="connsiteY22" fmla="*/ 4429126 h 12144375"/>
            <a:gd name="connsiteX23" fmla="*/ 4457700 w 7783830"/>
            <a:gd name="connsiteY23" fmla="*/ 4572001 h 12144375"/>
            <a:gd name="connsiteX24" fmla="*/ 4457700 w 7783830"/>
            <a:gd name="connsiteY24" fmla="*/ 4714876 h 12144375"/>
            <a:gd name="connsiteX25" fmla="*/ 4457700 w 7783830"/>
            <a:gd name="connsiteY25" fmla="*/ 4857751 h 12144375"/>
            <a:gd name="connsiteX26" fmla="*/ 4457700 w 7783830"/>
            <a:gd name="connsiteY26" fmla="*/ 5000626 h 12144375"/>
            <a:gd name="connsiteX27" fmla="*/ 4457700 w 7783830"/>
            <a:gd name="connsiteY27" fmla="*/ 5143501 h 12144375"/>
            <a:gd name="connsiteX28" fmla="*/ 4457700 w 7783830"/>
            <a:gd name="connsiteY28" fmla="*/ 5286376 h 12144375"/>
            <a:gd name="connsiteX29" fmla="*/ 4457700 w 7783830"/>
            <a:gd name="connsiteY29" fmla="*/ 5429251 h 12144375"/>
            <a:gd name="connsiteX30" fmla="*/ 4457700 w 7783830"/>
            <a:gd name="connsiteY30" fmla="*/ 5572126 h 12144375"/>
            <a:gd name="connsiteX31" fmla="*/ 4457700 w 7783830"/>
            <a:gd name="connsiteY31" fmla="*/ 5715001 h 12144375"/>
            <a:gd name="connsiteX32" fmla="*/ 4457700 w 7783830"/>
            <a:gd name="connsiteY32" fmla="*/ 5857876 h 12144375"/>
            <a:gd name="connsiteX33" fmla="*/ 4457700 w 7783830"/>
            <a:gd name="connsiteY33" fmla="*/ 6000751 h 12144375"/>
            <a:gd name="connsiteX34" fmla="*/ 4457700 w 7783830"/>
            <a:gd name="connsiteY34" fmla="*/ 6143626 h 12144375"/>
            <a:gd name="connsiteX35" fmla="*/ 4457700 w 7783830"/>
            <a:gd name="connsiteY35" fmla="*/ 6286501 h 12144375"/>
            <a:gd name="connsiteX36" fmla="*/ 4457700 w 7783830"/>
            <a:gd name="connsiteY36" fmla="*/ 6429376 h 12144375"/>
            <a:gd name="connsiteX37" fmla="*/ 7783830 w 7783830"/>
            <a:gd name="connsiteY37" fmla="*/ 6515101 h 12144375"/>
            <a:gd name="connsiteX38" fmla="*/ 4457700 w 7783830"/>
            <a:gd name="connsiteY38" fmla="*/ 6572251 h 12144375"/>
            <a:gd name="connsiteX39" fmla="*/ 4457700 w 7783830"/>
            <a:gd name="connsiteY39" fmla="*/ 6715126 h 12144375"/>
            <a:gd name="connsiteX40" fmla="*/ 6172200 w 7783830"/>
            <a:gd name="connsiteY40" fmla="*/ 6800851 h 12144375"/>
            <a:gd name="connsiteX41" fmla="*/ 4457700 w 7783830"/>
            <a:gd name="connsiteY41" fmla="*/ 6858001 h 12144375"/>
            <a:gd name="connsiteX42" fmla="*/ 4457700 w 7783830"/>
            <a:gd name="connsiteY42" fmla="*/ 7000876 h 12144375"/>
            <a:gd name="connsiteX43" fmla="*/ 4457700 w 7783830"/>
            <a:gd name="connsiteY43" fmla="*/ 7143751 h 12144375"/>
            <a:gd name="connsiteX44" fmla="*/ 4457700 w 7783830"/>
            <a:gd name="connsiteY44" fmla="*/ 7286626 h 12144375"/>
            <a:gd name="connsiteX45" fmla="*/ 4457700 w 7783830"/>
            <a:gd name="connsiteY45" fmla="*/ 7429501 h 12144375"/>
            <a:gd name="connsiteX46" fmla="*/ 4457700 w 7783830"/>
            <a:gd name="connsiteY46" fmla="*/ 7572376 h 12144375"/>
            <a:gd name="connsiteX47" fmla="*/ 4457700 w 7783830"/>
            <a:gd name="connsiteY47" fmla="*/ 7715251 h 12144375"/>
            <a:gd name="connsiteX48" fmla="*/ 4457700 w 7783830"/>
            <a:gd name="connsiteY48" fmla="*/ 7858126 h 12144375"/>
            <a:gd name="connsiteX49" fmla="*/ 4457700 w 7783830"/>
            <a:gd name="connsiteY49" fmla="*/ 8001001 h 12144375"/>
            <a:gd name="connsiteX50" fmla="*/ 0 w 7783830"/>
            <a:gd name="connsiteY50" fmla="*/ 8086726 h 12144375"/>
            <a:gd name="connsiteX51" fmla="*/ 4457700 w 7783830"/>
            <a:gd name="connsiteY51" fmla="*/ 8143876 h 12144375"/>
            <a:gd name="connsiteX52" fmla="*/ 4457700 w 7783830"/>
            <a:gd name="connsiteY52" fmla="*/ 8286751 h 12144375"/>
            <a:gd name="connsiteX53" fmla="*/ 4457700 w 7783830"/>
            <a:gd name="connsiteY53" fmla="*/ 8429626 h 12144375"/>
            <a:gd name="connsiteX54" fmla="*/ 4457700 w 7783830"/>
            <a:gd name="connsiteY54" fmla="*/ 8572501 h 12144375"/>
            <a:gd name="connsiteX55" fmla="*/ 4457700 w 7783830"/>
            <a:gd name="connsiteY55" fmla="*/ 8715376 h 12144375"/>
            <a:gd name="connsiteX56" fmla="*/ 4457700 w 7783830"/>
            <a:gd name="connsiteY56" fmla="*/ 8858251 h 12144375"/>
            <a:gd name="connsiteX57" fmla="*/ 4457700 w 7783830"/>
            <a:gd name="connsiteY57" fmla="*/ 9001126 h 12144375"/>
            <a:gd name="connsiteX58" fmla="*/ 4457700 w 7783830"/>
            <a:gd name="connsiteY58" fmla="*/ 12144375 h 12144375"/>
            <a:gd name="connsiteX0" fmla="*/ 4457700 w 7783830"/>
            <a:gd name="connsiteY0" fmla="*/ 0 h 12144375"/>
            <a:gd name="connsiteX1" fmla="*/ 4457700 w 7783830"/>
            <a:gd name="connsiteY1" fmla="*/ 1571625 h 12144375"/>
            <a:gd name="connsiteX2" fmla="*/ 4457700 w 7783830"/>
            <a:gd name="connsiteY2" fmla="*/ 1714501 h 12144375"/>
            <a:gd name="connsiteX3" fmla="*/ 4457700 w 7783830"/>
            <a:gd name="connsiteY3" fmla="*/ 1857376 h 12144375"/>
            <a:gd name="connsiteX4" fmla="*/ 4457700 w 7783830"/>
            <a:gd name="connsiteY4" fmla="*/ 2000251 h 12144375"/>
            <a:gd name="connsiteX5" fmla="*/ 4457700 w 7783830"/>
            <a:gd name="connsiteY5" fmla="*/ 2143126 h 12144375"/>
            <a:gd name="connsiteX6" fmla="*/ 4457700 w 7783830"/>
            <a:gd name="connsiteY6" fmla="*/ 2286001 h 12144375"/>
            <a:gd name="connsiteX7" fmla="*/ 4457700 w 7783830"/>
            <a:gd name="connsiteY7" fmla="*/ 2428876 h 12144375"/>
            <a:gd name="connsiteX8" fmla="*/ 4457700 w 7783830"/>
            <a:gd name="connsiteY8" fmla="*/ 2571751 h 12144375"/>
            <a:gd name="connsiteX9" fmla="*/ 480060 w 7783830"/>
            <a:gd name="connsiteY9" fmla="*/ 2657476 h 12144375"/>
            <a:gd name="connsiteX10" fmla="*/ 4457700 w 7783830"/>
            <a:gd name="connsiteY10" fmla="*/ 2714626 h 12144375"/>
            <a:gd name="connsiteX11" fmla="*/ 4457700 w 7783830"/>
            <a:gd name="connsiteY11" fmla="*/ 2857501 h 12144375"/>
            <a:gd name="connsiteX12" fmla="*/ 4457700 w 7783830"/>
            <a:gd name="connsiteY12" fmla="*/ 3000376 h 12144375"/>
            <a:gd name="connsiteX13" fmla="*/ 4457700 w 7783830"/>
            <a:gd name="connsiteY13" fmla="*/ 3143251 h 12144375"/>
            <a:gd name="connsiteX14" fmla="*/ 4457700 w 7783830"/>
            <a:gd name="connsiteY14" fmla="*/ 3286126 h 12144375"/>
            <a:gd name="connsiteX15" fmla="*/ 4457700 w 7783830"/>
            <a:gd name="connsiteY15" fmla="*/ 3429001 h 12144375"/>
            <a:gd name="connsiteX16" fmla="*/ 4457700 w 7783830"/>
            <a:gd name="connsiteY16" fmla="*/ 3571876 h 12144375"/>
            <a:gd name="connsiteX17" fmla="*/ 4457700 w 7783830"/>
            <a:gd name="connsiteY17" fmla="*/ 3714751 h 12144375"/>
            <a:gd name="connsiteX18" fmla="*/ 4457700 w 7783830"/>
            <a:gd name="connsiteY18" fmla="*/ 3857626 h 12144375"/>
            <a:gd name="connsiteX19" fmla="*/ 4457700 w 7783830"/>
            <a:gd name="connsiteY19" fmla="*/ 4000501 h 12144375"/>
            <a:gd name="connsiteX20" fmla="*/ 4457700 w 7783830"/>
            <a:gd name="connsiteY20" fmla="*/ 4143376 h 12144375"/>
            <a:gd name="connsiteX21" fmla="*/ 4457700 w 7783830"/>
            <a:gd name="connsiteY21" fmla="*/ 4286251 h 12144375"/>
            <a:gd name="connsiteX22" fmla="*/ 4457700 w 7783830"/>
            <a:gd name="connsiteY22" fmla="*/ 4429126 h 12144375"/>
            <a:gd name="connsiteX23" fmla="*/ 4457700 w 7783830"/>
            <a:gd name="connsiteY23" fmla="*/ 4572001 h 12144375"/>
            <a:gd name="connsiteX24" fmla="*/ 4457700 w 7783830"/>
            <a:gd name="connsiteY24" fmla="*/ 4714876 h 12144375"/>
            <a:gd name="connsiteX25" fmla="*/ 4457700 w 7783830"/>
            <a:gd name="connsiteY25" fmla="*/ 4857751 h 12144375"/>
            <a:gd name="connsiteX26" fmla="*/ 4457700 w 7783830"/>
            <a:gd name="connsiteY26" fmla="*/ 5000626 h 12144375"/>
            <a:gd name="connsiteX27" fmla="*/ 4457700 w 7783830"/>
            <a:gd name="connsiteY27" fmla="*/ 5143501 h 12144375"/>
            <a:gd name="connsiteX28" fmla="*/ 4457700 w 7783830"/>
            <a:gd name="connsiteY28" fmla="*/ 5286376 h 12144375"/>
            <a:gd name="connsiteX29" fmla="*/ 4457700 w 7783830"/>
            <a:gd name="connsiteY29" fmla="*/ 5429251 h 12144375"/>
            <a:gd name="connsiteX30" fmla="*/ 4457700 w 7783830"/>
            <a:gd name="connsiteY30" fmla="*/ 5572126 h 12144375"/>
            <a:gd name="connsiteX31" fmla="*/ 4457700 w 7783830"/>
            <a:gd name="connsiteY31" fmla="*/ 5715001 h 12144375"/>
            <a:gd name="connsiteX32" fmla="*/ 4457700 w 7783830"/>
            <a:gd name="connsiteY32" fmla="*/ 5857876 h 12144375"/>
            <a:gd name="connsiteX33" fmla="*/ 4457700 w 7783830"/>
            <a:gd name="connsiteY33" fmla="*/ 6000751 h 12144375"/>
            <a:gd name="connsiteX34" fmla="*/ 4457700 w 7783830"/>
            <a:gd name="connsiteY34" fmla="*/ 6143626 h 12144375"/>
            <a:gd name="connsiteX35" fmla="*/ 4457700 w 7783830"/>
            <a:gd name="connsiteY35" fmla="*/ 6286501 h 12144375"/>
            <a:gd name="connsiteX36" fmla="*/ 4457700 w 7783830"/>
            <a:gd name="connsiteY36" fmla="*/ 6429376 h 12144375"/>
            <a:gd name="connsiteX37" fmla="*/ 7783830 w 7783830"/>
            <a:gd name="connsiteY37" fmla="*/ 6515101 h 12144375"/>
            <a:gd name="connsiteX38" fmla="*/ 4457700 w 7783830"/>
            <a:gd name="connsiteY38" fmla="*/ 6572251 h 12144375"/>
            <a:gd name="connsiteX39" fmla="*/ 4457700 w 7783830"/>
            <a:gd name="connsiteY39" fmla="*/ 6715126 h 12144375"/>
            <a:gd name="connsiteX40" fmla="*/ 6172200 w 7783830"/>
            <a:gd name="connsiteY40" fmla="*/ 6800851 h 12144375"/>
            <a:gd name="connsiteX41" fmla="*/ 4457700 w 7783830"/>
            <a:gd name="connsiteY41" fmla="*/ 6858001 h 12144375"/>
            <a:gd name="connsiteX42" fmla="*/ 4457700 w 7783830"/>
            <a:gd name="connsiteY42" fmla="*/ 7000876 h 12144375"/>
            <a:gd name="connsiteX43" fmla="*/ 4457700 w 7783830"/>
            <a:gd name="connsiteY43" fmla="*/ 7143751 h 12144375"/>
            <a:gd name="connsiteX44" fmla="*/ 4457700 w 7783830"/>
            <a:gd name="connsiteY44" fmla="*/ 7286626 h 12144375"/>
            <a:gd name="connsiteX45" fmla="*/ 4457700 w 7783830"/>
            <a:gd name="connsiteY45" fmla="*/ 7429501 h 12144375"/>
            <a:gd name="connsiteX46" fmla="*/ 4457700 w 7783830"/>
            <a:gd name="connsiteY46" fmla="*/ 7572376 h 12144375"/>
            <a:gd name="connsiteX47" fmla="*/ 4457700 w 7783830"/>
            <a:gd name="connsiteY47" fmla="*/ 7715251 h 12144375"/>
            <a:gd name="connsiteX48" fmla="*/ 4457700 w 7783830"/>
            <a:gd name="connsiteY48" fmla="*/ 7858126 h 12144375"/>
            <a:gd name="connsiteX49" fmla="*/ 4457700 w 7783830"/>
            <a:gd name="connsiteY49" fmla="*/ 8001001 h 12144375"/>
            <a:gd name="connsiteX50" fmla="*/ 0 w 7783830"/>
            <a:gd name="connsiteY50" fmla="*/ 8086726 h 12144375"/>
            <a:gd name="connsiteX51" fmla="*/ 4457700 w 7783830"/>
            <a:gd name="connsiteY51" fmla="*/ 8143876 h 12144375"/>
            <a:gd name="connsiteX52" fmla="*/ 4457700 w 7783830"/>
            <a:gd name="connsiteY52" fmla="*/ 8286751 h 12144375"/>
            <a:gd name="connsiteX53" fmla="*/ 4457700 w 7783830"/>
            <a:gd name="connsiteY53" fmla="*/ 8429626 h 12144375"/>
            <a:gd name="connsiteX54" fmla="*/ 4457700 w 7783830"/>
            <a:gd name="connsiteY54" fmla="*/ 8572501 h 12144375"/>
            <a:gd name="connsiteX55" fmla="*/ 4457700 w 7783830"/>
            <a:gd name="connsiteY55" fmla="*/ 8715376 h 12144375"/>
            <a:gd name="connsiteX56" fmla="*/ 4457700 w 7783830"/>
            <a:gd name="connsiteY56" fmla="*/ 8858251 h 12144375"/>
            <a:gd name="connsiteX57" fmla="*/ 4457700 w 7783830"/>
            <a:gd name="connsiteY57" fmla="*/ 9001126 h 12144375"/>
            <a:gd name="connsiteX58" fmla="*/ 4457700 w 7783830"/>
            <a:gd name="connsiteY58" fmla="*/ 9144001 h 12144375"/>
            <a:gd name="connsiteX59" fmla="*/ 4457700 w 7783830"/>
            <a:gd name="connsiteY59" fmla="*/ 12144375 h 12144375"/>
            <a:gd name="connsiteX0" fmla="*/ 4457700 w 7783830"/>
            <a:gd name="connsiteY0" fmla="*/ 0 h 12144375"/>
            <a:gd name="connsiteX1" fmla="*/ 4457700 w 7783830"/>
            <a:gd name="connsiteY1" fmla="*/ 1571625 h 12144375"/>
            <a:gd name="connsiteX2" fmla="*/ 4457700 w 7783830"/>
            <a:gd name="connsiteY2" fmla="*/ 1714501 h 12144375"/>
            <a:gd name="connsiteX3" fmla="*/ 4457700 w 7783830"/>
            <a:gd name="connsiteY3" fmla="*/ 1857376 h 12144375"/>
            <a:gd name="connsiteX4" fmla="*/ 4457700 w 7783830"/>
            <a:gd name="connsiteY4" fmla="*/ 2000251 h 12144375"/>
            <a:gd name="connsiteX5" fmla="*/ 4457700 w 7783830"/>
            <a:gd name="connsiteY5" fmla="*/ 2143126 h 12144375"/>
            <a:gd name="connsiteX6" fmla="*/ 4457700 w 7783830"/>
            <a:gd name="connsiteY6" fmla="*/ 2286001 h 12144375"/>
            <a:gd name="connsiteX7" fmla="*/ 4457700 w 7783830"/>
            <a:gd name="connsiteY7" fmla="*/ 2428876 h 12144375"/>
            <a:gd name="connsiteX8" fmla="*/ 4457700 w 7783830"/>
            <a:gd name="connsiteY8" fmla="*/ 2571751 h 12144375"/>
            <a:gd name="connsiteX9" fmla="*/ 480060 w 7783830"/>
            <a:gd name="connsiteY9" fmla="*/ 2657476 h 12144375"/>
            <a:gd name="connsiteX10" fmla="*/ 4457700 w 7783830"/>
            <a:gd name="connsiteY10" fmla="*/ 2714626 h 12144375"/>
            <a:gd name="connsiteX11" fmla="*/ 4457700 w 7783830"/>
            <a:gd name="connsiteY11" fmla="*/ 2857501 h 12144375"/>
            <a:gd name="connsiteX12" fmla="*/ 4457700 w 7783830"/>
            <a:gd name="connsiteY12" fmla="*/ 3000376 h 12144375"/>
            <a:gd name="connsiteX13" fmla="*/ 4457700 w 7783830"/>
            <a:gd name="connsiteY13" fmla="*/ 3143251 h 12144375"/>
            <a:gd name="connsiteX14" fmla="*/ 4457700 w 7783830"/>
            <a:gd name="connsiteY14" fmla="*/ 3286126 h 12144375"/>
            <a:gd name="connsiteX15" fmla="*/ 4457700 w 7783830"/>
            <a:gd name="connsiteY15" fmla="*/ 3429001 h 12144375"/>
            <a:gd name="connsiteX16" fmla="*/ 4457700 w 7783830"/>
            <a:gd name="connsiteY16" fmla="*/ 3571876 h 12144375"/>
            <a:gd name="connsiteX17" fmla="*/ 4457700 w 7783830"/>
            <a:gd name="connsiteY17" fmla="*/ 3714751 h 12144375"/>
            <a:gd name="connsiteX18" fmla="*/ 4457700 w 7783830"/>
            <a:gd name="connsiteY18" fmla="*/ 3857626 h 12144375"/>
            <a:gd name="connsiteX19" fmla="*/ 4457700 w 7783830"/>
            <a:gd name="connsiteY19" fmla="*/ 4000501 h 12144375"/>
            <a:gd name="connsiteX20" fmla="*/ 4457700 w 7783830"/>
            <a:gd name="connsiteY20" fmla="*/ 4143376 h 12144375"/>
            <a:gd name="connsiteX21" fmla="*/ 4457700 w 7783830"/>
            <a:gd name="connsiteY21" fmla="*/ 4286251 h 12144375"/>
            <a:gd name="connsiteX22" fmla="*/ 4457700 w 7783830"/>
            <a:gd name="connsiteY22" fmla="*/ 4429126 h 12144375"/>
            <a:gd name="connsiteX23" fmla="*/ 4457700 w 7783830"/>
            <a:gd name="connsiteY23" fmla="*/ 4572001 h 12144375"/>
            <a:gd name="connsiteX24" fmla="*/ 4457700 w 7783830"/>
            <a:gd name="connsiteY24" fmla="*/ 4714876 h 12144375"/>
            <a:gd name="connsiteX25" fmla="*/ 4457700 w 7783830"/>
            <a:gd name="connsiteY25" fmla="*/ 4857751 h 12144375"/>
            <a:gd name="connsiteX26" fmla="*/ 4457700 w 7783830"/>
            <a:gd name="connsiteY26" fmla="*/ 5000626 h 12144375"/>
            <a:gd name="connsiteX27" fmla="*/ 4457700 w 7783830"/>
            <a:gd name="connsiteY27" fmla="*/ 5143501 h 12144375"/>
            <a:gd name="connsiteX28" fmla="*/ 4457700 w 7783830"/>
            <a:gd name="connsiteY28" fmla="*/ 5286376 h 12144375"/>
            <a:gd name="connsiteX29" fmla="*/ 4457700 w 7783830"/>
            <a:gd name="connsiteY29" fmla="*/ 5429251 h 12144375"/>
            <a:gd name="connsiteX30" fmla="*/ 4457700 w 7783830"/>
            <a:gd name="connsiteY30" fmla="*/ 5572126 h 12144375"/>
            <a:gd name="connsiteX31" fmla="*/ 4457700 w 7783830"/>
            <a:gd name="connsiteY31" fmla="*/ 5715001 h 12144375"/>
            <a:gd name="connsiteX32" fmla="*/ 4457700 w 7783830"/>
            <a:gd name="connsiteY32" fmla="*/ 5857876 h 12144375"/>
            <a:gd name="connsiteX33" fmla="*/ 4457700 w 7783830"/>
            <a:gd name="connsiteY33" fmla="*/ 6000751 h 12144375"/>
            <a:gd name="connsiteX34" fmla="*/ 4457700 w 7783830"/>
            <a:gd name="connsiteY34" fmla="*/ 6143626 h 12144375"/>
            <a:gd name="connsiteX35" fmla="*/ 4457700 w 7783830"/>
            <a:gd name="connsiteY35" fmla="*/ 6286501 h 12144375"/>
            <a:gd name="connsiteX36" fmla="*/ 4457700 w 7783830"/>
            <a:gd name="connsiteY36" fmla="*/ 6429376 h 12144375"/>
            <a:gd name="connsiteX37" fmla="*/ 7783830 w 7783830"/>
            <a:gd name="connsiteY37" fmla="*/ 6515101 h 12144375"/>
            <a:gd name="connsiteX38" fmla="*/ 4457700 w 7783830"/>
            <a:gd name="connsiteY38" fmla="*/ 6572251 h 12144375"/>
            <a:gd name="connsiteX39" fmla="*/ 4457700 w 7783830"/>
            <a:gd name="connsiteY39" fmla="*/ 6715126 h 12144375"/>
            <a:gd name="connsiteX40" fmla="*/ 6172200 w 7783830"/>
            <a:gd name="connsiteY40" fmla="*/ 6800851 h 12144375"/>
            <a:gd name="connsiteX41" fmla="*/ 4457700 w 7783830"/>
            <a:gd name="connsiteY41" fmla="*/ 6858001 h 12144375"/>
            <a:gd name="connsiteX42" fmla="*/ 4457700 w 7783830"/>
            <a:gd name="connsiteY42" fmla="*/ 7000876 h 12144375"/>
            <a:gd name="connsiteX43" fmla="*/ 4457700 w 7783830"/>
            <a:gd name="connsiteY43" fmla="*/ 7143751 h 12144375"/>
            <a:gd name="connsiteX44" fmla="*/ 4457700 w 7783830"/>
            <a:gd name="connsiteY44" fmla="*/ 7286626 h 12144375"/>
            <a:gd name="connsiteX45" fmla="*/ 4457700 w 7783830"/>
            <a:gd name="connsiteY45" fmla="*/ 7429501 h 12144375"/>
            <a:gd name="connsiteX46" fmla="*/ 4457700 w 7783830"/>
            <a:gd name="connsiteY46" fmla="*/ 7572376 h 12144375"/>
            <a:gd name="connsiteX47" fmla="*/ 4457700 w 7783830"/>
            <a:gd name="connsiteY47" fmla="*/ 7715251 h 12144375"/>
            <a:gd name="connsiteX48" fmla="*/ 4457700 w 7783830"/>
            <a:gd name="connsiteY48" fmla="*/ 7858126 h 12144375"/>
            <a:gd name="connsiteX49" fmla="*/ 4457700 w 7783830"/>
            <a:gd name="connsiteY49" fmla="*/ 8001001 h 12144375"/>
            <a:gd name="connsiteX50" fmla="*/ 0 w 7783830"/>
            <a:gd name="connsiteY50" fmla="*/ 8086726 h 12144375"/>
            <a:gd name="connsiteX51" fmla="*/ 4457700 w 7783830"/>
            <a:gd name="connsiteY51" fmla="*/ 8143876 h 12144375"/>
            <a:gd name="connsiteX52" fmla="*/ 4457700 w 7783830"/>
            <a:gd name="connsiteY52" fmla="*/ 8286751 h 12144375"/>
            <a:gd name="connsiteX53" fmla="*/ 4457700 w 7783830"/>
            <a:gd name="connsiteY53" fmla="*/ 8429626 h 12144375"/>
            <a:gd name="connsiteX54" fmla="*/ 4457700 w 7783830"/>
            <a:gd name="connsiteY54" fmla="*/ 8572501 h 12144375"/>
            <a:gd name="connsiteX55" fmla="*/ 4457700 w 7783830"/>
            <a:gd name="connsiteY55" fmla="*/ 8715376 h 12144375"/>
            <a:gd name="connsiteX56" fmla="*/ 4457700 w 7783830"/>
            <a:gd name="connsiteY56" fmla="*/ 8858251 h 12144375"/>
            <a:gd name="connsiteX57" fmla="*/ 4457700 w 7783830"/>
            <a:gd name="connsiteY57" fmla="*/ 9001126 h 12144375"/>
            <a:gd name="connsiteX58" fmla="*/ 4457700 w 7783830"/>
            <a:gd name="connsiteY58" fmla="*/ 9144001 h 12144375"/>
            <a:gd name="connsiteX59" fmla="*/ 4457700 w 7783830"/>
            <a:gd name="connsiteY59" fmla="*/ 9286876 h 12144375"/>
            <a:gd name="connsiteX60" fmla="*/ 4457700 w 7783830"/>
            <a:gd name="connsiteY60" fmla="*/ 12144375 h 12144375"/>
            <a:gd name="connsiteX0" fmla="*/ 4457700 w 7783830"/>
            <a:gd name="connsiteY0" fmla="*/ 0 h 12144375"/>
            <a:gd name="connsiteX1" fmla="*/ 4457700 w 7783830"/>
            <a:gd name="connsiteY1" fmla="*/ 1571625 h 12144375"/>
            <a:gd name="connsiteX2" fmla="*/ 4457700 w 7783830"/>
            <a:gd name="connsiteY2" fmla="*/ 1714501 h 12144375"/>
            <a:gd name="connsiteX3" fmla="*/ 4457700 w 7783830"/>
            <a:gd name="connsiteY3" fmla="*/ 1857376 h 12144375"/>
            <a:gd name="connsiteX4" fmla="*/ 4457700 w 7783830"/>
            <a:gd name="connsiteY4" fmla="*/ 2000251 h 12144375"/>
            <a:gd name="connsiteX5" fmla="*/ 4457700 w 7783830"/>
            <a:gd name="connsiteY5" fmla="*/ 2143126 h 12144375"/>
            <a:gd name="connsiteX6" fmla="*/ 4457700 w 7783830"/>
            <a:gd name="connsiteY6" fmla="*/ 2286001 h 12144375"/>
            <a:gd name="connsiteX7" fmla="*/ 4457700 w 7783830"/>
            <a:gd name="connsiteY7" fmla="*/ 2428876 h 12144375"/>
            <a:gd name="connsiteX8" fmla="*/ 4457700 w 7783830"/>
            <a:gd name="connsiteY8" fmla="*/ 2571751 h 12144375"/>
            <a:gd name="connsiteX9" fmla="*/ 480060 w 7783830"/>
            <a:gd name="connsiteY9" fmla="*/ 2657476 h 12144375"/>
            <a:gd name="connsiteX10" fmla="*/ 4457700 w 7783830"/>
            <a:gd name="connsiteY10" fmla="*/ 2714626 h 12144375"/>
            <a:gd name="connsiteX11" fmla="*/ 4457700 w 7783830"/>
            <a:gd name="connsiteY11" fmla="*/ 2857501 h 12144375"/>
            <a:gd name="connsiteX12" fmla="*/ 4457700 w 7783830"/>
            <a:gd name="connsiteY12" fmla="*/ 3000376 h 12144375"/>
            <a:gd name="connsiteX13" fmla="*/ 4457700 w 7783830"/>
            <a:gd name="connsiteY13" fmla="*/ 3143251 h 12144375"/>
            <a:gd name="connsiteX14" fmla="*/ 4457700 w 7783830"/>
            <a:gd name="connsiteY14" fmla="*/ 3286126 h 12144375"/>
            <a:gd name="connsiteX15" fmla="*/ 4457700 w 7783830"/>
            <a:gd name="connsiteY15" fmla="*/ 3429001 h 12144375"/>
            <a:gd name="connsiteX16" fmla="*/ 4457700 w 7783830"/>
            <a:gd name="connsiteY16" fmla="*/ 3571876 h 12144375"/>
            <a:gd name="connsiteX17" fmla="*/ 4457700 w 7783830"/>
            <a:gd name="connsiteY17" fmla="*/ 3714751 h 12144375"/>
            <a:gd name="connsiteX18" fmla="*/ 4457700 w 7783830"/>
            <a:gd name="connsiteY18" fmla="*/ 3857626 h 12144375"/>
            <a:gd name="connsiteX19" fmla="*/ 4457700 w 7783830"/>
            <a:gd name="connsiteY19" fmla="*/ 4000501 h 12144375"/>
            <a:gd name="connsiteX20" fmla="*/ 4457700 w 7783830"/>
            <a:gd name="connsiteY20" fmla="*/ 4143376 h 12144375"/>
            <a:gd name="connsiteX21" fmla="*/ 4457700 w 7783830"/>
            <a:gd name="connsiteY21" fmla="*/ 4286251 h 12144375"/>
            <a:gd name="connsiteX22" fmla="*/ 4457700 w 7783830"/>
            <a:gd name="connsiteY22" fmla="*/ 4429126 h 12144375"/>
            <a:gd name="connsiteX23" fmla="*/ 4457700 w 7783830"/>
            <a:gd name="connsiteY23" fmla="*/ 4572001 h 12144375"/>
            <a:gd name="connsiteX24" fmla="*/ 4457700 w 7783830"/>
            <a:gd name="connsiteY24" fmla="*/ 4714876 h 12144375"/>
            <a:gd name="connsiteX25" fmla="*/ 4457700 w 7783830"/>
            <a:gd name="connsiteY25" fmla="*/ 4857751 h 12144375"/>
            <a:gd name="connsiteX26" fmla="*/ 4457700 w 7783830"/>
            <a:gd name="connsiteY26" fmla="*/ 5000626 h 12144375"/>
            <a:gd name="connsiteX27" fmla="*/ 4457700 w 7783830"/>
            <a:gd name="connsiteY27" fmla="*/ 5143501 h 12144375"/>
            <a:gd name="connsiteX28" fmla="*/ 4457700 w 7783830"/>
            <a:gd name="connsiteY28" fmla="*/ 5286376 h 12144375"/>
            <a:gd name="connsiteX29" fmla="*/ 4457700 w 7783830"/>
            <a:gd name="connsiteY29" fmla="*/ 5429251 h 12144375"/>
            <a:gd name="connsiteX30" fmla="*/ 4457700 w 7783830"/>
            <a:gd name="connsiteY30" fmla="*/ 5572126 h 12144375"/>
            <a:gd name="connsiteX31" fmla="*/ 4457700 w 7783830"/>
            <a:gd name="connsiteY31" fmla="*/ 5715001 h 12144375"/>
            <a:gd name="connsiteX32" fmla="*/ 4457700 w 7783830"/>
            <a:gd name="connsiteY32" fmla="*/ 5857876 h 12144375"/>
            <a:gd name="connsiteX33" fmla="*/ 4457700 w 7783830"/>
            <a:gd name="connsiteY33" fmla="*/ 6000751 h 12144375"/>
            <a:gd name="connsiteX34" fmla="*/ 4457700 w 7783830"/>
            <a:gd name="connsiteY34" fmla="*/ 6143626 h 12144375"/>
            <a:gd name="connsiteX35" fmla="*/ 4457700 w 7783830"/>
            <a:gd name="connsiteY35" fmla="*/ 6286501 h 12144375"/>
            <a:gd name="connsiteX36" fmla="*/ 4457700 w 7783830"/>
            <a:gd name="connsiteY36" fmla="*/ 6429376 h 12144375"/>
            <a:gd name="connsiteX37" fmla="*/ 7783830 w 7783830"/>
            <a:gd name="connsiteY37" fmla="*/ 6515101 h 12144375"/>
            <a:gd name="connsiteX38" fmla="*/ 4457700 w 7783830"/>
            <a:gd name="connsiteY38" fmla="*/ 6572251 h 12144375"/>
            <a:gd name="connsiteX39" fmla="*/ 4457700 w 7783830"/>
            <a:gd name="connsiteY39" fmla="*/ 6715126 h 12144375"/>
            <a:gd name="connsiteX40" fmla="*/ 6172200 w 7783830"/>
            <a:gd name="connsiteY40" fmla="*/ 6800851 h 12144375"/>
            <a:gd name="connsiteX41" fmla="*/ 4457700 w 7783830"/>
            <a:gd name="connsiteY41" fmla="*/ 6858001 h 12144375"/>
            <a:gd name="connsiteX42" fmla="*/ 4457700 w 7783830"/>
            <a:gd name="connsiteY42" fmla="*/ 7000876 h 12144375"/>
            <a:gd name="connsiteX43" fmla="*/ 4457700 w 7783830"/>
            <a:gd name="connsiteY43" fmla="*/ 7143751 h 12144375"/>
            <a:gd name="connsiteX44" fmla="*/ 4457700 w 7783830"/>
            <a:gd name="connsiteY44" fmla="*/ 7286626 h 12144375"/>
            <a:gd name="connsiteX45" fmla="*/ 4457700 w 7783830"/>
            <a:gd name="connsiteY45" fmla="*/ 7429501 h 12144375"/>
            <a:gd name="connsiteX46" fmla="*/ 4457700 w 7783830"/>
            <a:gd name="connsiteY46" fmla="*/ 7572376 h 12144375"/>
            <a:gd name="connsiteX47" fmla="*/ 4457700 w 7783830"/>
            <a:gd name="connsiteY47" fmla="*/ 7715251 h 12144375"/>
            <a:gd name="connsiteX48" fmla="*/ 4457700 w 7783830"/>
            <a:gd name="connsiteY48" fmla="*/ 7858126 h 12144375"/>
            <a:gd name="connsiteX49" fmla="*/ 4457700 w 7783830"/>
            <a:gd name="connsiteY49" fmla="*/ 8001001 h 12144375"/>
            <a:gd name="connsiteX50" fmla="*/ 0 w 7783830"/>
            <a:gd name="connsiteY50" fmla="*/ 8086726 h 12144375"/>
            <a:gd name="connsiteX51" fmla="*/ 4457700 w 7783830"/>
            <a:gd name="connsiteY51" fmla="*/ 8143876 h 12144375"/>
            <a:gd name="connsiteX52" fmla="*/ 4457700 w 7783830"/>
            <a:gd name="connsiteY52" fmla="*/ 8286751 h 12144375"/>
            <a:gd name="connsiteX53" fmla="*/ 4457700 w 7783830"/>
            <a:gd name="connsiteY53" fmla="*/ 8429626 h 12144375"/>
            <a:gd name="connsiteX54" fmla="*/ 4457700 w 7783830"/>
            <a:gd name="connsiteY54" fmla="*/ 8572501 h 12144375"/>
            <a:gd name="connsiteX55" fmla="*/ 4457700 w 7783830"/>
            <a:gd name="connsiteY55" fmla="*/ 8715376 h 12144375"/>
            <a:gd name="connsiteX56" fmla="*/ 4457700 w 7783830"/>
            <a:gd name="connsiteY56" fmla="*/ 8858251 h 12144375"/>
            <a:gd name="connsiteX57" fmla="*/ 4457700 w 7783830"/>
            <a:gd name="connsiteY57" fmla="*/ 9001126 h 12144375"/>
            <a:gd name="connsiteX58" fmla="*/ 4457700 w 7783830"/>
            <a:gd name="connsiteY58" fmla="*/ 9144001 h 12144375"/>
            <a:gd name="connsiteX59" fmla="*/ 4457700 w 7783830"/>
            <a:gd name="connsiteY59" fmla="*/ 9286876 h 12144375"/>
            <a:gd name="connsiteX60" fmla="*/ 4457700 w 7783830"/>
            <a:gd name="connsiteY60" fmla="*/ 9429751 h 12144375"/>
            <a:gd name="connsiteX61" fmla="*/ 4457700 w 7783830"/>
            <a:gd name="connsiteY61" fmla="*/ 12144375 h 12144375"/>
            <a:gd name="connsiteX0" fmla="*/ 4457700 w 7783830"/>
            <a:gd name="connsiteY0" fmla="*/ 0 h 12144375"/>
            <a:gd name="connsiteX1" fmla="*/ 4457700 w 7783830"/>
            <a:gd name="connsiteY1" fmla="*/ 1571625 h 12144375"/>
            <a:gd name="connsiteX2" fmla="*/ 4457700 w 7783830"/>
            <a:gd name="connsiteY2" fmla="*/ 1714501 h 12144375"/>
            <a:gd name="connsiteX3" fmla="*/ 4457700 w 7783830"/>
            <a:gd name="connsiteY3" fmla="*/ 1857376 h 12144375"/>
            <a:gd name="connsiteX4" fmla="*/ 4457700 w 7783830"/>
            <a:gd name="connsiteY4" fmla="*/ 2000251 h 12144375"/>
            <a:gd name="connsiteX5" fmla="*/ 4457700 w 7783830"/>
            <a:gd name="connsiteY5" fmla="*/ 2143126 h 12144375"/>
            <a:gd name="connsiteX6" fmla="*/ 4457700 w 7783830"/>
            <a:gd name="connsiteY6" fmla="*/ 2286001 h 12144375"/>
            <a:gd name="connsiteX7" fmla="*/ 4457700 w 7783830"/>
            <a:gd name="connsiteY7" fmla="*/ 2428876 h 12144375"/>
            <a:gd name="connsiteX8" fmla="*/ 4457700 w 7783830"/>
            <a:gd name="connsiteY8" fmla="*/ 2571751 h 12144375"/>
            <a:gd name="connsiteX9" fmla="*/ 480060 w 7783830"/>
            <a:gd name="connsiteY9" fmla="*/ 2657476 h 12144375"/>
            <a:gd name="connsiteX10" fmla="*/ 4457700 w 7783830"/>
            <a:gd name="connsiteY10" fmla="*/ 2714626 h 12144375"/>
            <a:gd name="connsiteX11" fmla="*/ 4457700 w 7783830"/>
            <a:gd name="connsiteY11" fmla="*/ 2857501 h 12144375"/>
            <a:gd name="connsiteX12" fmla="*/ 4457700 w 7783830"/>
            <a:gd name="connsiteY12" fmla="*/ 3000376 h 12144375"/>
            <a:gd name="connsiteX13" fmla="*/ 4457700 w 7783830"/>
            <a:gd name="connsiteY13" fmla="*/ 3143251 h 12144375"/>
            <a:gd name="connsiteX14" fmla="*/ 4457700 w 7783830"/>
            <a:gd name="connsiteY14" fmla="*/ 3286126 h 12144375"/>
            <a:gd name="connsiteX15" fmla="*/ 4457700 w 7783830"/>
            <a:gd name="connsiteY15" fmla="*/ 3429001 h 12144375"/>
            <a:gd name="connsiteX16" fmla="*/ 4457700 w 7783830"/>
            <a:gd name="connsiteY16" fmla="*/ 3571876 h 12144375"/>
            <a:gd name="connsiteX17" fmla="*/ 4457700 w 7783830"/>
            <a:gd name="connsiteY17" fmla="*/ 3714751 h 12144375"/>
            <a:gd name="connsiteX18" fmla="*/ 4457700 w 7783830"/>
            <a:gd name="connsiteY18" fmla="*/ 3857626 h 12144375"/>
            <a:gd name="connsiteX19" fmla="*/ 4457700 w 7783830"/>
            <a:gd name="connsiteY19" fmla="*/ 4000501 h 12144375"/>
            <a:gd name="connsiteX20" fmla="*/ 4457700 w 7783830"/>
            <a:gd name="connsiteY20" fmla="*/ 4143376 h 12144375"/>
            <a:gd name="connsiteX21" fmla="*/ 4457700 w 7783830"/>
            <a:gd name="connsiteY21" fmla="*/ 4286251 h 12144375"/>
            <a:gd name="connsiteX22" fmla="*/ 4457700 w 7783830"/>
            <a:gd name="connsiteY22" fmla="*/ 4429126 h 12144375"/>
            <a:gd name="connsiteX23" fmla="*/ 4457700 w 7783830"/>
            <a:gd name="connsiteY23" fmla="*/ 4572001 h 12144375"/>
            <a:gd name="connsiteX24" fmla="*/ 4457700 w 7783830"/>
            <a:gd name="connsiteY24" fmla="*/ 4714876 h 12144375"/>
            <a:gd name="connsiteX25" fmla="*/ 4457700 w 7783830"/>
            <a:gd name="connsiteY25" fmla="*/ 4857751 h 12144375"/>
            <a:gd name="connsiteX26" fmla="*/ 4457700 w 7783830"/>
            <a:gd name="connsiteY26" fmla="*/ 5000626 h 12144375"/>
            <a:gd name="connsiteX27" fmla="*/ 4457700 w 7783830"/>
            <a:gd name="connsiteY27" fmla="*/ 5143501 h 12144375"/>
            <a:gd name="connsiteX28" fmla="*/ 4457700 w 7783830"/>
            <a:gd name="connsiteY28" fmla="*/ 5286376 h 12144375"/>
            <a:gd name="connsiteX29" fmla="*/ 4457700 w 7783830"/>
            <a:gd name="connsiteY29" fmla="*/ 5429251 h 12144375"/>
            <a:gd name="connsiteX30" fmla="*/ 4457700 w 7783830"/>
            <a:gd name="connsiteY30" fmla="*/ 5572126 h 12144375"/>
            <a:gd name="connsiteX31" fmla="*/ 4457700 w 7783830"/>
            <a:gd name="connsiteY31" fmla="*/ 5715001 h 12144375"/>
            <a:gd name="connsiteX32" fmla="*/ 4457700 w 7783830"/>
            <a:gd name="connsiteY32" fmla="*/ 5857876 h 12144375"/>
            <a:gd name="connsiteX33" fmla="*/ 4457700 w 7783830"/>
            <a:gd name="connsiteY33" fmla="*/ 6000751 h 12144375"/>
            <a:gd name="connsiteX34" fmla="*/ 4457700 w 7783830"/>
            <a:gd name="connsiteY34" fmla="*/ 6143626 h 12144375"/>
            <a:gd name="connsiteX35" fmla="*/ 4457700 w 7783830"/>
            <a:gd name="connsiteY35" fmla="*/ 6286501 h 12144375"/>
            <a:gd name="connsiteX36" fmla="*/ 4457700 w 7783830"/>
            <a:gd name="connsiteY36" fmla="*/ 6429376 h 12144375"/>
            <a:gd name="connsiteX37" fmla="*/ 7783830 w 7783830"/>
            <a:gd name="connsiteY37" fmla="*/ 6515101 h 12144375"/>
            <a:gd name="connsiteX38" fmla="*/ 4457700 w 7783830"/>
            <a:gd name="connsiteY38" fmla="*/ 6572251 h 12144375"/>
            <a:gd name="connsiteX39" fmla="*/ 4457700 w 7783830"/>
            <a:gd name="connsiteY39" fmla="*/ 6715126 h 12144375"/>
            <a:gd name="connsiteX40" fmla="*/ 6172200 w 7783830"/>
            <a:gd name="connsiteY40" fmla="*/ 6800851 h 12144375"/>
            <a:gd name="connsiteX41" fmla="*/ 4457700 w 7783830"/>
            <a:gd name="connsiteY41" fmla="*/ 6858001 h 12144375"/>
            <a:gd name="connsiteX42" fmla="*/ 4457700 w 7783830"/>
            <a:gd name="connsiteY42" fmla="*/ 7000876 h 12144375"/>
            <a:gd name="connsiteX43" fmla="*/ 4457700 w 7783830"/>
            <a:gd name="connsiteY43" fmla="*/ 7143751 h 12144375"/>
            <a:gd name="connsiteX44" fmla="*/ 4457700 w 7783830"/>
            <a:gd name="connsiteY44" fmla="*/ 7286626 h 12144375"/>
            <a:gd name="connsiteX45" fmla="*/ 4457700 w 7783830"/>
            <a:gd name="connsiteY45" fmla="*/ 7429501 h 12144375"/>
            <a:gd name="connsiteX46" fmla="*/ 4457700 w 7783830"/>
            <a:gd name="connsiteY46" fmla="*/ 7572376 h 12144375"/>
            <a:gd name="connsiteX47" fmla="*/ 4457700 w 7783830"/>
            <a:gd name="connsiteY47" fmla="*/ 7715251 h 12144375"/>
            <a:gd name="connsiteX48" fmla="*/ 4457700 w 7783830"/>
            <a:gd name="connsiteY48" fmla="*/ 7858126 h 12144375"/>
            <a:gd name="connsiteX49" fmla="*/ 4457700 w 7783830"/>
            <a:gd name="connsiteY49" fmla="*/ 8001001 h 12144375"/>
            <a:gd name="connsiteX50" fmla="*/ 0 w 7783830"/>
            <a:gd name="connsiteY50" fmla="*/ 8086726 h 12144375"/>
            <a:gd name="connsiteX51" fmla="*/ 4457700 w 7783830"/>
            <a:gd name="connsiteY51" fmla="*/ 8143876 h 12144375"/>
            <a:gd name="connsiteX52" fmla="*/ 4457700 w 7783830"/>
            <a:gd name="connsiteY52" fmla="*/ 8286751 h 12144375"/>
            <a:gd name="connsiteX53" fmla="*/ 4457700 w 7783830"/>
            <a:gd name="connsiteY53" fmla="*/ 8429626 h 12144375"/>
            <a:gd name="connsiteX54" fmla="*/ 4457700 w 7783830"/>
            <a:gd name="connsiteY54" fmla="*/ 8572501 h 12144375"/>
            <a:gd name="connsiteX55" fmla="*/ 4457700 w 7783830"/>
            <a:gd name="connsiteY55" fmla="*/ 8715376 h 12144375"/>
            <a:gd name="connsiteX56" fmla="*/ 4457700 w 7783830"/>
            <a:gd name="connsiteY56" fmla="*/ 8858251 h 12144375"/>
            <a:gd name="connsiteX57" fmla="*/ 4457700 w 7783830"/>
            <a:gd name="connsiteY57" fmla="*/ 9001126 h 12144375"/>
            <a:gd name="connsiteX58" fmla="*/ 4457700 w 7783830"/>
            <a:gd name="connsiteY58" fmla="*/ 9144001 h 12144375"/>
            <a:gd name="connsiteX59" fmla="*/ 4457700 w 7783830"/>
            <a:gd name="connsiteY59" fmla="*/ 9286876 h 12144375"/>
            <a:gd name="connsiteX60" fmla="*/ 4457700 w 7783830"/>
            <a:gd name="connsiteY60" fmla="*/ 9429751 h 12144375"/>
            <a:gd name="connsiteX61" fmla="*/ 4457700 w 7783830"/>
            <a:gd name="connsiteY61" fmla="*/ 9572626 h 12144375"/>
            <a:gd name="connsiteX62" fmla="*/ 4457700 w 7783830"/>
            <a:gd name="connsiteY62" fmla="*/ 12144375 h 12144375"/>
            <a:gd name="connsiteX0" fmla="*/ 4457700 w 7783830"/>
            <a:gd name="connsiteY0" fmla="*/ 0 h 12144375"/>
            <a:gd name="connsiteX1" fmla="*/ 4457700 w 7783830"/>
            <a:gd name="connsiteY1" fmla="*/ 1571625 h 12144375"/>
            <a:gd name="connsiteX2" fmla="*/ 4457700 w 7783830"/>
            <a:gd name="connsiteY2" fmla="*/ 1714501 h 12144375"/>
            <a:gd name="connsiteX3" fmla="*/ 4457700 w 7783830"/>
            <a:gd name="connsiteY3" fmla="*/ 1857376 h 12144375"/>
            <a:gd name="connsiteX4" fmla="*/ 4457700 w 7783830"/>
            <a:gd name="connsiteY4" fmla="*/ 2000251 h 12144375"/>
            <a:gd name="connsiteX5" fmla="*/ 4457700 w 7783830"/>
            <a:gd name="connsiteY5" fmla="*/ 2143126 h 12144375"/>
            <a:gd name="connsiteX6" fmla="*/ 4457700 w 7783830"/>
            <a:gd name="connsiteY6" fmla="*/ 2286001 h 12144375"/>
            <a:gd name="connsiteX7" fmla="*/ 4457700 w 7783830"/>
            <a:gd name="connsiteY7" fmla="*/ 2428876 h 12144375"/>
            <a:gd name="connsiteX8" fmla="*/ 4457700 w 7783830"/>
            <a:gd name="connsiteY8" fmla="*/ 2571751 h 12144375"/>
            <a:gd name="connsiteX9" fmla="*/ 480060 w 7783830"/>
            <a:gd name="connsiteY9" fmla="*/ 2657476 h 12144375"/>
            <a:gd name="connsiteX10" fmla="*/ 4457700 w 7783830"/>
            <a:gd name="connsiteY10" fmla="*/ 2714626 h 12144375"/>
            <a:gd name="connsiteX11" fmla="*/ 4457700 w 7783830"/>
            <a:gd name="connsiteY11" fmla="*/ 2857501 h 12144375"/>
            <a:gd name="connsiteX12" fmla="*/ 4457700 w 7783830"/>
            <a:gd name="connsiteY12" fmla="*/ 3000376 h 12144375"/>
            <a:gd name="connsiteX13" fmla="*/ 4457700 w 7783830"/>
            <a:gd name="connsiteY13" fmla="*/ 3143251 h 12144375"/>
            <a:gd name="connsiteX14" fmla="*/ 4457700 w 7783830"/>
            <a:gd name="connsiteY14" fmla="*/ 3286126 h 12144375"/>
            <a:gd name="connsiteX15" fmla="*/ 4457700 w 7783830"/>
            <a:gd name="connsiteY15" fmla="*/ 3429001 h 12144375"/>
            <a:gd name="connsiteX16" fmla="*/ 4457700 w 7783830"/>
            <a:gd name="connsiteY16" fmla="*/ 3571876 h 12144375"/>
            <a:gd name="connsiteX17" fmla="*/ 4457700 w 7783830"/>
            <a:gd name="connsiteY17" fmla="*/ 3714751 h 12144375"/>
            <a:gd name="connsiteX18" fmla="*/ 4457700 w 7783830"/>
            <a:gd name="connsiteY18" fmla="*/ 3857626 h 12144375"/>
            <a:gd name="connsiteX19" fmla="*/ 4457700 w 7783830"/>
            <a:gd name="connsiteY19" fmla="*/ 4000501 h 12144375"/>
            <a:gd name="connsiteX20" fmla="*/ 4457700 w 7783830"/>
            <a:gd name="connsiteY20" fmla="*/ 4143376 h 12144375"/>
            <a:gd name="connsiteX21" fmla="*/ 4457700 w 7783830"/>
            <a:gd name="connsiteY21" fmla="*/ 4286251 h 12144375"/>
            <a:gd name="connsiteX22" fmla="*/ 4457700 w 7783830"/>
            <a:gd name="connsiteY22" fmla="*/ 4429126 h 12144375"/>
            <a:gd name="connsiteX23" fmla="*/ 4457700 w 7783830"/>
            <a:gd name="connsiteY23" fmla="*/ 4572001 h 12144375"/>
            <a:gd name="connsiteX24" fmla="*/ 4457700 w 7783830"/>
            <a:gd name="connsiteY24" fmla="*/ 4714876 h 12144375"/>
            <a:gd name="connsiteX25" fmla="*/ 4457700 w 7783830"/>
            <a:gd name="connsiteY25" fmla="*/ 4857751 h 12144375"/>
            <a:gd name="connsiteX26" fmla="*/ 4457700 w 7783830"/>
            <a:gd name="connsiteY26" fmla="*/ 5000626 h 12144375"/>
            <a:gd name="connsiteX27" fmla="*/ 4457700 w 7783830"/>
            <a:gd name="connsiteY27" fmla="*/ 5143501 h 12144375"/>
            <a:gd name="connsiteX28" fmla="*/ 4457700 w 7783830"/>
            <a:gd name="connsiteY28" fmla="*/ 5286376 h 12144375"/>
            <a:gd name="connsiteX29" fmla="*/ 4457700 w 7783830"/>
            <a:gd name="connsiteY29" fmla="*/ 5429251 h 12144375"/>
            <a:gd name="connsiteX30" fmla="*/ 4457700 w 7783830"/>
            <a:gd name="connsiteY30" fmla="*/ 5572126 h 12144375"/>
            <a:gd name="connsiteX31" fmla="*/ 4457700 w 7783830"/>
            <a:gd name="connsiteY31" fmla="*/ 5715001 h 12144375"/>
            <a:gd name="connsiteX32" fmla="*/ 4457700 w 7783830"/>
            <a:gd name="connsiteY32" fmla="*/ 5857876 h 12144375"/>
            <a:gd name="connsiteX33" fmla="*/ 4457700 w 7783830"/>
            <a:gd name="connsiteY33" fmla="*/ 6000751 h 12144375"/>
            <a:gd name="connsiteX34" fmla="*/ 4457700 w 7783830"/>
            <a:gd name="connsiteY34" fmla="*/ 6143626 h 12144375"/>
            <a:gd name="connsiteX35" fmla="*/ 4457700 w 7783830"/>
            <a:gd name="connsiteY35" fmla="*/ 6286501 h 12144375"/>
            <a:gd name="connsiteX36" fmla="*/ 4457700 w 7783830"/>
            <a:gd name="connsiteY36" fmla="*/ 6429376 h 12144375"/>
            <a:gd name="connsiteX37" fmla="*/ 7783830 w 7783830"/>
            <a:gd name="connsiteY37" fmla="*/ 6515101 h 12144375"/>
            <a:gd name="connsiteX38" fmla="*/ 4457700 w 7783830"/>
            <a:gd name="connsiteY38" fmla="*/ 6572251 h 12144375"/>
            <a:gd name="connsiteX39" fmla="*/ 4457700 w 7783830"/>
            <a:gd name="connsiteY39" fmla="*/ 6715126 h 12144375"/>
            <a:gd name="connsiteX40" fmla="*/ 6172200 w 7783830"/>
            <a:gd name="connsiteY40" fmla="*/ 6800851 h 12144375"/>
            <a:gd name="connsiteX41" fmla="*/ 4457700 w 7783830"/>
            <a:gd name="connsiteY41" fmla="*/ 6858001 h 12144375"/>
            <a:gd name="connsiteX42" fmla="*/ 4457700 w 7783830"/>
            <a:gd name="connsiteY42" fmla="*/ 7000876 h 12144375"/>
            <a:gd name="connsiteX43" fmla="*/ 4457700 w 7783830"/>
            <a:gd name="connsiteY43" fmla="*/ 7143751 h 12144375"/>
            <a:gd name="connsiteX44" fmla="*/ 4457700 w 7783830"/>
            <a:gd name="connsiteY44" fmla="*/ 7286626 h 12144375"/>
            <a:gd name="connsiteX45" fmla="*/ 4457700 w 7783830"/>
            <a:gd name="connsiteY45" fmla="*/ 7429501 h 12144375"/>
            <a:gd name="connsiteX46" fmla="*/ 4457700 w 7783830"/>
            <a:gd name="connsiteY46" fmla="*/ 7572376 h 12144375"/>
            <a:gd name="connsiteX47" fmla="*/ 4457700 w 7783830"/>
            <a:gd name="connsiteY47" fmla="*/ 7715251 h 12144375"/>
            <a:gd name="connsiteX48" fmla="*/ 4457700 w 7783830"/>
            <a:gd name="connsiteY48" fmla="*/ 7858126 h 12144375"/>
            <a:gd name="connsiteX49" fmla="*/ 4457700 w 7783830"/>
            <a:gd name="connsiteY49" fmla="*/ 8001001 h 12144375"/>
            <a:gd name="connsiteX50" fmla="*/ 0 w 7783830"/>
            <a:gd name="connsiteY50" fmla="*/ 8086726 h 12144375"/>
            <a:gd name="connsiteX51" fmla="*/ 4457700 w 7783830"/>
            <a:gd name="connsiteY51" fmla="*/ 8143876 h 12144375"/>
            <a:gd name="connsiteX52" fmla="*/ 4457700 w 7783830"/>
            <a:gd name="connsiteY52" fmla="*/ 8286751 h 12144375"/>
            <a:gd name="connsiteX53" fmla="*/ 4457700 w 7783830"/>
            <a:gd name="connsiteY53" fmla="*/ 8429626 h 12144375"/>
            <a:gd name="connsiteX54" fmla="*/ 4457700 w 7783830"/>
            <a:gd name="connsiteY54" fmla="*/ 8572501 h 12144375"/>
            <a:gd name="connsiteX55" fmla="*/ 4457700 w 7783830"/>
            <a:gd name="connsiteY55" fmla="*/ 8715376 h 12144375"/>
            <a:gd name="connsiteX56" fmla="*/ 4457700 w 7783830"/>
            <a:gd name="connsiteY56" fmla="*/ 8858251 h 12144375"/>
            <a:gd name="connsiteX57" fmla="*/ 4457700 w 7783830"/>
            <a:gd name="connsiteY57" fmla="*/ 9001126 h 12144375"/>
            <a:gd name="connsiteX58" fmla="*/ 4457700 w 7783830"/>
            <a:gd name="connsiteY58" fmla="*/ 9144001 h 12144375"/>
            <a:gd name="connsiteX59" fmla="*/ 4457700 w 7783830"/>
            <a:gd name="connsiteY59" fmla="*/ 9286876 h 12144375"/>
            <a:gd name="connsiteX60" fmla="*/ 4457700 w 7783830"/>
            <a:gd name="connsiteY60" fmla="*/ 9429751 h 12144375"/>
            <a:gd name="connsiteX61" fmla="*/ 4457700 w 7783830"/>
            <a:gd name="connsiteY61" fmla="*/ 9572626 h 12144375"/>
            <a:gd name="connsiteX62" fmla="*/ 4457700 w 7783830"/>
            <a:gd name="connsiteY62" fmla="*/ 9715501 h 12144375"/>
            <a:gd name="connsiteX63" fmla="*/ 4457700 w 7783830"/>
            <a:gd name="connsiteY63" fmla="*/ 12144375 h 12144375"/>
            <a:gd name="connsiteX0" fmla="*/ 4457700 w 7783830"/>
            <a:gd name="connsiteY0" fmla="*/ 0 h 12144375"/>
            <a:gd name="connsiteX1" fmla="*/ 4457700 w 7783830"/>
            <a:gd name="connsiteY1" fmla="*/ 1571625 h 12144375"/>
            <a:gd name="connsiteX2" fmla="*/ 4457700 w 7783830"/>
            <a:gd name="connsiteY2" fmla="*/ 1714501 h 12144375"/>
            <a:gd name="connsiteX3" fmla="*/ 4457700 w 7783830"/>
            <a:gd name="connsiteY3" fmla="*/ 1857376 h 12144375"/>
            <a:gd name="connsiteX4" fmla="*/ 4457700 w 7783830"/>
            <a:gd name="connsiteY4" fmla="*/ 2000251 h 12144375"/>
            <a:gd name="connsiteX5" fmla="*/ 4457700 w 7783830"/>
            <a:gd name="connsiteY5" fmla="*/ 2143126 h 12144375"/>
            <a:gd name="connsiteX6" fmla="*/ 4457700 w 7783830"/>
            <a:gd name="connsiteY6" fmla="*/ 2286001 h 12144375"/>
            <a:gd name="connsiteX7" fmla="*/ 4457700 w 7783830"/>
            <a:gd name="connsiteY7" fmla="*/ 2428876 h 12144375"/>
            <a:gd name="connsiteX8" fmla="*/ 4457700 w 7783830"/>
            <a:gd name="connsiteY8" fmla="*/ 2571751 h 12144375"/>
            <a:gd name="connsiteX9" fmla="*/ 480060 w 7783830"/>
            <a:gd name="connsiteY9" fmla="*/ 2657476 h 12144375"/>
            <a:gd name="connsiteX10" fmla="*/ 4457700 w 7783830"/>
            <a:gd name="connsiteY10" fmla="*/ 2714626 h 12144375"/>
            <a:gd name="connsiteX11" fmla="*/ 4457700 w 7783830"/>
            <a:gd name="connsiteY11" fmla="*/ 2857501 h 12144375"/>
            <a:gd name="connsiteX12" fmla="*/ 4457700 w 7783830"/>
            <a:gd name="connsiteY12" fmla="*/ 3000376 h 12144375"/>
            <a:gd name="connsiteX13" fmla="*/ 4457700 w 7783830"/>
            <a:gd name="connsiteY13" fmla="*/ 3143251 h 12144375"/>
            <a:gd name="connsiteX14" fmla="*/ 4457700 w 7783830"/>
            <a:gd name="connsiteY14" fmla="*/ 3286126 h 12144375"/>
            <a:gd name="connsiteX15" fmla="*/ 4457700 w 7783830"/>
            <a:gd name="connsiteY15" fmla="*/ 3429001 h 12144375"/>
            <a:gd name="connsiteX16" fmla="*/ 4457700 w 7783830"/>
            <a:gd name="connsiteY16" fmla="*/ 3571876 h 12144375"/>
            <a:gd name="connsiteX17" fmla="*/ 4457700 w 7783830"/>
            <a:gd name="connsiteY17" fmla="*/ 3714751 h 12144375"/>
            <a:gd name="connsiteX18" fmla="*/ 4457700 w 7783830"/>
            <a:gd name="connsiteY18" fmla="*/ 3857626 h 12144375"/>
            <a:gd name="connsiteX19" fmla="*/ 4457700 w 7783830"/>
            <a:gd name="connsiteY19" fmla="*/ 4000501 h 12144375"/>
            <a:gd name="connsiteX20" fmla="*/ 4457700 w 7783830"/>
            <a:gd name="connsiteY20" fmla="*/ 4143376 h 12144375"/>
            <a:gd name="connsiteX21" fmla="*/ 4457700 w 7783830"/>
            <a:gd name="connsiteY21" fmla="*/ 4286251 h 12144375"/>
            <a:gd name="connsiteX22" fmla="*/ 4457700 w 7783830"/>
            <a:gd name="connsiteY22" fmla="*/ 4429126 h 12144375"/>
            <a:gd name="connsiteX23" fmla="*/ 4457700 w 7783830"/>
            <a:gd name="connsiteY23" fmla="*/ 4572001 h 12144375"/>
            <a:gd name="connsiteX24" fmla="*/ 4457700 w 7783830"/>
            <a:gd name="connsiteY24" fmla="*/ 4714876 h 12144375"/>
            <a:gd name="connsiteX25" fmla="*/ 4457700 w 7783830"/>
            <a:gd name="connsiteY25" fmla="*/ 4857751 h 12144375"/>
            <a:gd name="connsiteX26" fmla="*/ 4457700 w 7783830"/>
            <a:gd name="connsiteY26" fmla="*/ 5000626 h 12144375"/>
            <a:gd name="connsiteX27" fmla="*/ 4457700 w 7783830"/>
            <a:gd name="connsiteY27" fmla="*/ 5143501 h 12144375"/>
            <a:gd name="connsiteX28" fmla="*/ 4457700 w 7783830"/>
            <a:gd name="connsiteY28" fmla="*/ 5286376 h 12144375"/>
            <a:gd name="connsiteX29" fmla="*/ 4457700 w 7783830"/>
            <a:gd name="connsiteY29" fmla="*/ 5429251 h 12144375"/>
            <a:gd name="connsiteX30" fmla="*/ 4457700 w 7783830"/>
            <a:gd name="connsiteY30" fmla="*/ 5572126 h 12144375"/>
            <a:gd name="connsiteX31" fmla="*/ 4457700 w 7783830"/>
            <a:gd name="connsiteY31" fmla="*/ 5715001 h 12144375"/>
            <a:gd name="connsiteX32" fmla="*/ 4457700 w 7783830"/>
            <a:gd name="connsiteY32" fmla="*/ 5857876 h 12144375"/>
            <a:gd name="connsiteX33" fmla="*/ 4457700 w 7783830"/>
            <a:gd name="connsiteY33" fmla="*/ 6000751 h 12144375"/>
            <a:gd name="connsiteX34" fmla="*/ 4457700 w 7783830"/>
            <a:gd name="connsiteY34" fmla="*/ 6143626 h 12144375"/>
            <a:gd name="connsiteX35" fmla="*/ 4457700 w 7783830"/>
            <a:gd name="connsiteY35" fmla="*/ 6286501 h 12144375"/>
            <a:gd name="connsiteX36" fmla="*/ 4457700 w 7783830"/>
            <a:gd name="connsiteY36" fmla="*/ 6429376 h 12144375"/>
            <a:gd name="connsiteX37" fmla="*/ 7783830 w 7783830"/>
            <a:gd name="connsiteY37" fmla="*/ 6515101 h 12144375"/>
            <a:gd name="connsiteX38" fmla="*/ 4457700 w 7783830"/>
            <a:gd name="connsiteY38" fmla="*/ 6572251 h 12144375"/>
            <a:gd name="connsiteX39" fmla="*/ 4457700 w 7783830"/>
            <a:gd name="connsiteY39" fmla="*/ 6715126 h 12144375"/>
            <a:gd name="connsiteX40" fmla="*/ 6172200 w 7783830"/>
            <a:gd name="connsiteY40" fmla="*/ 6800851 h 12144375"/>
            <a:gd name="connsiteX41" fmla="*/ 4457700 w 7783830"/>
            <a:gd name="connsiteY41" fmla="*/ 6858001 h 12144375"/>
            <a:gd name="connsiteX42" fmla="*/ 4457700 w 7783830"/>
            <a:gd name="connsiteY42" fmla="*/ 7000876 h 12144375"/>
            <a:gd name="connsiteX43" fmla="*/ 4457700 w 7783830"/>
            <a:gd name="connsiteY43" fmla="*/ 7143751 h 12144375"/>
            <a:gd name="connsiteX44" fmla="*/ 4457700 w 7783830"/>
            <a:gd name="connsiteY44" fmla="*/ 7286626 h 12144375"/>
            <a:gd name="connsiteX45" fmla="*/ 4457700 w 7783830"/>
            <a:gd name="connsiteY45" fmla="*/ 7429501 h 12144375"/>
            <a:gd name="connsiteX46" fmla="*/ 4457700 w 7783830"/>
            <a:gd name="connsiteY46" fmla="*/ 7572376 h 12144375"/>
            <a:gd name="connsiteX47" fmla="*/ 4457700 w 7783830"/>
            <a:gd name="connsiteY47" fmla="*/ 7715251 h 12144375"/>
            <a:gd name="connsiteX48" fmla="*/ 4457700 w 7783830"/>
            <a:gd name="connsiteY48" fmla="*/ 7858126 h 12144375"/>
            <a:gd name="connsiteX49" fmla="*/ 4457700 w 7783830"/>
            <a:gd name="connsiteY49" fmla="*/ 8001001 h 12144375"/>
            <a:gd name="connsiteX50" fmla="*/ 0 w 7783830"/>
            <a:gd name="connsiteY50" fmla="*/ 8086726 h 12144375"/>
            <a:gd name="connsiteX51" fmla="*/ 4457700 w 7783830"/>
            <a:gd name="connsiteY51" fmla="*/ 8143876 h 12144375"/>
            <a:gd name="connsiteX52" fmla="*/ 4457700 w 7783830"/>
            <a:gd name="connsiteY52" fmla="*/ 8286751 h 12144375"/>
            <a:gd name="connsiteX53" fmla="*/ 4457700 w 7783830"/>
            <a:gd name="connsiteY53" fmla="*/ 8429626 h 12144375"/>
            <a:gd name="connsiteX54" fmla="*/ 4457700 w 7783830"/>
            <a:gd name="connsiteY54" fmla="*/ 8572501 h 12144375"/>
            <a:gd name="connsiteX55" fmla="*/ 4457700 w 7783830"/>
            <a:gd name="connsiteY55" fmla="*/ 8715376 h 12144375"/>
            <a:gd name="connsiteX56" fmla="*/ 4457700 w 7783830"/>
            <a:gd name="connsiteY56" fmla="*/ 8858251 h 12144375"/>
            <a:gd name="connsiteX57" fmla="*/ 4457700 w 7783830"/>
            <a:gd name="connsiteY57" fmla="*/ 9001126 h 12144375"/>
            <a:gd name="connsiteX58" fmla="*/ 4457700 w 7783830"/>
            <a:gd name="connsiteY58" fmla="*/ 9144001 h 12144375"/>
            <a:gd name="connsiteX59" fmla="*/ 4457700 w 7783830"/>
            <a:gd name="connsiteY59" fmla="*/ 9286876 h 12144375"/>
            <a:gd name="connsiteX60" fmla="*/ 4457700 w 7783830"/>
            <a:gd name="connsiteY60" fmla="*/ 9429751 h 12144375"/>
            <a:gd name="connsiteX61" fmla="*/ 4457700 w 7783830"/>
            <a:gd name="connsiteY61" fmla="*/ 9572626 h 12144375"/>
            <a:gd name="connsiteX62" fmla="*/ 4457700 w 7783830"/>
            <a:gd name="connsiteY62" fmla="*/ 9715501 h 12144375"/>
            <a:gd name="connsiteX63" fmla="*/ 4457700 w 7783830"/>
            <a:gd name="connsiteY63" fmla="*/ 9858376 h 12144375"/>
            <a:gd name="connsiteX64" fmla="*/ 4457700 w 7783830"/>
            <a:gd name="connsiteY64" fmla="*/ 12144375 h 12144375"/>
            <a:gd name="connsiteX0" fmla="*/ 4457700 w 7783830"/>
            <a:gd name="connsiteY0" fmla="*/ 0 h 12144375"/>
            <a:gd name="connsiteX1" fmla="*/ 4457700 w 7783830"/>
            <a:gd name="connsiteY1" fmla="*/ 1571625 h 12144375"/>
            <a:gd name="connsiteX2" fmla="*/ 4457700 w 7783830"/>
            <a:gd name="connsiteY2" fmla="*/ 1714501 h 12144375"/>
            <a:gd name="connsiteX3" fmla="*/ 4457700 w 7783830"/>
            <a:gd name="connsiteY3" fmla="*/ 1857376 h 12144375"/>
            <a:gd name="connsiteX4" fmla="*/ 4457700 w 7783830"/>
            <a:gd name="connsiteY4" fmla="*/ 2000251 h 12144375"/>
            <a:gd name="connsiteX5" fmla="*/ 4457700 w 7783830"/>
            <a:gd name="connsiteY5" fmla="*/ 2143126 h 12144375"/>
            <a:gd name="connsiteX6" fmla="*/ 4457700 w 7783830"/>
            <a:gd name="connsiteY6" fmla="*/ 2286001 h 12144375"/>
            <a:gd name="connsiteX7" fmla="*/ 4457700 w 7783830"/>
            <a:gd name="connsiteY7" fmla="*/ 2428876 h 12144375"/>
            <a:gd name="connsiteX8" fmla="*/ 4457700 w 7783830"/>
            <a:gd name="connsiteY8" fmla="*/ 2571751 h 12144375"/>
            <a:gd name="connsiteX9" fmla="*/ 480060 w 7783830"/>
            <a:gd name="connsiteY9" fmla="*/ 2657476 h 12144375"/>
            <a:gd name="connsiteX10" fmla="*/ 4457700 w 7783830"/>
            <a:gd name="connsiteY10" fmla="*/ 2714626 h 12144375"/>
            <a:gd name="connsiteX11" fmla="*/ 4457700 w 7783830"/>
            <a:gd name="connsiteY11" fmla="*/ 2857501 h 12144375"/>
            <a:gd name="connsiteX12" fmla="*/ 4457700 w 7783830"/>
            <a:gd name="connsiteY12" fmla="*/ 3000376 h 12144375"/>
            <a:gd name="connsiteX13" fmla="*/ 4457700 w 7783830"/>
            <a:gd name="connsiteY13" fmla="*/ 3143251 h 12144375"/>
            <a:gd name="connsiteX14" fmla="*/ 4457700 w 7783830"/>
            <a:gd name="connsiteY14" fmla="*/ 3286126 h 12144375"/>
            <a:gd name="connsiteX15" fmla="*/ 4457700 w 7783830"/>
            <a:gd name="connsiteY15" fmla="*/ 3429001 h 12144375"/>
            <a:gd name="connsiteX16" fmla="*/ 4457700 w 7783830"/>
            <a:gd name="connsiteY16" fmla="*/ 3571876 h 12144375"/>
            <a:gd name="connsiteX17" fmla="*/ 4457700 w 7783830"/>
            <a:gd name="connsiteY17" fmla="*/ 3714751 h 12144375"/>
            <a:gd name="connsiteX18" fmla="*/ 4457700 w 7783830"/>
            <a:gd name="connsiteY18" fmla="*/ 3857626 h 12144375"/>
            <a:gd name="connsiteX19" fmla="*/ 4457700 w 7783830"/>
            <a:gd name="connsiteY19" fmla="*/ 4000501 h 12144375"/>
            <a:gd name="connsiteX20" fmla="*/ 4457700 w 7783830"/>
            <a:gd name="connsiteY20" fmla="*/ 4143376 h 12144375"/>
            <a:gd name="connsiteX21" fmla="*/ 4457700 w 7783830"/>
            <a:gd name="connsiteY21" fmla="*/ 4286251 h 12144375"/>
            <a:gd name="connsiteX22" fmla="*/ 4457700 w 7783830"/>
            <a:gd name="connsiteY22" fmla="*/ 4429126 h 12144375"/>
            <a:gd name="connsiteX23" fmla="*/ 4457700 w 7783830"/>
            <a:gd name="connsiteY23" fmla="*/ 4572001 h 12144375"/>
            <a:gd name="connsiteX24" fmla="*/ 4457700 w 7783830"/>
            <a:gd name="connsiteY24" fmla="*/ 4714876 h 12144375"/>
            <a:gd name="connsiteX25" fmla="*/ 4457700 w 7783830"/>
            <a:gd name="connsiteY25" fmla="*/ 4857751 h 12144375"/>
            <a:gd name="connsiteX26" fmla="*/ 4457700 w 7783830"/>
            <a:gd name="connsiteY26" fmla="*/ 5000626 h 12144375"/>
            <a:gd name="connsiteX27" fmla="*/ 4457700 w 7783830"/>
            <a:gd name="connsiteY27" fmla="*/ 5143501 h 12144375"/>
            <a:gd name="connsiteX28" fmla="*/ 4457700 w 7783830"/>
            <a:gd name="connsiteY28" fmla="*/ 5286376 h 12144375"/>
            <a:gd name="connsiteX29" fmla="*/ 4457700 w 7783830"/>
            <a:gd name="connsiteY29" fmla="*/ 5429251 h 12144375"/>
            <a:gd name="connsiteX30" fmla="*/ 4457700 w 7783830"/>
            <a:gd name="connsiteY30" fmla="*/ 5572126 h 12144375"/>
            <a:gd name="connsiteX31" fmla="*/ 4457700 w 7783830"/>
            <a:gd name="connsiteY31" fmla="*/ 5715001 h 12144375"/>
            <a:gd name="connsiteX32" fmla="*/ 4457700 w 7783830"/>
            <a:gd name="connsiteY32" fmla="*/ 5857876 h 12144375"/>
            <a:gd name="connsiteX33" fmla="*/ 4457700 w 7783830"/>
            <a:gd name="connsiteY33" fmla="*/ 6000751 h 12144375"/>
            <a:gd name="connsiteX34" fmla="*/ 4457700 w 7783830"/>
            <a:gd name="connsiteY34" fmla="*/ 6143626 h 12144375"/>
            <a:gd name="connsiteX35" fmla="*/ 4457700 w 7783830"/>
            <a:gd name="connsiteY35" fmla="*/ 6286501 h 12144375"/>
            <a:gd name="connsiteX36" fmla="*/ 4457700 w 7783830"/>
            <a:gd name="connsiteY36" fmla="*/ 6429376 h 12144375"/>
            <a:gd name="connsiteX37" fmla="*/ 7783830 w 7783830"/>
            <a:gd name="connsiteY37" fmla="*/ 6515101 h 12144375"/>
            <a:gd name="connsiteX38" fmla="*/ 4457700 w 7783830"/>
            <a:gd name="connsiteY38" fmla="*/ 6572251 h 12144375"/>
            <a:gd name="connsiteX39" fmla="*/ 4457700 w 7783830"/>
            <a:gd name="connsiteY39" fmla="*/ 6715126 h 12144375"/>
            <a:gd name="connsiteX40" fmla="*/ 6172200 w 7783830"/>
            <a:gd name="connsiteY40" fmla="*/ 6800851 h 12144375"/>
            <a:gd name="connsiteX41" fmla="*/ 4457700 w 7783830"/>
            <a:gd name="connsiteY41" fmla="*/ 6858001 h 12144375"/>
            <a:gd name="connsiteX42" fmla="*/ 4457700 w 7783830"/>
            <a:gd name="connsiteY42" fmla="*/ 7000876 h 12144375"/>
            <a:gd name="connsiteX43" fmla="*/ 4457700 w 7783830"/>
            <a:gd name="connsiteY43" fmla="*/ 7143751 h 12144375"/>
            <a:gd name="connsiteX44" fmla="*/ 4457700 w 7783830"/>
            <a:gd name="connsiteY44" fmla="*/ 7286626 h 12144375"/>
            <a:gd name="connsiteX45" fmla="*/ 4457700 w 7783830"/>
            <a:gd name="connsiteY45" fmla="*/ 7429501 h 12144375"/>
            <a:gd name="connsiteX46" fmla="*/ 4457700 w 7783830"/>
            <a:gd name="connsiteY46" fmla="*/ 7572376 h 12144375"/>
            <a:gd name="connsiteX47" fmla="*/ 4457700 w 7783830"/>
            <a:gd name="connsiteY47" fmla="*/ 7715251 h 12144375"/>
            <a:gd name="connsiteX48" fmla="*/ 4457700 w 7783830"/>
            <a:gd name="connsiteY48" fmla="*/ 7858126 h 12144375"/>
            <a:gd name="connsiteX49" fmla="*/ 4457700 w 7783830"/>
            <a:gd name="connsiteY49" fmla="*/ 8001001 h 12144375"/>
            <a:gd name="connsiteX50" fmla="*/ 0 w 7783830"/>
            <a:gd name="connsiteY50" fmla="*/ 8086726 h 12144375"/>
            <a:gd name="connsiteX51" fmla="*/ 4457700 w 7783830"/>
            <a:gd name="connsiteY51" fmla="*/ 8143876 h 12144375"/>
            <a:gd name="connsiteX52" fmla="*/ 4457700 w 7783830"/>
            <a:gd name="connsiteY52" fmla="*/ 8286751 h 12144375"/>
            <a:gd name="connsiteX53" fmla="*/ 4457700 w 7783830"/>
            <a:gd name="connsiteY53" fmla="*/ 8429626 h 12144375"/>
            <a:gd name="connsiteX54" fmla="*/ 4457700 w 7783830"/>
            <a:gd name="connsiteY54" fmla="*/ 8572501 h 12144375"/>
            <a:gd name="connsiteX55" fmla="*/ 4457700 w 7783830"/>
            <a:gd name="connsiteY55" fmla="*/ 8715376 h 12144375"/>
            <a:gd name="connsiteX56" fmla="*/ 4457700 w 7783830"/>
            <a:gd name="connsiteY56" fmla="*/ 8858251 h 12144375"/>
            <a:gd name="connsiteX57" fmla="*/ 4457700 w 7783830"/>
            <a:gd name="connsiteY57" fmla="*/ 9001126 h 12144375"/>
            <a:gd name="connsiteX58" fmla="*/ 4457700 w 7783830"/>
            <a:gd name="connsiteY58" fmla="*/ 9144001 h 12144375"/>
            <a:gd name="connsiteX59" fmla="*/ 4457700 w 7783830"/>
            <a:gd name="connsiteY59" fmla="*/ 9286876 h 12144375"/>
            <a:gd name="connsiteX60" fmla="*/ 4457700 w 7783830"/>
            <a:gd name="connsiteY60" fmla="*/ 9429751 h 12144375"/>
            <a:gd name="connsiteX61" fmla="*/ 4457700 w 7783830"/>
            <a:gd name="connsiteY61" fmla="*/ 9572626 h 12144375"/>
            <a:gd name="connsiteX62" fmla="*/ 4457700 w 7783830"/>
            <a:gd name="connsiteY62" fmla="*/ 9715501 h 12144375"/>
            <a:gd name="connsiteX63" fmla="*/ 4457700 w 7783830"/>
            <a:gd name="connsiteY63" fmla="*/ 9858376 h 12144375"/>
            <a:gd name="connsiteX64" fmla="*/ 4457700 w 7783830"/>
            <a:gd name="connsiteY64" fmla="*/ 10001251 h 12144375"/>
            <a:gd name="connsiteX65" fmla="*/ 4457700 w 7783830"/>
            <a:gd name="connsiteY65" fmla="*/ 12144375 h 12144375"/>
            <a:gd name="connsiteX0" fmla="*/ 4457700 w 7783830"/>
            <a:gd name="connsiteY0" fmla="*/ 0 h 12144375"/>
            <a:gd name="connsiteX1" fmla="*/ 4457700 w 7783830"/>
            <a:gd name="connsiteY1" fmla="*/ 1571625 h 12144375"/>
            <a:gd name="connsiteX2" fmla="*/ 4457700 w 7783830"/>
            <a:gd name="connsiteY2" fmla="*/ 1714501 h 12144375"/>
            <a:gd name="connsiteX3" fmla="*/ 4457700 w 7783830"/>
            <a:gd name="connsiteY3" fmla="*/ 1857376 h 12144375"/>
            <a:gd name="connsiteX4" fmla="*/ 4457700 w 7783830"/>
            <a:gd name="connsiteY4" fmla="*/ 2000251 h 12144375"/>
            <a:gd name="connsiteX5" fmla="*/ 4457700 w 7783830"/>
            <a:gd name="connsiteY5" fmla="*/ 2143126 h 12144375"/>
            <a:gd name="connsiteX6" fmla="*/ 4457700 w 7783830"/>
            <a:gd name="connsiteY6" fmla="*/ 2286001 h 12144375"/>
            <a:gd name="connsiteX7" fmla="*/ 4457700 w 7783830"/>
            <a:gd name="connsiteY7" fmla="*/ 2428876 h 12144375"/>
            <a:gd name="connsiteX8" fmla="*/ 4457700 w 7783830"/>
            <a:gd name="connsiteY8" fmla="*/ 2571751 h 12144375"/>
            <a:gd name="connsiteX9" fmla="*/ 480060 w 7783830"/>
            <a:gd name="connsiteY9" fmla="*/ 2657476 h 12144375"/>
            <a:gd name="connsiteX10" fmla="*/ 4457700 w 7783830"/>
            <a:gd name="connsiteY10" fmla="*/ 2714626 h 12144375"/>
            <a:gd name="connsiteX11" fmla="*/ 4457700 w 7783830"/>
            <a:gd name="connsiteY11" fmla="*/ 2857501 h 12144375"/>
            <a:gd name="connsiteX12" fmla="*/ 4457700 w 7783830"/>
            <a:gd name="connsiteY12" fmla="*/ 3000376 h 12144375"/>
            <a:gd name="connsiteX13" fmla="*/ 4457700 w 7783830"/>
            <a:gd name="connsiteY13" fmla="*/ 3143251 h 12144375"/>
            <a:gd name="connsiteX14" fmla="*/ 4457700 w 7783830"/>
            <a:gd name="connsiteY14" fmla="*/ 3286126 h 12144375"/>
            <a:gd name="connsiteX15" fmla="*/ 4457700 w 7783830"/>
            <a:gd name="connsiteY15" fmla="*/ 3429001 h 12144375"/>
            <a:gd name="connsiteX16" fmla="*/ 4457700 w 7783830"/>
            <a:gd name="connsiteY16" fmla="*/ 3571876 h 12144375"/>
            <a:gd name="connsiteX17" fmla="*/ 4457700 w 7783830"/>
            <a:gd name="connsiteY17" fmla="*/ 3714751 h 12144375"/>
            <a:gd name="connsiteX18" fmla="*/ 4457700 w 7783830"/>
            <a:gd name="connsiteY18" fmla="*/ 3857626 h 12144375"/>
            <a:gd name="connsiteX19" fmla="*/ 4457700 w 7783830"/>
            <a:gd name="connsiteY19" fmla="*/ 4000501 h 12144375"/>
            <a:gd name="connsiteX20" fmla="*/ 4457700 w 7783830"/>
            <a:gd name="connsiteY20" fmla="*/ 4143376 h 12144375"/>
            <a:gd name="connsiteX21" fmla="*/ 4457700 w 7783830"/>
            <a:gd name="connsiteY21" fmla="*/ 4286251 h 12144375"/>
            <a:gd name="connsiteX22" fmla="*/ 4457700 w 7783830"/>
            <a:gd name="connsiteY22" fmla="*/ 4429126 h 12144375"/>
            <a:gd name="connsiteX23" fmla="*/ 4457700 w 7783830"/>
            <a:gd name="connsiteY23" fmla="*/ 4572001 h 12144375"/>
            <a:gd name="connsiteX24" fmla="*/ 4457700 w 7783830"/>
            <a:gd name="connsiteY24" fmla="*/ 4714876 h 12144375"/>
            <a:gd name="connsiteX25" fmla="*/ 4457700 w 7783830"/>
            <a:gd name="connsiteY25" fmla="*/ 4857751 h 12144375"/>
            <a:gd name="connsiteX26" fmla="*/ 4457700 w 7783830"/>
            <a:gd name="connsiteY26" fmla="*/ 5000626 h 12144375"/>
            <a:gd name="connsiteX27" fmla="*/ 4457700 w 7783830"/>
            <a:gd name="connsiteY27" fmla="*/ 5143501 h 12144375"/>
            <a:gd name="connsiteX28" fmla="*/ 4457700 w 7783830"/>
            <a:gd name="connsiteY28" fmla="*/ 5286376 h 12144375"/>
            <a:gd name="connsiteX29" fmla="*/ 4457700 w 7783830"/>
            <a:gd name="connsiteY29" fmla="*/ 5429251 h 12144375"/>
            <a:gd name="connsiteX30" fmla="*/ 4457700 w 7783830"/>
            <a:gd name="connsiteY30" fmla="*/ 5572126 h 12144375"/>
            <a:gd name="connsiteX31" fmla="*/ 4457700 w 7783830"/>
            <a:gd name="connsiteY31" fmla="*/ 5715001 h 12144375"/>
            <a:gd name="connsiteX32" fmla="*/ 4457700 w 7783830"/>
            <a:gd name="connsiteY32" fmla="*/ 5857876 h 12144375"/>
            <a:gd name="connsiteX33" fmla="*/ 4457700 w 7783830"/>
            <a:gd name="connsiteY33" fmla="*/ 6000751 h 12144375"/>
            <a:gd name="connsiteX34" fmla="*/ 4457700 w 7783830"/>
            <a:gd name="connsiteY34" fmla="*/ 6143626 h 12144375"/>
            <a:gd name="connsiteX35" fmla="*/ 4457700 w 7783830"/>
            <a:gd name="connsiteY35" fmla="*/ 6286501 h 12144375"/>
            <a:gd name="connsiteX36" fmla="*/ 4457700 w 7783830"/>
            <a:gd name="connsiteY36" fmla="*/ 6429376 h 12144375"/>
            <a:gd name="connsiteX37" fmla="*/ 7783830 w 7783830"/>
            <a:gd name="connsiteY37" fmla="*/ 6515101 h 12144375"/>
            <a:gd name="connsiteX38" fmla="*/ 4457700 w 7783830"/>
            <a:gd name="connsiteY38" fmla="*/ 6572251 h 12144375"/>
            <a:gd name="connsiteX39" fmla="*/ 4457700 w 7783830"/>
            <a:gd name="connsiteY39" fmla="*/ 6715126 h 12144375"/>
            <a:gd name="connsiteX40" fmla="*/ 6172200 w 7783830"/>
            <a:gd name="connsiteY40" fmla="*/ 6800851 h 12144375"/>
            <a:gd name="connsiteX41" fmla="*/ 4457700 w 7783830"/>
            <a:gd name="connsiteY41" fmla="*/ 6858001 h 12144375"/>
            <a:gd name="connsiteX42" fmla="*/ 4457700 w 7783830"/>
            <a:gd name="connsiteY42" fmla="*/ 7000876 h 12144375"/>
            <a:gd name="connsiteX43" fmla="*/ 4457700 w 7783830"/>
            <a:gd name="connsiteY43" fmla="*/ 7143751 h 12144375"/>
            <a:gd name="connsiteX44" fmla="*/ 4457700 w 7783830"/>
            <a:gd name="connsiteY44" fmla="*/ 7286626 h 12144375"/>
            <a:gd name="connsiteX45" fmla="*/ 4457700 w 7783830"/>
            <a:gd name="connsiteY45" fmla="*/ 7429501 h 12144375"/>
            <a:gd name="connsiteX46" fmla="*/ 4457700 w 7783830"/>
            <a:gd name="connsiteY46" fmla="*/ 7572376 h 12144375"/>
            <a:gd name="connsiteX47" fmla="*/ 4457700 w 7783830"/>
            <a:gd name="connsiteY47" fmla="*/ 7715251 h 12144375"/>
            <a:gd name="connsiteX48" fmla="*/ 4457700 w 7783830"/>
            <a:gd name="connsiteY48" fmla="*/ 7858126 h 12144375"/>
            <a:gd name="connsiteX49" fmla="*/ 4457700 w 7783830"/>
            <a:gd name="connsiteY49" fmla="*/ 8001001 h 12144375"/>
            <a:gd name="connsiteX50" fmla="*/ 0 w 7783830"/>
            <a:gd name="connsiteY50" fmla="*/ 8086726 h 12144375"/>
            <a:gd name="connsiteX51" fmla="*/ 4457700 w 7783830"/>
            <a:gd name="connsiteY51" fmla="*/ 8143876 h 12144375"/>
            <a:gd name="connsiteX52" fmla="*/ 4457700 w 7783830"/>
            <a:gd name="connsiteY52" fmla="*/ 8286751 h 12144375"/>
            <a:gd name="connsiteX53" fmla="*/ 4457700 w 7783830"/>
            <a:gd name="connsiteY53" fmla="*/ 8429626 h 12144375"/>
            <a:gd name="connsiteX54" fmla="*/ 4457700 w 7783830"/>
            <a:gd name="connsiteY54" fmla="*/ 8572501 h 12144375"/>
            <a:gd name="connsiteX55" fmla="*/ 4457700 w 7783830"/>
            <a:gd name="connsiteY55" fmla="*/ 8715376 h 12144375"/>
            <a:gd name="connsiteX56" fmla="*/ 4457700 w 7783830"/>
            <a:gd name="connsiteY56" fmla="*/ 8858251 h 12144375"/>
            <a:gd name="connsiteX57" fmla="*/ 4457700 w 7783830"/>
            <a:gd name="connsiteY57" fmla="*/ 9001126 h 12144375"/>
            <a:gd name="connsiteX58" fmla="*/ 4457700 w 7783830"/>
            <a:gd name="connsiteY58" fmla="*/ 9144001 h 12144375"/>
            <a:gd name="connsiteX59" fmla="*/ 4457700 w 7783830"/>
            <a:gd name="connsiteY59" fmla="*/ 9286876 h 12144375"/>
            <a:gd name="connsiteX60" fmla="*/ 4457700 w 7783830"/>
            <a:gd name="connsiteY60" fmla="*/ 9429751 h 12144375"/>
            <a:gd name="connsiteX61" fmla="*/ 4457700 w 7783830"/>
            <a:gd name="connsiteY61" fmla="*/ 9572626 h 12144375"/>
            <a:gd name="connsiteX62" fmla="*/ 4457700 w 7783830"/>
            <a:gd name="connsiteY62" fmla="*/ 9715501 h 12144375"/>
            <a:gd name="connsiteX63" fmla="*/ 4457700 w 7783830"/>
            <a:gd name="connsiteY63" fmla="*/ 9858376 h 12144375"/>
            <a:gd name="connsiteX64" fmla="*/ 4457700 w 7783830"/>
            <a:gd name="connsiteY64" fmla="*/ 10001251 h 12144375"/>
            <a:gd name="connsiteX65" fmla="*/ 4457700 w 7783830"/>
            <a:gd name="connsiteY65" fmla="*/ 10144126 h 12144375"/>
            <a:gd name="connsiteX66" fmla="*/ 4457700 w 7783830"/>
            <a:gd name="connsiteY66" fmla="*/ 12144375 h 12144375"/>
            <a:gd name="connsiteX0" fmla="*/ 4457700 w 7783830"/>
            <a:gd name="connsiteY0" fmla="*/ 0 h 12144375"/>
            <a:gd name="connsiteX1" fmla="*/ 4457700 w 7783830"/>
            <a:gd name="connsiteY1" fmla="*/ 1571625 h 12144375"/>
            <a:gd name="connsiteX2" fmla="*/ 4457700 w 7783830"/>
            <a:gd name="connsiteY2" fmla="*/ 1714501 h 12144375"/>
            <a:gd name="connsiteX3" fmla="*/ 4457700 w 7783830"/>
            <a:gd name="connsiteY3" fmla="*/ 1857376 h 12144375"/>
            <a:gd name="connsiteX4" fmla="*/ 4457700 w 7783830"/>
            <a:gd name="connsiteY4" fmla="*/ 2000251 h 12144375"/>
            <a:gd name="connsiteX5" fmla="*/ 4457700 w 7783830"/>
            <a:gd name="connsiteY5" fmla="*/ 2143126 h 12144375"/>
            <a:gd name="connsiteX6" fmla="*/ 4457700 w 7783830"/>
            <a:gd name="connsiteY6" fmla="*/ 2286001 h 12144375"/>
            <a:gd name="connsiteX7" fmla="*/ 4457700 w 7783830"/>
            <a:gd name="connsiteY7" fmla="*/ 2428876 h 12144375"/>
            <a:gd name="connsiteX8" fmla="*/ 4457700 w 7783830"/>
            <a:gd name="connsiteY8" fmla="*/ 2571751 h 12144375"/>
            <a:gd name="connsiteX9" fmla="*/ 480060 w 7783830"/>
            <a:gd name="connsiteY9" fmla="*/ 2657476 h 12144375"/>
            <a:gd name="connsiteX10" fmla="*/ 4457700 w 7783830"/>
            <a:gd name="connsiteY10" fmla="*/ 2714626 h 12144375"/>
            <a:gd name="connsiteX11" fmla="*/ 4457700 w 7783830"/>
            <a:gd name="connsiteY11" fmla="*/ 2857501 h 12144375"/>
            <a:gd name="connsiteX12" fmla="*/ 4457700 w 7783830"/>
            <a:gd name="connsiteY12" fmla="*/ 3000376 h 12144375"/>
            <a:gd name="connsiteX13" fmla="*/ 4457700 w 7783830"/>
            <a:gd name="connsiteY13" fmla="*/ 3143251 h 12144375"/>
            <a:gd name="connsiteX14" fmla="*/ 4457700 w 7783830"/>
            <a:gd name="connsiteY14" fmla="*/ 3286126 h 12144375"/>
            <a:gd name="connsiteX15" fmla="*/ 4457700 w 7783830"/>
            <a:gd name="connsiteY15" fmla="*/ 3429001 h 12144375"/>
            <a:gd name="connsiteX16" fmla="*/ 4457700 w 7783830"/>
            <a:gd name="connsiteY16" fmla="*/ 3571876 h 12144375"/>
            <a:gd name="connsiteX17" fmla="*/ 4457700 w 7783830"/>
            <a:gd name="connsiteY17" fmla="*/ 3714751 h 12144375"/>
            <a:gd name="connsiteX18" fmla="*/ 4457700 w 7783830"/>
            <a:gd name="connsiteY18" fmla="*/ 3857626 h 12144375"/>
            <a:gd name="connsiteX19" fmla="*/ 4457700 w 7783830"/>
            <a:gd name="connsiteY19" fmla="*/ 4000501 h 12144375"/>
            <a:gd name="connsiteX20" fmla="*/ 4457700 w 7783830"/>
            <a:gd name="connsiteY20" fmla="*/ 4143376 h 12144375"/>
            <a:gd name="connsiteX21" fmla="*/ 4457700 w 7783830"/>
            <a:gd name="connsiteY21" fmla="*/ 4286251 h 12144375"/>
            <a:gd name="connsiteX22" fmla="*/ 4457700 w 7783830"/>
            <a:gd name="connsiteY22" fmla="*/ 4429126 h 12144375"/>
            <a:gd name="connsiteX23" fmla="*/ 4457700 w 7783830"/>
            <a:gd name="connsiteY23" fmla="*/ 4572001 h 12144375"/>
            <a:gd name="connsiteX24" fmla="*/ 4457700 w 7783830"/>
            <a:gd name="connsiteY24" fmla="*/ 4714876 h 12144375"/>
            <a:gd name="connsiteX25" fmla="*/ 4457700 w 7783830"/>
            <a:gd name="connsiteY25" fmla="*/ 4857751 h 12144375"/>
            <a:gd name="connsiteX26" fmla="*/ 4457700 w 7783830"/>
            <a:gd name="connsiteY26" fmla="*/ 5000626 h 12144375"/>
            <a:gd name="connsiteX27" fmla="*/ 4457700 w 7783830"/>
            <a:gd name="connsiteY27" fmla="*/ 5143501 h 12144375"/>
            <a:gd name="connsiteX28" fmla="*/ 4457700 w 7783830"/>
            <a:gd name="connsiteY28" fmla="*/ 5286376 h 12144375"/>
            <a:gd name="connsiteX29" fmla="*/ 4457700 w 7783830"/>
            <a:gd name="connsiteY29" fmla="*/ 5429251 h 12144375"/>
            <a:gd name="connsiteX30" fmla="*/ 4457700 w 7783830"/>
            <a:gd name="connsiteY30" fmla="*/ 5572126 h 12144375"/>
            <a:gd name="connsiteX31" fmla="*/ 4457700 w 7783830"/>
            <a:gd name="connsiteY31" fmla="*/ 5715001 h 12144375"/>
            <a:gd name="connsiteX32" fmla="*/ 4457700 w 7783830"/>
            <a:gd name="connsiteY32" fmla="*/ 5857876 h 12144375"/>
            <a:gd name="connsiteX33" fmla="*/ 4457700 w 7783830"/>
            <a:gd name="connsiteY33" fmla="*/ 6000751 h 12144375"/>
            <a:gd name="connsiteX34" fmla="*/ 4457700 w 7783830"/>
            <a:gd name="connsiteY34" fmla="*/ 6143626 h 12144375"/>
            <a:gd name="connsiteX35" fmla="*/ 4457700 w 7783830"/>
            <a:gd name="connsiteY35" fmla="*/ 6286501 h 12144375"/>
            <a:gd name="connsiteX36" fmla="*/ 4457700 w 7783830"/>
            <a:gd name="connsiteY36" fmla="*/ 6429376 h 12144375"/>
            <a:gd name="connsiteX37" fmla="*/ 7783830 w 7783830"/>
            <a:gd name="connsiteY37" fmla="*/ 6515101 h 12144375"/>
            <a:gd name="connsiteX38" fmla="*/ 4457700 w 7783830"/>
            <a:gd name="connsiteY38" fmla="*/ 6572251 h 12144375"/>
            <a:gd name="connsiteX39" fmla="*/ 4457700 w 7783830"/>
            <a:gd name="connsiteY39" fmla="*/ 6715126 h 12144375"/>
            <a:gd name="connsiteX40" fmla="*/ 6172200 w 7783830"/>
            <a:gd name="connsiteY40" fmla="*/ 6800851 h 12144375"/>
            <a:gd name="connsiteX41" fmla="*/ 4457700 w 7783830"/>
            <a:gd name="connsiteY41" fmla="*/ 6858001 h 12144375"/>
            <a:gd name="connsiteX42" fmla="*/ 4457700 w 7783830"/>
            <a:gd name="connsiteY42" fmla="*/ 7000876 h 12144375"/>
            <a:gd name="connsiteX43" fmla="*/ 4457700 w 7783830"/>
            <a:gd name="connsiteY43" fmla="*/ 7143751 h 12144375"/>
            <a:gd name="connsiteX44" fmla="*/ 4457700 w 7783830"/>
            <a:gd name="connsiteY44" fmla="*/ 7286626 h 12144375"/>
            <a:gd name="connsiteX45" fmla="*/ 4457700 w 7783830"/>
            <a:gd name="connsiteY45" fmla="*/ 7429501 h 12144375"/>
            <a:gd name="connsiteX46" fmla="*/ 4457700 w 7783830"/>
            <a:gd name="connsiteY46" fmla="*/ 7572376 h 12144375"/>
            <a:gd name="connsiteX47" fmla="*/ 4457700 w 7783830"/>
            <a:gd name="connsiteY47" fmla="*/ 7715251 h 12144375"/>
            <a:gd name="connsiteX48" fmla="*/ 4457700 w 7783830"/>
            <a:gd name="connsiteY48" fmla="*/ 7858126 h 12144375"/>
            <a:gd name="connsiteX49" fmla="*/ 4457700 w 7783830"/>
            <a:gd name="connsiteY49" fmla="*/ 8001001 h 12144375"/>
            <a:gd name="connsiteX50" fmla="*/ 0 w 7783830"/>
            <a:gd name="connsiteY50" fmla="*/ 8086726 h 12144375"/>
            <a:gd name="connsiteX51" fmla="*/ 4457700 w 7783830"/>
            <a:gd name="connsiteY51" fmla="*/ 8143876 h 12144375"/>
            <a:gd name="connsiteX52" fmla="*/ 4457700 w 7783830"/>
            <a:gd name="connsiteY52" fmla="*/ 8286751 h 12144375"/>
            <a:gd name="connsiteX53" fmla="*/ 4457700 w 7783830"/>
            <a:gd name="connsiteY53" fmla="*/ 8429626 h 12144375"/>
            <a:gd name="connsiteX54" fmla="*/ 4457700 w 7783830"/>
            <a:gd name="connsiteY54" fmla="*/ 8572501 h 12144375"/>
            <a:gd name="connsiteX55" fmla="*/ 4457700 w 7783830"/>
            <a:gd name="connsiteY55" fmla="*/ 8715376 h 12144375"/>
            <a:gd name="connsiteX56" fmla="*/ 4457700 w 7783830"/>
            <a:gd name="connsiteY56" fmla="*/ 8858251 h 12144375"/>
            <a:gd name="connsiteX57" fmla="*/ 4457700 w 7783830"/>
            <a:gd name="connsiteY57" fmla="*/ 9001126 h 12144375"/>
            <a:gd name="connsiteX58" fmla="*/ 4457700 w 7783830"/>
            <a:gd name="connsiteY58" fmla="*/ 9144001 h 12144375"/>
            <a:gd name="connsiteX59" fmla="*/ 4457700 w 7783830"/>
            <a:gd name="connsiteY59" fmla="*/ 9286876 h 12144375"/>
            <a:gd name="connsiteX60" fmla="*/ 4457700 w 7783830"/>
            <a:gd name="connsiteY60" fmla="*/ 9429751 h 12144375"/>
            <a:gd name="connsiteX61" fmla="*/ 4457700 w 7783830"/>
            <a:gd name="connsiteY61" fmla="*/ 9572626 h 12144375"/>
            <a:gd name="connsiteX62" fmla="*/ 4457700 w 7783830"/>
            <a:gd name="connsiteY62" fmla="*/ 9715501 h 12144375"/>
            <a:gd name="connsiteX63" fmla="*/ 4457700 w 7783830"/>
            <a:gd name="connsiteY63" fmla="*/ 9858376 h 12144375"/>
            <a:gd name="connsiteX64" fmla="*/ 4457700 w 7783830"/>
            <a:gd name="connsiteY64" fmla="*/ 10001251 h 12144375"/>
            <a:gd name="connsiteX65" fmla="*/ 4457700 w 7783830"/>
            <a:gd name="connsiteY65" fmla="*/ 10144126 h 12144375"/>
            <a:gd name="connsiteX66" fmla="*/ 4457700 w 7783830"/>
            <a:gd name="connsiteY66" fmla="*/ 10287001 h 12144375"/>
            <a:gd name="connsiteX67" fmla="*/ 4457700 w 7783830"/>
            <a:gd name="connsiteY67" fmla="*/ 12144375 h 12144375"/>
            <a:gd name="connsiteX0" fmla="*/ 4457700 w 7783830"/>
            <a:gd name="connsiteY0" fmla="*/ 0 h 12144375"/>
            <a:gd name="connsiteX1" fmla="*/ 4457700 w 7783830"/>
            <a:gd name="connsiteY1" fmla="*/ 1571625 h 12144375"/>
            <a:gd name="connsiteX2" fmla="*/ 4457700 w 7783830"/>
            <a:gd name="connsiteY2" fmla="*/ 1714501 h 12144375"/>
            <a:gd name="connsiteX3" fmla="*/ 4457700 w 7783830"/>
            <a:gd name="connsiteY3" fmla="*/ 1857376 h 12144375"/>
            <a:gd name="connsiteX4" fmla="*/ 4457700 w 7783830"/>
            <a:gd name="connsiteY4" fmla="*/ 2000251 h 12144375"/>
            <a:gd name="connsiteX5" fmla="*/ 4457700 w 7783830"/>
            <a:gd name="connsiteY5" fmla="*/ 2143126 h 12144375"/>
            <a:gd name="connsiteX6" fmla="*/ 4457700 w 7783830"/>
            <a:gd name="connsiteY6" fmla="*/ 2286001 h 12144375"/>
            <a:gd name="connsiteX7" fmla="*/ 4457700 w 7783830"/>
            <a:gd name="connsiteY7" fmla="*/ 2428876 h 12144375"/>
            <a:gd name="connsiteX8" fmla="*/ 4457700 w 7783830"/>
            <a:gd name="connsiteY8" fmla="*/ 2571751 h 12144375"/>
            <a:gd name="connsiteX9" fmla="*/ 480060 w 7783830"/>
            <a:gd name="connsiteY9" fmla="*/ 2657476 h 12144375"/>
            <a:gd name="connsiteX10" fmla="*/ 4457700 w 7783830"/>
            <a:gd name="connsiteY10" fmla="*/ 2714626 h 12144375"/>
            <a:gd name="connsiteX11" fmla="*/ 4457700 w 7783830"/>
            <a:gd name="connsiteY11" fmla="*/ 2857501 h 12144375"/>
            <a:gd name="connsiteX12" fmla="*/ 4457700 w 7783830"/>
            <a:gd name="connsiteY12" fmla="*/ 3000376 h 12144375"/>
            <a:gd name="connsiteX13" fmla="*/ 4457700 w 7783830"/>
            <a:gd name="connsiteY13" fmla="*/ 3143251 h 12144375"/>
            <a:gd name="connsiteX14" fmla="*/ 4457700 w 7783830"/>
            <a:gd name="connsiteY14" fmla="*/ 3286126 h 12144375"/>
            <a:gd name="connsiteX15" fmla="*/ 4457700 w 7783830"/>
            <a:gd name="connsiteY15" fmla="*/ 3429001 h 12144375"/>
            <a:gd name="connsiteX16" fmla="*/ 4457700 w 7783830"/>
            <a:gd name="connsiteY16" fmla="*/ 3571876 h 12144375"/>
            <a:gd name="connsiteX17" fmla="*/ 4457700 w 7783830"/>
            <a:gd name="connsiteY17" fmla="*/ 3714751 h 12144375"/>
            <a:gd name="connsiteX18" fmla="*/ 4457700 w 7783830"/>
            <a:gd name="connsiteY18" fmla="*/ 3857626 h 12144375"/>
            <a:gd name="connsiteX19" fmla="*/ 4457700 w 7783830"/>
            <a:gd name="connsiteY19" fmla="*/ 4000501 h 12144375"/>
            <a:gd name="connsiteX20" fmla="*/ 4457700 w 7783830"/>
            <a:gd name="connsiteY20" fmla="*/ 4143376 h 12144375"/>
            <a:gd name="connsiteX21" fmla="*/ 4457700 w 7783830"/>
            <a:gd name="connsiteY21" fmla="*/ 4286251 h 12144375"/>
            <a:gd name="connsiteX22" fmla="*/ 4457700 w 7783830"/>
            <a:gd name="connsiteY22" fmla="*/ 4429126 h 12144375"/>
            <a:gd name="connsiteX23" fmla="*/ 4457700 w 7783830"/>
            <a:gd name="connsiteY23" fmla="*/ 4572001 h 12144375"/>
            <a:gd name="connsiteX24" fmla="*/ 4457700 w 7783830"/>
            <a:gd name="connsiteY24" fmla="*/ 4714876 h 12144375"/>
            <a:gd name="connsiteX25" fmla="*/ 4457700 w 7783830"/>
            <a:gd name="connsiteY25" fmla="*/ 4857751 h 12144375"/>
            <a:gd name="connsiteX26" fmla="*/ 4457700 w 7783830"/>
            <a:gd name="connsiteY26" fmla="*/ 5000626 h 12144375"/>
            <a:gd name="connsiteX27" fmla="*/ 4457700 w 7783830"/>
            <a:gd name="connsiteY27" fmla="*/ 5143501 h 12144375"/>
            <a:gd name="connsiteX28" fmla="*/ 4457700 w 7783830"/>
            <a:gd name="connsiteY28" fmla="*/ 5286376 h 12144375"/>
            <a:gd name="connsiteX29" fmla="*/ 4457700 w 7783830"/>
            <a:gd name="connsiteY29" fmla="*/ 5429251 h 12144375"/>
            <a:gd name="connsiteX30" fmla="*/ 4457700 w 7783830"/>
            <a:gd name="connsiteY30" fmla="*/ 5572126 h 12144375"/>
            <a:gd name="connsiteX31" fmla="*/ 4457700 w 7783830"/>
            <a:gd name="connsiteY31" fmla="*/ 5715001 h 12144375"/>
            <a:gd name="connsiteX32" fmla="*/ 4457700 w 7783830"/>
            <a:gd name="connsiteY32" fmla="*/ 5857876 h 12144375"/>
            <a:gd name="connsiteX33" fmla="*/ 4457700 w 7783830"/>
            <a:gd name="connsiteY33" fmla="*/ 6000751 h 12144375"/>
            <a:gd name="connsiteX34" fmla="*/ 4457700 w 7783830"/>
            <a:gd name="connsiteY34" fmla="*/ 6143626 h 12144375"/>
            <a:gd name="connsiteX35" fmla="*/ 4457700 w 7783830"/>
            <a:gd name="connsiteY35" fmla="*/ 6286501 h 12144375"/>
            <a:gd name="connsiteX36" fmla="*/ 4457700 w 7783830"/>
            <a:gd name="connsiteY36" fmla="*/ 6429376 h 12144375"/>
            <a:gd name="connsiteX37" fmla="*/ 7783830 w 7783830"/>
            <a:gd name="connsiteY37" fmla="*/ 6515101 h 12144375"/>
            <a:gd name="connsiteX38" fmla="*/ 4457700 w 7783830"/>
            <a:gd name="connsiteY38" fmla="*/ 6572251 h 12144375"/>
            <a:gd name="connsiteX39" fmla="*/ 4457700 w 7783830"/>
            <a:gd name="connsiteY39" fmla="*/ 6715126 h 12144375"/>
            <a:gd name="connsiteX40" fmla="*/ 6172200 w 7783830"/>
            <a:gd name="connsiteY40" fmla="*/ 6800851 h 12144375"/>
            <a:gd name="connsiteX41" fmla="*/ 4457700 w 7783830"/>
            <a:gd name="connsiteY41" fmla="*/ 6858001 h 12144375"/>
            <a:gd name="connsiteX42" fmla="*/ 4457700 w 7783830"/>
            <a:gd name="connsiteY42" fmla="*/ 7000876 h 12144375"/>
            <a:gd name="connsiteX43" fmla="*/ 4457700 w 7783830"/>
            <a:gd name="connsiteY43" fmla="*/ 7143751 h 12144375"/>
            <a:gd name="connsiteX44" fmla="*/ 4457700 w 7783830"/>
            <a:gd name="connsiteY44" fmla="*/ 7286626 h 12144375"/>
            <a:gd name="connsiteX45" fmla="*/ 4457700 w 7783830"/>
            <a:gd name="connsiteY45" fmla="*/ 7429501 h 12144375"/>
            <a:gd name="connsiteX46" fmla="*/ 4457700 w 7783830"/>
            <a:gd name="connsiteY46" fmla="*/ 7572376 h 12144375"/>
            <a:gd name="connsiteX47" fmla="*/ 4457700 w 7783830"/>
            <a:gd name="connsiteY47" fmla="*/ 7715251 h 12144375"/>
            <a:gd name="connsiteX48" fmla="*/ 4457700 w 7783830"/>
            <a:gd name="connsiteY48" fmla="*/ 7858126 h 12144375"/>
            <a:gd name="connsiteX49" fmla="*/ 4457700 w 7783830"/>
            <a:gd name="connsiteY49" fmla="*/ 8001001 h 12144375"/>
            <a:gd name="connsiteX50" fmla="*/ 0 w 7783830"/>
            <a:gd name="connsiteY50" fmla="*/ 8086726 h 12144375"/>
            <a:gd name="connsiteX51" fmla="*/ 4457700 w 7783830"/>
            <a:gd name="connsiteY51" fmla="*/ 8143876 h 12144375"/>
            <a:gd name="connsiteX52" fmla="*/ 4457700 w 7783830"/>
            <a:gd name="connsiteY52" fmla="*/ 8286751 h 12144375"/>
            <a:gd name="connsiteX53" fmla="*/ 4457700 w 7783830"/>
            <a:gd name="connsiteY53" fmla="*/ 8429626 h 12144375"/>
            <a:gd name="connsiteX54" fmla="*/ 4457700 w 7783830"/>
            <a:gd name="connsiteY54" fmla="*/ 8572501 h 12144375"/>
            <a:gd name="connsiteX55" fmla="*/ 4457700 w 7783830"/>
            <a:gd name="connsiteY55" fmla="*/ 8715376 h 12144375"/>
            <a:gd name="connsiteX56" fmla="*/ 4457700 w 7783830"/>
            <a:gd name="connsiteY56" fmla="*/ 8858251 h 12144375"/>
            <a:gd name="connsiteX57" fmla="*/ 4457700 w 7783830"/>
            <a:gd name="connsiteY57" fmla="*/ 9001126 h 12144375"/>
            <a:gd name="connsiteX58" fmla="*/ 4457700 w 7783830"/>
            <a:gd name="connsiteY58" fmla="*/ 9144001 h 12144375"/>
            <a:gd name="connsiteX59" fmla="*/ 4457700 w 7783830"/>
            <a:gd name="connsiteY59" fmla="*/ 9286876 h 12144375"/>
            <a:gd name="connsiteX60" fmla="*/ 4457700 w 7783830"/>
            <a:gd name="connsiteY60" fmla="*/ 9429751 h 12144375"/>
            <a:gd name="connsiteX61" fmla="*/ 4457700 w 7783830"/>
            <a:gd name="connsiteY61" fmla="*/ 9572626 h 12144375"/>
            <a:gd name="connsiteX62" fmla="*/ 4457700 w 7783830"/>
            <a:gd name="connsiteY62" fmla="*/ 9715501 h 12144375"/>
            <a:gd name="connsiteX63" fmla="*/ 4457700 w 7783830"/>
            <a:gd name="connsiteY63" fmla="*/ 9858376 h 12144375"/>
            <a:gd name="connsiteX64" fmla="*/ 4457700 w 7783830"/>
            <a:gd name="connsiteY64" fmla="*/ 10001251 h 12144375"/>
            <a:gd name="connsiteX65" fmla="*/ 4457700 w 7783830"/>
            <a:gd name="connsiteY65" fmla="*/ 10144126 h 12144375"/>
            <a:gd name="connsiteX66" fmla="*/ 4457700 w 7783830"/>
            <a:gd name="connsiteY66" fmla="*/ 10287001 h 12144375"/>
            <a:gd name="connsiteX67" fmla="*/ 4457700 w 7783830"/>
            <a:gd name="connsiteY67" fmla="*/ 10429876 h 12144375"/>
            <a:gd name="connsiteX68" fmla="*/ 4457700 w 7783830"/>
            <a:gd name="connsiteY68" fmla="*/ 12144375 h 12144375"/>
            <a:gd name="connsiteX0" fmla="*/ 4457700 w 7783830"/>
            <a:gd name="connsiteY0" fmla="*/ 0 h 12144375"/>
            <a:gd name="connsiteX1" fmla="*/ 4457700 w 7783830"/>
            <a:gd name="connsiteY1" fmla="*/ 1571625 h 12144375"/>
            <a:gd name="connsiteX2" fmla="*/ 4457700 w 7783830"/>
            <a:gd name="connsiteY2" fmla="*/ 1714501 h 12144375"/>
            <a:gd name="connsiteX3" fmla="*/ 4457700 w 7783830"/>
            <a:gd name="connsiteY3" fmla="*/ 1857376 h 12144375"/>
            <a:gd name="connsiteX4" fmla="*/ 4457700 w 7783830"/>
            <a:gd name="connsiteY4" fmla="*/ 2000251 h 12144375"/>
            <a:gd name="connsiteX5" fmla="*/ 4457700 w 7783830"/>
            <a:gd name="connsiteY5" fmla="*/ 2143126 h 12144375"/>
            <a:gd name="connsiteX6" fmla="*/ 4457700 w 7783830"/>
            <a:gd name="connsiteY6" fmla="*/ 2286001 h 12144375"/>
            <a:gd name="connsiteX7" fmla="*/ 4457700 w 7783830"/>
            <a:gd name="connsiteY7" fmla="*/ 2428876 h 12144375"/>
            <a:gd name="connsiteX8" fmla="*/ 4457700 w 7783830"/>
            <a:gd name="connsiteY8" fmla="*/ 2571751 h 12144375"/>
            <a:gd name="connsiteX9" fmla="*/ 480060 w 7783830"/>
            <a:gd name="connsiteY9" fmla="*/ 2657476 h 12144375"/>
            <a:gd name="connsiteX10" fmla="*/ 4457700 w 7783830"/>
            <a:gd name="connsiteY10" fmla="*/ 2714626 h 12144375"/>
            <a:gd name="connsiteX11" fmla="*/ 4457700 w 7783830"/>
            <a:gd name="connsiteY11" fmla="*/ 2857501 h 12144375"/>
            <a:gd name="connsiteX12" fmla="*/ 4457700 w 7783830"/>
            <a:gd name="connsiteY12" fmla="*/ 3000376 h 12144375"/>
            <a:gd name="connsiteX13" fmla="*/ 4457700 w 7783830"/>
            <a:gd name="connsiteY13" fmla="*/ 3143251 h 12144375"/>
            <a:gd name="connsiteX14" fmla="*/ 4457700 w 7783830"/>
            <a:gd name="connsiteY14" fmla="*/ 3286126 h 12144375"/>
            <a:gd name="connsiteX15" fmla="*/ 4457700 w 7783830"/>
            <a:gd name="connsiteY15" fmla="*/ 3429001 h 12144375"/>
            <a:gd name="connsiteX16" fmla="*/ 4457700 w 7783830"/>
            <a:gd name="connsiteY16" fmla="*/ 3571876 h 12144375"/>
            <a:gd name="connsiteX17" fmla="*/ 4457700 w 7783830"/>
            <a:gd name="connsiteY17" fmla="*/ 3714751 h 12144375"/>
            <a:gd name="connsiteX18" fmla="*/ 4457700 w 7783830"/>
            <a:gd name="connsiteY18" fmla="*/ 3857626 h 12144375"/>
            <a:gd name="connsiteX19" fmla="*/ 4457700 w 7783830"/>
            <a:gd name="connsiteY19" fmla="*/ 4000501 h 12144375"/>
            <a:gd name="connsiteX20" fmla="*/ 4457700 w 7783830"/>
            <a:gd name="connsiteY20" fmla="*/ 4143376 h 12144375"/>
            <a:gd name="connsiteX21" fmla="*/ 4457700 w 7783830"/>
            <a:gd name="connsiteY21" fmla="*/ 4286251 h 12144375"/>
            <a:gd name="connsiteX22" fmla="*/ 4457700 w 7783830"/>
            <a:gd name="connsiteY22" fmla="*/ 4429126 h 12144375"/>
            <a:gd name="connsiteX23" fmla="*/ 4457700 w 7783830"/>
            <a:gd name="connsiteY23" fmla="*/ 4572001 h 12144375"/>
            <a:gd name="connsiteX24" fmla="*/ 4457700 w 7783830"/>
            <a:gd name="connsiteY24" fmla="*/ 4714876 h 12144375"/>
            <a:gd name="connsiteX25" fmla="*/ 4457700 w 7783830"/>
            <a:gd name="connsiteY25" fmla="*/ 4857751 h 12144375"/>
            <a:gd name="connsiteX26" fmla="*/ 4457700 w 7783830"/>
            <a:gd name="connsiteY26" fmla="*/ 5000626 h 12144375"/>
            <a:gd name="connsiteX27" fmla="*/ 4457700 w 7783830"/>
            <a:gd name="connsiteY27" fmla="*/ 5143501 h 12144375"/>
            <a:gd name="connsiteX28" fmla="*/ 4457700 w 7783830"/>
            <a:gd name="connsiteY28" fmla="*/ 5286376 h 12144375"/>
            <a:gd name="connsiteX29" fmla="*/ 4457700 w 7783830"/>
            <a:gd name="connsiteY29" fmla="*/ 5429251 h 12144375"/>
            <a:gd name="connsiteX30" fmla="*/ 4457700 w 7783830"/>
            <a:gd name="connsiteY30" fmla="*/ 5572126 h 12144375"/>
            <a:gd name="connsiteX31" fmla="*/ 4457700 w 7783830"/>
            <a:gd name="connsiteY31" fmla="*/ 5715001 h 12144375"/>
            <a:gd name="connsiteX32" fmla="*/ 4457700 w 7783830"/>
            <a:gd name="connsiteY32" fmla="*/ 5857876 h 12144375"/>
            <a:gd name="connsiteX33" fmla="*/ 4457700 w 7783830"/>
            <a:gd name="connsiteY33" fmla="*/ 6000751 h 12144375"/>
            <a:gd name="connsiteX34" fmla="*/ 4457700 w 7783830"/>
            <a:gd name="connsiteY34" fmla="*/ 6143626 h 12144375"/>
            <a:gd name="connsiteX35" fmla="*/ 4457700 w 7783830"/>
            <a:gd name="connsiteY35" fmla="*/ 6286501 h 12144375"/>
            <a:gd name="connsiteX36" fmla="*/ 4457700 w 7783830"/>
            <a:gd name="connsiteY36" fmla="*/ 6429376 h 12144375"/>
            <a:gd name="connsiteX37" fmla="*/ 7783830 w 7783830"/>
            <a:gd name="connsiteY37" fmla="*/ 6515101 h 12144375"/>
            <a:gd name="connsiteX38" fmla="*/ 4457700 w 7783830"/>
            <a:gd name="connsiteY38" fmla="*/ 6572251 h 12144375"/>
            <a:gd name="connsiteX39" fmla="*/ 4457700 w 7783830"/>
            <a:gd name="connsiteY39" fmla="*/ 6715126 h 12144375"/>
            <a:gd name="connsiteX40" fmla="*/ 6172200 w 7783830"/>
            <a:gd name="connsiteY40" fmla="*/ 6800851 h 12144375"/>
            <a:gd name="connsiteX41" fmla="*/ 4457700 w 7783830"/>
            <a:gd name="connsiteY41" fmla="*/ 6858001 h 12144375"/>
            <a:gd name="connsiteX42" fmla="*/ 4457700 w 7783830"/>
            <a:gd name="connsiteY42" fmla="*/ 7000876 h 12144375"/>
            <a:gd name="connsiteX43" fmla="*/ 4457700 w 7783830"/>
            <a:gd name="connsiteY43" fmla="*/ 7143751 h 12144375"/>
            <a:gd name="connsiteX44" fmla="*/ 4457700 w 7783830"/>
            <a:gd name="connsiteY44" fmla="*/ 7286626 h 12144375"/>
            <a:gd name="connsiteX45" fmla="*/ 4457700 w 7783830"/>
            <a:gd name="connsiteY45" fmla="*/ 7429501 h 12144375"/>
            <a:gd name="connsiteX46" fmla="*/ 4457700 w 7783830"/>
            <a:gd name="connsiteY46" fmla="*/ 7572376 h 12144375"/>
            <a:gd name="connsiteX47" fmla="*/ 4457700 w 7783830"/>
            <a:gd name="connsiteY47" fmla="*/ 7715251 h 12144375"/>
            <a:gd name="connsiteX48" fmla="*/ 4457700 w 7783830"/>
            <a:gd name="connsiteY48" fmla="*/ 7858126 h 12144375"/>
            <a:gd name="connsiteX49" fmla="*/ 4457700 w 7783830"/>
            <a:gd name="connsiteY49" fmla="*/ 8001001 h 12144375"/>
            <a:gd name="connsiteX50" fmla="*/ 0 w 7783830"/>
            <a:gd name="connsiteY50" fmla="*/ 8086726 h 12144375"/>
            <a:gd name="connsiteX51" fmla="*/ 4457700 w 7783830"/>
            <a:gd name="connsiteY51" fmla="*/ 8143876 h 12144375"/>
            <a:gd name="connsiteX52" fmla="*/ 4457700 w 7783830"/>
            <a:gd name="connsiteY52" fmla="*/ 8286751 h 12144375"/>
            <a:gd name="connsiteX53" fmla="*/ 4457700 w 7783830"/>
            <a:gd name="connsiteY53" fmla="*/ 8429626 h 12144375"/>
            <a:gd name="connsiteX54" fmla="*/ 4457700 w 7783830"/>
            <a:gd name="connsiteY54" fmla="*/ 8572501 h 12144375"/>
            <a:gd name="connsiteX55" fmla="*/ 4457700 w 7783830"/>
            <a:gd name="connsiteY55" fmla="*/ 8715376 h 12144375"/>
            <a:gd name="connsiteX56" fmla="*/ 4457700 w 7783830"/>
            <a:gd name="connsiteY56" fmla="*/ 8858251 h 12144375"/>
            <a:gd name="connsiteX57" fmla="*/ 4457700 w 7783830"/>
            <a:gd name="connsiteY57" fmla="*/ 9001126 h 12144375"/>
            <a:gd name="connsiteX58" fmla="*/ 4457700 w 7783830"/>
            <a:gd name="connsiteY58" fmla="*/ 9144001 h 12144375"/>
            <a:gd name="connsiteX59" fmla="*/ 4457700 w 7783830"/>
            <a:gd name="connsiteY59" fmla="*/ 9286876 h 12144375"/>
            <a:gd name="connsiteX60" fmla="*/ 4457700 w 7783830"/>
            <a:gd name="connsiteY60" fmla="*/ 9429751 h 12144375"/>
            <a:gd name="connsiteX61" fmla="*/ 4457700 w 7783830"/>
            <a:gd name="connsiteY61" fmla="*/ 9572626 h 12144375"/>
            <a:gd name="connsiteX62" fmla="*/ 4457700 w 7783830"/>
            <a:gd name="connsiteY62" fmla="*/ 9715501 h 12144375"/>
            <a:gd name="connsiteX63" fmla="*/ 4457700 w 7783830"/>
            <a:gd name="connsiteY63" fmla="*/ 9858376 h 12144375"/>
            <a:gd name="connsiteX64" fmla="*/ 4457700 w 7783830"/>
            <a:gd name="connsiteY64" fmla="*/ 10001251 h 12144375"/>
            <a:gd name="connsiteX65" fmla="*/ 4457700 w 7783830"/>
            <a:gd name="connsiteY65" fmla="*/ 10144126 h 12144375"/>
            <a:gd name="connsiteX66" fmla="*/ 4457700 w 7783830"/>
            <a:gd name="connsiteY66" fmla="*/ 10287001 h 12144375"/>
            <a:gd name="connsiteX67" fmla="*/ 4457700 w 7783830"/>
            <a:gd name="connsiteY67" fmla="*/ 10429876 h 12144375"/>
            <a:gd name="connsiteX68" fmla="*/ 4457700 w 7783830"/>
            <a:gd name="connsiteY68" fmla="*/ 10572751 h 12144375"/>
            <a:gd name="connsiteX69" fmla="*/ 4457700 w 7783830"/>
            <a:gd name="connsiteY69" fmla="*/ 12144375 h 12144375"/>
            <a:gd name="connsiteX0" fmla="*/ 4457700 w 7783830"/>
            <a:gd name="connsiteY0" fmla="*/ 0 h 12144375"/>
            <a:gd name="connsiteX1" fmla="*/ 4457700 w 7783830"/>
            <a:gd name="connsiteY1" fmla="*/ 1571625 h 12144375"/>
            <a:gd name="connsiteX2" fmla="*/ 4457700 w 7783830"/>
            <a:gd name="connsiteY2" fmla="*/ 1714501 h 12144375"/>
            <a:gd name="connsiteX3" fmla="*/ 4457700 w 7783830"/>
            <a:gd name="connsiteY3" fmla="*/ 1857376 h 12144375"/>
            <a:gd name="connsiteX4" fmla="*/ 4457700 w 7783830"/>
            <a:gd name="connsiteY4" fmla="*/ 2000251 h 12144375"/>
            <a:gd name="connsiteX5" fmla="*/ 4457700 w 7783830"/>
            <a:gd name="connsiteY5" fmla="*/ 2143126 h 12144375"/>
            <a:gd name="connsiteX6" fmla="*/ 4457700 w 7783830"/>
            <a:gd name="connsiteY6" fmla="*/ 2286001 h 12144375"/>
            <a:gd name="connsiteX7" fmla="*/ 4457700 w 7783830"/>
            <a:gd name="connsiteY7" fmla="*/ 2428876 h 12144375"/>
            <a:gd name="connsiteX8" fmla="*/ 4457700 w 7783830"/>
            <a:gd name="connsiteY8" fmla="*/ 2571751 h 12144375"/>
            <a:gd name="connsiteX9" fmla="*/ 480060 w 7783830"/>
            <a:gd name="connsiteY9" fmla="*/ 2657476 h 12144375"/>
            <a:gd name="connsiteX10" fmla="*/ 4457700 w 7783830"/>
            <a:gd name="connsiteY10" fmla="*/ 2714626 h 12144375"/>
            <a:gd name="connsiteX11" fmla="*/ 4457700 w 7783830"/>
            <a:gd name="connsiteY11" fmla="*/ 2857501 h 12144375"/>
            <a:gd name="connsiteX12" fmla="*/ 4457700 w 7783830"/>
            <a:gd name="connsiteY12" fmla="*/ 3000376 h 12144375"/>
            <a:gd name="connsiteX13" fmla="*/ 4457700 w 7783830"/>
            <a:gd name="connsiteY13" fmla="*/ 3143251 h 12144375"/>
            <a:gd name="connsiteX14" fmla="*/ 4457700 w 7783830"/>
            <a:gd name="connsiteY14" fmla="*/ 3286126 h 12144375"/>
            <a:gd name="connsiteX15" fmla="*/ 4457700 w 7783830"/>
            <a:gd name="connsiteY15" fmla="*/ 3429001 h 12144375"/>
            <a:gd name="connsiteX16" fmla="*/ 4457700 w 7783830"/>
            <a:gd name="connsiteY16" fmla="*/ 3571876 h 12144375"/>
            <a:gd name="connsiteX17" fmla="*/ 4457700 w 7783830"/>
            <a:gd name="connsiteY17" fmla="*/ 3714751 h 12144375"/>
            <a:gd name="connsiteX18" fmla="*/ 4457700 w 7783830"/>
            <a:gd name="connsiteY18" fmla="*/ 3857626 h 12144375"/>
            <a:gd name="connsiteX19" fmla="*/ 4457700 w 7783830"/>
            <a:gd name="connsiteY19" fmla="*/ 4000501 h 12144375"/>
            <a:gd name="connsiteX20" fmla="*/ 4457700 w 7783830"/>
            <a:gd name="connsiteY20" fmla="*/ 4143376 h 12144375"/>
            <a:gd name="connsiteX21" fmla="*/ 4457700 w 7783830"/>
            <a:gd name="connsiteY21" fmla="*/ 4286251 h 12144375"/>
            <a:gd name="connsiteX22" fmla="*/ 4457700 w 7783830"/>
            <a:gd name="connsiteY22" fmla="*/ 4429126 h 12144375"/>
            <a:gd name="connsiteX23" fmla="*/ 4457700 w 7783830"/>
            <a:gd name="connsiteY23" fmla="*/ 4572001 h 12144375"/>
            <a:gd name="connsiteX24" fmla="*/ 4457700 w 7783830"/>
            <a:gd name="connsiteY24" fmla="*/ 4714876 h 12144375"/>
            <a:gd name="connsiteX25" fmla="*/ 4457700 w 7783830"/>
            <a:gd name="connsiteY25" fmla="*/ 4857751 h 12144375"/>
            <a:gd name="connsiteX26" fmla="*/ 4457700 w 7783830"/>
            <a:gd name="connsiteY26" fmla="*/ 5000626 h 12144375"/>
            <a:gd name="connsiteX27" fmla="*/ 4457700 w 7783830"/>
            <a:gd name="connsiteY27" fmla="*/ 5143501 h 12144375"/>
            <a:gd name="connsiteX28" fmla="*/ 4457700 w 7783830"/>
            <a:gd name="connsiteY28" fmla="*/ 5286376 h 12144375"/>
            <a:gd name="connsiteX29" fmla="*/ 4457700 w 7783830"/>
            <a:gd name="connsiteY29" fmla="*/ 5429251 h 12144375"/>
            <a:gd name="connsiteX30" fmla="*/ 4457700 w 7783830"/>
            <a:gd name="connsiteY30" fmla="*/ 5572126 h 12144375"/>
            <a:gd name="connsiteX31" fmla="*/ 4457700 w 7783830"/>
            <a:gd name="connsiteY31" fmla="*/ 5715001 h 12144375"/>
            <a:gd name="connsiteX32" fmla="*/ 4457700 w 7783830"/>
            <a:gd name="connsiteY32" fmla="*/ 5857876 h 12144375"/>
            <a:gd name="connsiteX33" fmla="*/ 4457700 w 7783830"/>
            <a:gd name="connsiteY33" fmla="*/ 6000751 h 12144375"/>
            <a:gd name="connsiteX34" fmla="*/ 4457700 w 7783830"/>
            <a:gd name="connsiteY34" fmla="*/ 6143626 h 12144375"/>
            <a:gd name="connsiteX35" fmla="*/ 4457700 w 7783830"/>
            <a:gd name="connsiteY35" fmla="*/ 6286501 h 12144375"/>
            <a:gd name="connsiteX36" fmla="*/ 4457700 w 7783830"/>
            <a:gd name="connsiteY36" fmla="*/ 6429376 h 12144375"/>
            <a:gd name="connsiteX37" fmla="*/ 7783830 w 7783830"/>
            <a:gd name="connsiteY37" fmla="*/ 6515101 h 12144375"/>
            <a:gd name="connsiteX38" fmla="*/ 4457700 w 7783830"/>
            <a:gd name="connsiteY38" fmla="*/ 6572251 h 12144375"/>
            <a:gd name="connsiteX39" fmla="*/ 4457700 w 7783830"/>
            <a:gd name="connsiteY39" fmla="*/ 6715126 h 12144375"/>
            <a:gd name="connsiteX40" fmla="*/ 6172200 w 7783830"/>
            <a:gd name="connsiteY40" fmla="*/ 6800851 h 12144375"/>
            <a:gd name="connsiteX41" fmla="*/ 4457700 w 7783830"/>
            <a:gd name="connsiteY41" fmla="*/ 6858001 h 12144375"/>
            <a:gd name="connsiteX42" fmla="*/ 4457700 w 7783830"/>
            <a:gd name="connsiteY42" fmla="*/ 7000876 h 12144375"/>
            <a:gd name="connsiteX43" fmla="*/ 4457700 w 7783830"/>
            <a:gd name="connsiteY43" fmla="*/ 7143751 h 12144375"/>
            <a:gd name="connsiteX44" fmla="*/ 4457700 w 7783830"/>
            <a:gd name="connsiteY44" fmla="*/ 7286626 h 12144375"/>
            <a:gd name="connsiteX45" fmla="*/ 4457700 w 7783830"/>
            <a:gd name="connsiteY45" fmla="*/ 7429501 h 12144375"/>
            <a:gd name="connsiteX46" fmla="*/ 4457700 w 7783830"/>
            <a:gd name="connsiteY46" fmla="*/ 7572376 h 12144375"/>
            <a:gd name="connsiteX47" fmla="*/ 4457700 w 7783830"/>
            <a:gd name="connsiteY47" fmla="*/ 7715251 h 12144375"/>
            <a:gd name="connsiteX48" fmla="*/ 4457700 w 7783830"/>
            <a:gd name="connsiteY48" fmla="*/ 7858126 h 12144375"/>
            <a:gd name="connsiteX49" fmla="*/ 4457700 w 7783830"/>
            <a:gd name="connsiteY49" fmla="*/ 8001001 h 12144375"/>
            <a:gd name="connsiteX50" fmla="*/ 0 w 7783830"/>
            <a:gd name="connsiteY50" fmla="*/ 8086726 h 12144375"/>
            <a:gd name="connsiteX51" fmla="*/ 4457700 w 7783830"/>
            <a:gd name="connsiteY51" fmla="*/ 8143876 h 12144375"/>
            <a:gd name="connsiteX52" fmla="*/ 4457700 w 7783830"/>
            <a:gd name="connsiteY52" fmla="*/ 8286751 h 12144375"/>
            <a:gd name="connsiteX53" fmla="*/ 4457700 w 7783830"/>
            <a:gd name="connsiteY53" fmla="*/ 8429626 h 12144375"/>
            <a:gd name="connsiteX54" fmla="*/ 4457700 w 7783830"/>
            <a:gd name="connsiteY54" fmla="*/ 8572501 h 12144375"/>
            <a:gd name="connsiteX55" fmla="*/ 4457700 w 7783830"/>
            <a:gd name="connsiteY55" fmla="*/ 8715376 h 12144375"/>
            <a:gd name="connsiteX56" fmla="*/ 4457700 w 7783830"/>
            <a:gd name="connsiteY56" fmla="*/ 8858251 h 12144375"/>
            <a:gd name="connsiteX57" fmla="*/ 4457700 w 7783830"/>
            <a:gd name="connsiteY57" fmla="*/ 9001126 h 12144375"/>
            <a:gd name="connsiteX58" fmla="*/ 4457700 w 7783830"/>
            <a:gd name="connsiteY58" fmla="*/ 9144001 h 12144375"/>
            <a:gd name="connsiteX59" fmla="*/ 4457700 w 7783830"/>
            <a:gd name="connsiteY59" fmla="*/ 9286876 h 12144375"/>
            <a:gd name="connsiteX60" fmla="*/ 4457700 w 7783830"/>
            <a:gd name="connsiteY60" fmla="*/ 9429751 h 12144375"/>
            <a:gd name="connsiteX61" fmla="*/ 4457700 w 7783830"/>
            <a:gd name="connsiteY61" fmla="*/ 9572626 h 12144375"/>
            <a:gd name="connsiteX62" fmla="*/ 4457700 w 7783830"/>
            <a:gd name="connsiteY62" fmla="*/ 9715501 h 12144375"/>
            <a:gd name="connsiteX63" fmla="*/ 4457700 w 7783830"/>
            <a:gd name="connsiteY63" fmla="*/ 9858376 h 12144375"/>
            <a:gd name="connsiteX64" fmla="*/ 4457700 w 7783830"/>
            <a:gd name="connsiteY64" fmla="*/ 10001251 h 12144375"/>
            <a:gd name="connsiteX65" fmla="*/ 4457700 w 7783830"/>
            <a:gd name="connsiteY65" fmla="*/ 10144126 h 12144375"/>
            <a:gd name="connsiteX66" fmla="*/ 4457700 w 7783830"/>
            <a:gd name="connsiteY66" fmla="*/ 10287001 h 12144375"/>
            <a:gd name="connsiteX67" fmla="*/ 4457700 w 7783830"/>
            <a:gd name="connsiteY67" fmla="*/ 10429876 h 12144375"/>
            <a:gd name="connsiteX68" fmla="*/ 4457700 w 7783830"/>
            <a:gd name="connsiteY68" fmla="*/ 10572751 h 12144375"/>
            <a:gd name="connsiteX69" fmla="*/ 4457700 w 7783830"/>
            <a:gd name="connsiteY69" fmla="*/ 10715626 h 12144375"/>
            <a:gd name="connsiteX70" fmla="*/ 4457700 w 7783830"/>
            <a:gd name="connsiteY70" fmla="*/ 12144375 h 12144375"/>
            <a:gd name="connsiteX0" fmla="*/ 4457700 w 7783830"/>
            <a:gd name="connsiteY0" fmla="*/ 0 h 12144375"/>
            <a:gd name="connsiteX1" fmla="*/ 4457700 w 7783830"/>
            <a:gd name="connsiteY1" fmla="*/ 1571625 h 12144375"/>
            <a:gd name="connsiteX2" fmla="*/ 4457700 w 7783830"/>
            <a:gd name="connsiteY2" fmla="*/ 1714501 h 12144375"/>
            <a:gd name="connsiteX3" fmla="*/ 4457700 w 7783830"/>
            <a:gd name="connsiteY3" fmla="*/ 1857376 h 12144375"/>
            <a:gd name="connsiteX4" fmla="*/ 4457700 w 7783830"/>
            <a:gd name="connsiteY4" fmla="*/ 2000251 h 12144375"/>
            <a:gd name="connsiteX5" fmla="*/ 4457700 w 7783830"/>
            <a:gd name="connsiteY5" fmla="*/ 2143126 h 12144375"/>
            <a:gd name="connsiteX6" fmla="*/ 4457700 w 7783830"/>
            <a:gd name="connsiteY6" fmla="*/ 2286001 h 12144375"/>
            <a:gd name="connsiteX7" fmla="*/ 4457700 w 7783830"/>
            <a:gd name="connsiteY7" fmla="*/ 2428876 h 12144375"/>
            <a:gd name="connsiteX8" fmla="*/ 4457700 w 7783830"/>
            <a:gd name="connsiteY8" fmla="*/ 2571751 h 12144375"/>
            <a:gd name="connsiteX9" fmla="*/ 480060 w 7783830"/>
            <a:gd name="connsiteY9" fmla="*/ 2657476 h 12144375"/>
            <a:gd name="connsiteX10" fmla="*/ 4457700 w 7783830"/>
            <a:gd name="connsiteY10" fmla="*/ 2714626 h 12144375"/>
            <a:gd name="connsiteX11" fmla="*/ 4457700 w 7783830"/>
            <a:gd name="connsiteY11" fmla="*/ 2857501 h 12144375"/>
            <a:gd name="connsiteX12" fmla="*/ 4457700 w 7783830"/>
            <a:gd name="connsiteY12" fmla="*/ 3000376 h 12144375"/>
            <a:gd name="connsiteX13" fmla="*/ 4457700 w 7783830"/>
            <a:gd name="connsiteY13" fmla="*/ 3143251 h 12144375"/>
            <a:gd name="connsiteX14" fmla="*/ 4457700 w 7783830"/>
            <a:gd name="connsiteY14" fmla="*/ 3286126 h 12144375"/>
            <a:gd name="connsiteX15" fmla="*/ 4457700 w 7783830"/>
            <a:gd name="connsiteY15" fmla="*/ 3429001 h 12144375"/>
            <a:gd name="connsiteX16" fmla="*/ 4457700 w 7783830"/>
            <a:gd name="connsiteY16" fmla="*/ 3571876 h 12144375"/>
            <a:gd name="connsiteX17" fmla="*/ 4457700 w 7783830"/>
            <a:gd name="connsiteY17" fmla="*/ 3714751 h 12144375"/>
            <a:gd name="connsiteX18" fmla="*/ 4457700 w 7783830"/>
            <a:gd name="connsiteY18" fmla="*/ 3857626 h 12144375"/>
            <a:gd name="connsiteX19" fmla="*/ 4457700 w 7783830"/>
            <a:gd name="connsiteY19" fmla="*/ 4000501 h 12144375"/>
            <a:gd name="connsiteX20" fmla="*/ 4457700 w 7783830"/>
            <a:gd name="connsiteY20" fmla="*/ 4143376 h 12144375"/>
            <a:gd name="connsiteX21" fmla="*/ 4457700 w 7783830"/>
            <a:gd name="connsiteY21" fmla="*/ 4286251 h 12144375"/>
            <a:gd name="connsiteX22" fmla="*/ 4457700 w 7783830"/>
            <a:gd name="connsiteY22" fmla="*/ 4429126 h 12144375"/>
            <a:gd name="connsiteX23" fmla="*/ 4457700 w 7783830"/>
            <a:gd name="connsiteY23" fmla="*/ 4572001 h 12144375"/>
            <a:gd name="connsiteX24" fmla="*/ 4457700 w 7783830"/>
            <a:gd name="connsiteY24" fmla="*/ 4714876 h 12144375"/>
            <a:gd name="connsiteX25" fmla="*/ 4457700 w 7783830"/>
            <a:gd name="connsiteY25" fmla="*/ 4857751 h 12144375"/>
            <a:gd name="connsiteX26" fmla="*/ 4457700 w 7783830"/>
            <a:gd name="connsiteY26" fmla="*/ 5000626 h 12144375"/>
            <a:gd name="connsiteX27" fmla="*/ 4457700 w 7783830"/>
            <a:gd name="connsiteY27" fmla="*/ 5143501 h 12144375"/>
            <a:gd name="connsiteX28" fmla="*/ 4457700 w 7783830"/>
            <a:gd name="connsiteY28" fmla="*/ 5286376 h 12144375"/>
            <a:gd name="connsiteX29" fmla="*/ 4457700 w 7783830"/>
            <a:gd name="connsiteY29" fmla="*/ 5429251 h 12144375"/>
            <a:gd name="connsiteX30" fmla="*/ 4457700 w 7783830"/>
            <a:gd name="connsiteY30" fmla="*/ 5572126 h 12144375"/>
            <a:gd name="connsiteX31" fmla="*/ 4457700 w 7783830"/>
            <a:gd name="connsiteY31" fmla="*/ 5715001 h 12144375"/>
            <a:gd name="connsiteX32" fmla="*/ 4457700 w 7783830"/>
            <a:gd name="connsiteY32" fmla="*/ 5857876 h 12144375"/>
            <a:gd name="connsiteX33" fmla="*/ 4457700 w 7783830"/>
            <a:gd name="connsiteY33" fmla="*/ 6000751 h 12144375"/>
            <a:gd name="connsiteX34" fmla="*/ 4457700 w 7783830"/>
            <a:gd name="connsiteY34" fmla="*/ 6143626 h 12144375"/>
            <a:gd name="connsiteX35" fmla="*/ 4457700 w 7783830"/>
            <a:gd name="connsiteY35" fmla="*/ 6286501 h 12144375"/>
            <a:gd name="connsiteX36" fmla="*/ 4457700 w 7783830"/>
            <a:gd name="connsiteY36" fmla="*/ 6429376 h 12144375"/>
            <a:gd name="connsiteX37" fmla="*/ 7783830 w 7783830"/>
            <a:gd name="connsiteY37" fmla="*/ 6515101 h 12144375"/>
            <a:gd name="connsiteX38" fmla="*/ 4457700 w 7783830"/>
            <a:gd name="connsiteY38" fmla="*/ 6572251 h 12144375"/>
            <a:gd name="connsiteX39" fmla="*/ 4457700 w 7783830"/>
            <a:gd name="connsiteY39" fmla="*/ 6715126 h 12144375"/>
            <a:gd name="connsiteX40" fmla="*/ 6172200 w 7783830"/>
            <a:gd name="connsiteY40" fmla="*/ 6800851 h 12144375"/>
            <a:gd name="connsiteX41" fmla="*/ 4457700 w 7783830"/>
            <a:gd name="connsiteY41" fmla="*/ 6858001 h 12144375"/>
            <a:gd name="connsiteX42" fmla="*/ 4457700 w 7783830"/>
            <a:gd name="connsiteY42" fmla="*/ 7000876 h 12144375"/>
            <a:gd name="connsiteX43" fmla="*/ 4457700 w 7783830"/>
            <a:gd name="connsiteY43" fmla="*/ 7143751 h 12144375"/>
            <a:gd name="connsiteX44" fmla="*/ 4457700 w 7783830"/>
            <a:gd name="connsiteY44" fmla="*/ 7286626 h 12144375"/>
            <a:gd name="connsiteX45" fmla="*/ 4457700 w 7783830"/>
            <a:gd name="connsiteY45" fmla="*/ 7429501 h 12144375"/>
            <a:gd name="connsiteX46" fmla="*/ 4457700 w 7783830"/>
            <a:gd name="connsiteY46" fmla="*/ 7572376 h 12144375"/>
            <a:gd name="connsiteX47" fmla="*/ 4457700 w 7783830"/>
            <a:gd name="connsiteY47" fmla="*/ 7715251 h 12144375"/>
            <a:gd name="connsiteX48" fmla="*/ 4457700 w 7783830"/>
            <a:gd name="connsiteY48" fmla="*/ 7858126 h 12144375"/>
            <a:gd name="connsiteX49" fmla="*/ 4457700 w 7783830"/>
            <a:gd name="connsiteY49" fmla="*/ 8001001 h 12144375"/>
            <a:gd name="connsiteX50" fmla="*/ 0 w 7783830"/>
            <a:gd name="connsiteY50" fmla="*/ 8086726 h 12144375"/>
            <a:gd name="connsiteX51" fmla="*/ 4457700 w 7783830"/>
            <a:gd name="connsiteY51" fmla="*/ 8143876 h 12144375"/>
            <a:gd name="connsiteX52" fmla="*/ 4457700 w 7783830"/>
            <a:gd name="connsiteY52" fmla="*/ 8286751 h 12144375"/>
            <a:gd name="connsiteX53" fmla="*/ 4457700 w 7783830"/>
            <a:gd name="connsiteY53" fmla="*/ 8429626 h 12144375"/>
            <a:gd name="connsiteX54" fmla="*/ 4457700 w 7783830"/>
            <a:gd name="connsiteY54" fmla="*/ 8572501 h 12144375"/>
            <a:gd name="connsiteX55" fmla="*/ 4457700 w 7783830"/>
            <a:gd name="connsiteY55" fmla="*/ 8715376 h 12144375"/>
            <a:gd name="connsiteX56" fmla="*/ 4457700 w 7783830"/>
            <a:gd name="connsiteY56" fmla="*/ 8858251 h 12144375"/>
            <a:gd name="connsiteX57" fmla="*/ 4457700 w 7783830"/>
            <a:gd name="connsiteY57" fmla="*/ 9001126 h 12144375"/>
            <a:gd name="connsiteX58" fmla="*/ 4457700 w 7783830"/>
            <a:gd name="connsiteY58" fmla="*/ 9144001 h 12144375"/>
            <a:gd name="connsiteX59" fmla="*/ 4457700 w 7783830"/>
            <a:gd name="connsiteY59" fmla="*/ 9286876 h 12144375"/>
            <a:gd name="connsiteX60" fmla="*/ 4457700 w 7783830"/>
            <a:gd name="connsiteY60" fmla="*/ 9429751 h 12144375"/>
            <a:gd name="connsiteX61" fmla="*/ 4457700 w 7783830"/>
            <a:gd name="connsiteY61" fmla="*/ 9572626 h 12144375"/>
            <a:gd name="connsiteX62" fmla="*/ 4457700 w 7783830"/>
            <a:gd name="connsiteY62" fmla="*/ 9715501 h 12144375"/>
            <a:gd name="connsiteX63" fmla="*/ 4457700 w 7783830"/>
            <a:gd name="connsiteY63" fmla="*/ 9858376 h 12144375"/>
            <a:gd name="connsiteX64" fmla="*/ 4457700 w 7783830"/>
            <a:gd name="connsiteY64" fmla="*/ 10001251 h 12144375"/>
            <a:gd name="connsiteX65" fmla="*/ 4457700 w 7783830"/>
            <a:gd name="connsiteY65" fmla="*/ 10144126 h 12144375"/>
            <a:gd name="connsiteX66" fmla="*/ 4457700 w 7783830"/>
            <a:gd name="connsiteY66" fmla="*/ 10287001 h 12144375"/>
            <a:gd name="connsiteX67" fmla="*/ 4457700 w 7783830"/>
            <a:gd name="connsiteY67" fmla="*/ 10429876 h 12144375"/>
            <a:gd name="connsiteX68" fmla="*/ 4457700 w 7783830"/>
            <a:gd name="connsiteY68" fmla="*/ 10572751 h 12144375"/>
            <a:gd name="connsiteX69" fmla="*/ 4457700 w 7783830"/>
            <a:gd name="connsiteY69" fmla="*/ 10715626 h 12144375"/>
            <a:gd name="connsiteX70" fmla="*/ 4457700 w 7783830"/>
            <a:gd name="connsiteY70" fmla="*/ 10858501 h 12144375"/>
            <a:gd name="connsiteX71" fmla="*/ 4457700 w 7783830"/>
            <a:gd name="connsiteY71" fmla="*/ 12144375 h 12144375"/>
            <a:gd name="connsiteX0" fmla="*/ 4457700 w 7783830"/>
            <a:gd name="connsiteY0" fmla="*/ 0 h 12144375"/>
            <a:gd name="connsiteX1" fmla="*/ 4457700 w 7783830"/>
            <a:gd name="connsiteY1" fmla="*/ 1571625 h 12144375"/>
            <a:gd name="connsiteX2" fmla="*/ 4457700 w 7783830"/>
            <a:gd name="connsiteY2" fmla="*/ 1714501 h 12144375"/>
            <a:gd name="connsiteX3" fmla="*/ 4457700 w 7783830"/>
            <a:gd name="connsiteY3" fmla="*/ 1857376 h 12144375"/>
            <a:gd name="connsiteX4" fmla="*/ 4457700 w 7783830"/>
            <a:gd name="connsiteY4" fmla="*/ 2000251 h 12144375"/>
            <a:gd name="connsiteX5" fmla="*/ 4457700 w 7783830"/>
            <a:gd name="connsiteY5" fmla="*/ 2143126 h 12144375"/>
            <a:gd name="connsiteX6" fmla="*/ 4457700 w 7783830"/>
            <a:gd name="connsiteY6" fmla="*/ 2286001 h 12144375"/>
            <a:gd name="connsiteX7" fmla="*/ 4457700 w 7783830"/>
            <a:gd name="connsiteY7" fmla="*/ 2428876 h 12144375"/>
            <a:gd name="connsiteX8" fmla="*/ 4457700 w 7783830"/>
            <a:gd name="connsiteY8" fmla="*/ 2571751 h 12144375"/>
            <a:gd name="connsiteX9" fmla="*/ 480060 w 7783830"/>
            <a:gd name="connsiteY9" fmla="*/ 2657476 h 12144375"/>
            <a:gd name="connsiteX10" fmla="*/ 4457700 w 7783830"/>
            <a:gd name="connsiteY10" fmla="*/ 2714626 h 12144375"/>
            <a:gd name="connsiteX11" fmla="*/ 4457700 w 7783830"/>
            <a:gd name="connsiteY11" fmla="*/ 2857501 h 12144375"/>
            <a:gd name="connsiteX12" fmla="*/ 4457700 w 7783830"/>
            <a:gd name="connsiteY12" fmla="*/ 3000376 h 12144375"/>
            <a:gd name="connsiteX13" fmla="*/ 4457700 w 7783830"/>
            <a:gd name="connsiteY13" fmla="*/ 3143251 h 12144375"/>
            <a:gd name="connsiteX14" fmla="*/ 4457700 w 7783830"/>
            <a:gd name="connsiteY14" fmla="*/ 3286126 h 12144375"/>
            <a:gd name="connsiteX15" fmla="*/ 4457700 w 7783830"/>
            <a:gd name="connsiteY15" fmla="*/ 3429001 h 12144375"/>
            <a:gd name="connsiteX16" fmla="*/ 4457700 w 7783830"/>
            <a:gd name="connsiteY16" fmla="*/ 3571876 h 12144375"/>
            <a:gd name="connsiteX17" fmla="*/ 4457700 w 7783830"/>
            <a:gd name="connsiteY17" fmla="*/ 3714751 h 12144375"/>
            <a:gd name="connsiteX18" fmla="*/ 4457700 w 7783830"/>
            <a:gd name="connsiteY18" fmla="*/ 3857626 h 12144375"/>
            <a:gd name="connsiteX19" fmla="*/ 4457700 w 7783830"/>
            <a:gd name="connsiteY19" fmla="*/ 4000501 h 12144375"/>
            <a:gd name="connsiteX20" fmla="*/ 4457700 w 7783830"/>
            <a:gd name="connsiteY20" fmla="*/ 4143376 h 12144375"/>
            <a:gd name="connsiteX21" fmla="*/ 4457700 w 7783830"/>
            <a:gd name="connsiteY21" fmla="*/ 4286251 h 12144375"/>
            <a:gd name="connsiteX22" fmla="*/ 4457700 w 7783830"/>
            <a:gd name="connsiteY22" fmla="*/ 4429126 h 12144375"/>
            <a:gd name="connsiteX23" fmla="*/ 4457700 w 7783830"/>
            <a:gd name="connsiteY23" fmla="*/ 4572001 h 12144375"/>
            <a:gd name="connsiteX24" fmla="*/ 4457700 w 7783830"/>
            <a:gd name="connsiteY24" fmla="*/ 4714876 h 12144375"/>
            <a:gd name="connsiteX25" fmla="*/ 4457700 w 7783830"/>
            <a:gd name="connsiteY25" fmla="*/ 4857751 h 12144375"/>
            <a:gd name="connsiteX26" fmla="*/ 4457700 w 7783830"/>
            <a:gd name="connsiteY26" fmla="*/ 5000626 h 12144375"/>
            <a:gd name="connsiteX27" fmla="*/ 4457700 w 7783830"/>
            <a:gd name="connsiteY27" fmla="*/ 5143501 h 12144375"/>
            <a:gd name="connsiteX28" fmla="*/ 4457700 w 7783830"/>
            <a:gd name="connsiteY28" fmla="*/ 5286376 h 12144375"/>
            <a:gd name="connsiteX29" fmla="*/ 4457700 w 7783830"/>
            <a:gd name="connsiteY29" fmla="*/ 5429251 h 12144375"/>
            <a:gd name="connsiteX30" fmla="*/ 4457700 w 7783830"/>
            <a:gd name="connsiteY30" fmla="*/ 5572126 h 12144375"/>
            <a:gd name="connsiteX31" fmla="*/ 4457700 w 7783830"/>
            <a:gd name="connsiteY31" fmla="*/ 5715001 h 12144375"/>
            <a:gd name="connsiteX32" fmla="*/ 4457700 w 7783830"/>
            <a:gd name="connsiteY32" fmla="*/ 5857876 h 12144375"/>
            <a:gd name="connsiteX33" fmla="*/ 4457700 w 7783830"/>
            <a:gd name="connsiteY33" fmla="*/ 6000751 h 12144375"/>
            <a:gd name="connsiteX34" fmla="*/ 4457700 w 7783830"/>
            <a:gd name="connsiteY34" fmla="*/ 6143626 h 12144375"/>
            <a:gd name="connsiteX35" fmla="*/ 4457700 w 7783830"/>
            <a:gd name="connsiteY35" fmla="*/ 6286501 h 12144375"/>
            <a:gd name="connsiteX36" fmla="*/ 4457700 w 7783830"/>
            <a:gd name="connsiteY36" fmla="*/ 6429376 h 12144375"/>
            <a:gd name="connsiteX37" fmla="*/ 7783830 w 7783830"/>
            <a:gd name="connsiteY37" fmla="*/ 6515101 h 12144375"/>
            <a:gd name="connsiteX38" fmla="*/ 4457700 w 7783830"/>
            <a:gd name="connsiteY38" fmla="*/ 6572251 h 12144375"/>
            <a:gd name="connsiteX39" fmla="*/ 4457700 w 7783830"/>
            <a:gd name="connsiteY39" fmla="*/ 6715126 h 12144375"/>
            <a:gd name="connsiteX40" fmla="*/ 6172200 w 7783830"/>
            <a:gd name="connsiteY40" fmla="*/ 6800851 h 12144375"/>
            <a:gd name="connsiteX41" fmla="*/ 4457700 w 7783830"/>
            <a:gd name="connsiteY41" fmla="*/ 6858001 h 12144375"/>
            <a:gd name="connsiteX42" fmla="*/ 4457700 w 7783830"/>
            <a:gd name="connsiteY42" fmla="*/ 7000876 h 12144375"/>
            <a:gd name="connsiteX43" fmla="*/ 4457700 w 7783830"/>
            <a:gd name="connsiteY43" fmla="*/ 7143751 h 12144375"/>
            <a:gd name="connsiteX44" fmla="*/ 4457700 w 7783830"/>
            <a:gd name="connsiteY44" fmla="*/ 7286626 h 12144375"/>
            <a:gd name="connsiteX45" fmla="*/ 4457700 w 7783830"/>
            <a:gd name="connsiteY45" fmla="*/ 7429501 h 12144375"/>
            <a:gd name="connsiteX46" fmla="*/ 4457700 w 7783830"/>
            <a:gd name="connsiteY46" fmla="*/ 7572376 h 12144375"/>
            <a:gd name="connsiteX47" fmla="*/ 4457700 w 7783830"/>
            <a:gd name="connsiteY47" fmla="*/ 7715251 h 12144375"/>
            <a:gd name="connsiteX48" fmla="*/ 4457700 w 7783830"/>
            <a:gd name="connsiteY48" fmla="*/ 7858126 h 12144375"/>
            <a:gd name="connsiteX49" fmla="*/ 4457700 w 7783830"/>
            <a:gd name="connsiteY49" fmla="*/ 8001001 h 12144375"/>
            <a:gd name="connsiteX50" fmla="*/ 0 w 7783830"/>
            <a:gd name="connsiteY50" fmla="*/ 8086726 h 12144375"/>
            <a:gd name="connsiteX51" fmla="*/ 4457700 w 7783830"/>
            <a:gd name="connsiteY51" fmla="*/ 8143876 h 12144375"/>
            <a:gd name="connsiteX52" fmla="*/ 4457700 w 7783830"/>
            <a:gd name="connsiteY52" fmla="*/ 8286751 h 12144375"/>
            <a:gd name="connsiteX53" fmla="*/ 4457700 w 7783830"/>
            <a:gd name="connsiteY53" fmla="*/ 8429626 h 12144375"/>
            <a:gd name="connsiteX54" fmla="*/ 4457700 w 7783830"/>
            <a:gd name="connsiteY54" fmla="*/ 8572501 h 12144375"/>
            <a:gd name="connsiteX55" fmla="*/ 4457700 w 7783830"/>
            <a:gd name="connsiteY55" fmla="*/ 8715376 h 12144375"/>
            <a:gd name="connsiteX56" fmla="*/ 4457700 w 7783830"/>
            <a:gd name="connsiteY56" fmla="*/ 8858251 h 12144375"/>
            <a:gd name="connsiteX57" fmla="*/ 4457700 w 7783830"/>
            <a:gd name="connsiteY57" fmla="*/ 9001126 h 12144375"/>
            <a:gd name="connsiteX58" fmla="*/ 4457700 w 7783830"/>
            <a:gd name="connsiteY58" fmla="*/ 9144001 h 12144375"/>
            <a:gd name="connsiteX59" fmla="*/ 4457700 w 7783830"/>
            <a:gd name="connsiteY59" fmla="*/ 9286876 h 12144375"/>
            <a:gd name="connsiteX60" fmla="*/ 4457700 w 7783830"/>
            <a:gd name="connsiteY60" fmla="*/ 9429751 h 12144375"/>
            <a:gd name="connsiteX61" fmla="*/ 4457700 w 7783830"/>
            <a:gd name="connsiteY61" fmla="*/ 9572626 h 12144375"/>
            <a:gd name="connsiteX62" fmla="*/ 4457700 w 7783830"/>
            <a:gd name="connsiteY62" fmla="*/ 9715501 h 12144375"/>
            <a:gd name="connsiteX63" fmla="*/ 4457700 w 7783830"/>
            <a:gd name="connsiteY63" fmla="*/ 9858376 h 12144375"/>
            <a:gd name="connsiteX64" fmla="*/ 4457700 w 7783830"/>
            <a:gd name="connsiteY64" fmla="*/ 10001251 h 12144375"/>
            <a:gd name="connsiteX65" fmla="*/ 4457700 w 7783830"/>
            <a:gd name="connsiteY65" fmla="*/ 10144126 h 12144375"/>
            <a:gd name="connsiteX66" fmla="*/ 4457700 w 7783830"/>
            <a:gd name="connsiteY66" fmla="*/ 10287001 h 12144375"/>
            <a:gd name="connsiteX67" fmla="*/ 4457700 w 7783830"/>
            <a:gd name="connsiteY67" fmla="*/ 10429876 h 12144375"/>
            <a:gd name="connsiteX68" fmla="*/ 4457700 w 7783830"/>
            <a:gd name="connsiteY68" fmla="*/ 10572751 h 12144375"/>
            <a:gd name="connsiteX69" fmla="*/ 4457700 w 7783830"/>
            <a:gd name="connsiteY69" fmla="*/ 10715626 h 12144375"/>
            <a:gd name="connsiteX70" fmla="*/ 4457700 w 7783830"/>
            <a:gd name="connsiteY70" fmla="*/ 10858501 h 12144375"/>
            <a:gd name="connsiteX71" fmla="*/ 4457700 w 7783830"/>
            <a:gd name="connsiteY71" fmla="*/ 11001376 h 12144375"/>
            <a:gd name="connsiteX72" fmla="*/ 4457700 w 7783830"/>
            <a:gd name="connsiteY72" fmla="*/ 12144375 h 12144375"/>
            <a:gd name="connsiteX0" fmla="*/ 4457700 w 7783830"/>
            <a:gd name="connsiteY0" fmla="*/ 0 h 12144375"/>
            <a:gd name="connsiteX1" fmla="*/ 4457700 w 7783830"/>
            <a:gd name="connsiteY1" fmla="*/ 1571625 h 12144375"/>
            <a:gd name="connsiteX2" fmla="*/ 4457700 w 7783830"/>
            <a:gd name="connsiteY2" fmla="*/ 1714501 h 12144375"/>
            <a:gd name="connsiteX3" fmla="*/ 4457700 w 7783830"/>
            <a:gd name="connsiteY3" fmla="*/ 1857376 h 12144375"/>
            <a:gd name="connsiteX4" fmla="*/ 4457700 w 7783830"/>
            <a:gd name="connsiteY4" fmla="*/ 2000251 h 12144375"/>
            <a:gd name="connsiteX5" fmla="*/ 4457700 w 7783830"/>
            <a:gd name="connsiteY5" fmla="*/ 2143126 h 12144375"/>
            <a:gd name="connsiteX6" fmla="*/ 4457700 w 7783830"/>
            <a:gd name="connsiteY6" fmla="*/ 2286001 h 12144375"/>
            <a:gd name="connsiteX7" fmla="*/ 4457700 w 7783830"/>
            <a:gd name="connsiteY7" fmla="*/ 2428876 h 12144375"/>
            <a:gd name="connsiteX8" fmla="*/ 4457700 w 7783830"/>
            <a:gd name="connsiteY8" fmla="*/ 2571751 h 12144375"/>
            <a:gd name="connsiteX9" fmla="*/ 480060 w 7783830"/>
            <a:gd name="connsiteY9" fmla="*/ 2657476 h 12144375"/>
            <a:gd name="connsiteX10" fmla="*/ 4457700 w 7783830"/>
            <a:gd name="connsiteY10" fmla="*/ 2714626 h 12144375"/>
            <a:gd name="connsiteX11" fmla="*/ 4457700 w 7783830"/>
            <a:gd name="connsiteY11" fmla="*/ 2857501 h 12144375"/>
            <a:gd name="connsiteX12" fmla="*/ 4457700 w 7783830"/>
            <a:gd name="connsiteY12" fmla="*/ 3000376 h 12144375"/>
            <a:gd name="connsiteX13" fmla="*/ 4457700 w 7783830"/>
            <a:gd name="connsiteY13" fmla="*/ 3143251 h 12144375"/>
            <a:gd name="connsiteX14" fmla="*/ 4457700 w 7783830"/>
            <a:gd name="connsiteY14" fmla="*/ 3286126 h 12144375"/>
            <a:gd name="connsiteX15" fmla="*/ 4457700 w 7783830"/>
            <a:gd name="connsiteY15" fmla="*/ 3429001 h 12144375"/>
            <a:gd name="connsiteX16" fmla="*/ 4457700 w 7783830"/>
            <a:gd name="connsiteY16" fmla="*/ 3571876 h 12144375"/>
            <a:gd name="connsiteX17" fmla="*/ 4457700 w 7783830"/>
            <a:gd name="connsiteY17" fmla="*/ 3714751 h 12144375"/>
            <a:gd name="connsiteX18" fmla="*/ 4457700 w 7783830"/>
            <a:gd name="connsiteY18" fmla="*/ 3857626 h 12144375"/>
            <a:gd name="connsiteX19" fmla="*/ 4457700 w 7783830"/>
            <a:gd name="connsiteY19" fmla="*/ 4000501 h 12144375"/>
            <a:gd name="connsiteX20" fmla="*/ 4457700 w 7783830"/>
            <a:gd name="connsiteY20" fmla="*/ 4143376 h 12144375"/>
            <a:gd name="connsiteX21" fmla="*/ 4457700 w 7783830"/>
            <a:gd name="connsiteY21" fmla="*/ 4286251 h 12144375"/>
            <a:gd name="connsiteX22" fmla="*/ 4457700 w 7783830"/>
            <a:gd name="connsiteY22" fmla="*/ 4429126 h 12144375"/>
            <a:gd name="connsiteX23" fmla="*/ 4457700 w 7783830"/>
            <a:gd name="connsiteY23" fmla="*/ 4572001 h 12144375"/>
            <a:gd name="connsiteX24" fmla="*/ 4457700 w 7783830"/>
            <a:gd name="connsiteY24" fmla="*/ 4714876 h 12144375"/>
            <a:gd name="connsiteX25" fmla="*/ 4457700 w 7783830"/>
            <a:gd name="connsiteY25" fmla="*/ 4857751 h 12144375"/>
            <a:gd name="connsiteX26" fmla="*/ 4457700 w 7783830"/>
            <a:gd name="connsiteY26" fmla="*/ 5000626 h 12144375"/>
            <a:gd name="connsiteX27" fmla="*/ 4457700 w 7783830"/>
            <a:gd name="connsiteY27" fmla="*/ 5143501 h 12144375"/>
            <a:gd name="connsiteX28" fmla="*/ 4457700 w 7783830"/>
            <a:gd name="connsiteY28" fmla="*/ 5286376 h 12144375"/>
            <a:gd name="connsiteX29" fmla="*/ 4457700 w 7783830"/>
            <a:gd name="connsiteY29" fmla="*/ 5429251 h 12144375"/>
            <a:gd name="connsiteX30" fmla="*/ 4457700 w 7783830"/>
            <a:gd name="connsiteY30" fmla="*/ 5572126 h 12144375"/>
            <a:gd name="connsiteX31" fmla="*/ 4457700 w 7783830"/>
            <a:gd name="connsiteY31" fmla="*/ 5715001 h 12144375"/>
            <a:gd name="connsiteX32" fmla="*/ 4457700 w 7783830"/>
            <a:gd name="connsiteY32" fmla="*/ 5857876 h 12144375"/>
            <a:gd name="connsiteX33" fmla="*/ 4457700 w 7783830"/>
            <a:gd name="connsiteY33" fmla="*/ 6000751 h 12144375"/>
            <a:gd name="connsiteX34" fmla="*/ 4457700 w 7783830"/>
            <a:gd name="connsiteY34" fmla="*/ 6143626 h 12144375"/>
            <a:gd name="connsiteX35" fmla="*/ 4457700 w 7783830"/>
            <a:gd name="connsiteY35" fmla="*/ 6286501 h 12144375"/>
            <a:gd name="connsiteX36" fmla="*/ 4457700 w 7783830"/>
            <a:gd name="connsiteY36" fmla="*/ 6429376 h 12144375"/>
            <a:gd name="connsiteX37" fmla="*/ 7783830 w 7783830"/>
            <a:gd name="connsiteY37" fmla="*/ 6515101 h 12144375"/>
            <a:gd name="connsiteX38" fmla="*/ 4457700 w 7783830"/>
            <a:gd name="connsiteY38" fmla="*/ 6572251 h 12144375"/>
            <a:gd name="connsiteX39" fmla="*/ 4457700 w 7783830"/>
            <a:gd name="connsiteY39" fmla="*/ 6715126 h 12144375"/>
            <a:gd name="connsiteX40" fmla="*/ 6172200 w 7783830"/>
            <a:gd name="connsiteY40" fmla="*/ 6800851 h 12144375"/>
            <a:gd name="connsiteX41" fmla="*/ 4457700 w 7783830"/>
            <a:gd name="connsiteY41" fmla="*/ 6858001 h 12144375"/>
            <a:gd name="connsiteX42" fmla="*/ 4457700 w 7783830"/>
            <a:gd name="connsiteY42" fmla="*/ 7000876 h 12144375"/>
            <a:gd name="connsiteX43" fmla="*/ 4457700 w 7783830"/>
            <a:gd name="connsiteY43" fmla="*/ 7143751 h 12144375"/>
            <a:gd name="connsiteX44" fmla="*/ 4457700 w 7783830"/>
            <a:gd name="connsiteY44" fmla="*/ 7286626 h 12144375"/>
            <a:gd name="connsiteX45" fmla="*/ 4457700 w 7783830"/>
            <a:gd name="connsiteY45" fmla="*/ 7429501 h 12144375"/>
            <a:gd name="connsiteX46" fmla="*/ 4457700 w 7783830"/>
            <a:gd name="connsiteY46" fmla="*/ 7572376 h 12144375"/>
            <a:gd name="connsiteX47" fmla="*/ 4457700 w 7783830"/>
            <a:gd name="connsiteY47" fmla="*/ 7715251 h 12144375"/>
            <a:gd name="connsiteX48" fmla="*/ 4457700 w 7783830"/>
            <a:gd name="connsiteY48" fmla="*/ 7858126 h 12144375"/>
            <a:gd name="connsiteX49" fmla="*/ 4457700 w 7783830"/>
            <a:gd name="connsiteY49" fmla="*/ 8001001 h 12144375"/>
            <a:gd name="connsiteX50" fmla="*/ 0 w 7783830"/>
            <a:gd name="connsiteY50" fmla="*/ 8086726 h 12144375"/>
            <a:gd name="connsiteX51" fmla="*/ 4457700 w 7783830"/>
            <a:gd name="connsiteY51" fmla="*/ 8143876 h 12144375"/>
            <a:gd name="connsiteX52" fmla="*/ 4457700 w 7783830"/>
            <a:gd name="connsiteY52" fmla="*/ 8286751 h 12144375"/>
            <a:gd name="connsiteX53" fmla="*/ 4457700 w 7783830"/>
            <a:gd name="connsiteY53" fmla="*/ 8429626 h 12144375"/>
            <a:gd name="connsiteX54" fmla="*/ 4457700 w 7783830"/>
            <a:gd name="connsiteY54" fmla="*/ 8572501 h 12144375"/>
            <a:gd name="connsiteX55" fmla="*/ 4457700 w 7783830"/>
            <a:gd name="connsiteY55" fmla="*/ 8715376 h 12144375"/>
            <a:gd name="connsiteX56" fmla="*/ 4457700 w 7783830"/>
            <a:gd name="connsiteY56" fmla="*/ 8858251 h 12144375"/>
            <a:gd name="connsiteX57" fmla="*/ 4457700 w 7783830"/>
            <a:gd name="connsiteY57" fmla="*/ 9001126 h 12144375"/>
            <a:gd name="connsiteX58" fmla="*/ 4457700 w 7783830"/>
            <a:gd name="connsiteY58" fmla="*/ 9144001 h 12144375"/>
            <a:gd name="connsiteX59" fmla="*/ 4457700 w 7783830"/>
            <a:gd name="connsiteY59" fmla="*/ 9286876 h 12144375"/>
            <a:gd name="connsiteX60" fmla="*/ 4457700 w 7783830"/>
            <a:gd name="connsiteY60" fmla="*/ 9429751 h 12144375"/>
            <a:gd name="connsiteX61" fmla="*/ 4457700 w 7783830"/>
            <a:gd name="connsiteY61" fmla="*/ 9572626 h 12144375"/>
            <a:gd name="connsiteX62" fmla="*/ 4457700 w 7783830"/>
            <a:gd name="connsiteY62" fmla="*/ 9715501 h 12144375"/>
            <a:gd name="connsiteX63" fmla="*/ 4457700 w 7783830"/>
            <a:gd name="connsiteY63" fmla="*/ 9858376 h 12144375"/>
            <a:gd name="connsiteX64" fmla="*/ 4457700 w 7783830"/>
            <a:gd name="connsiteY64" fmla="*/ 10001251 h 12144375"/>
            <a:gd name="connsiteX65" fmla="*/ 4457700 w 7783830"/>
            <a:gd name="connsiteY65" fmla="*/ 10144126 h 12144375"/>
            <a:gd name="connsiteX66" fmla="*/ 4457700 w 7783830"/>
            <a:gd name="connsiteY66" fmla="*/ 10287001 h 12144375"/>
            <a:gd name="connsiteX67" fmla="*/ 4457700 w 7783830"/>
            <a:gd name="connsiteY67" fmla="*/ 10429876 h 12144375"/>
            <a:gd name="connsiteX68" fmla="*/ 4457700 w 7783830"/>
            <a:gd name="connsiteY68" fmla="*/ 10572751 h 12144375"/>
            <a:gd name="connsiteX69" fmla="*/ 4457700 w 7783830"/>
            <a:gd name="connsiteY69" fmla="*/ 10715626 h 12144375"/>
            <a:gd name="connsiteX70" fmla="*/ 4457700 w 7783830"/>
            <a:gd name="connsiteY70" fmla="*/ 10858501 h 12144375"/>
            <a:gd name="connsiteX71" fmla="*/ 4457700 w 7783830"/>
            <a:gd name="connsiteY71" fmla="*/ 11001376 h 12144375"/>
            <a:gd name="connsiteX72" fmla="*/ 4457700 w 7783830"/>
            <a:gd name="connsiteY72" fmla="*/ 11144251 h 12144375"/>
            <a:gd name="connsiteX73" fmla="*/ 4457700 w 7783830"/>
            <a:gd name="connsiteY73" fmla="*/ 12144375 h 12144375"/>
            <a:gd name="connsiteX0" fmla="*/ 4457700 w 7783830"/>
            <a:gd name="connsiteY0" fmla="*/ 0 h 12144375"/>
            <a:gd name="connsiteX1" fmla="*/ 4457700 w 7783830"/>
            <a:gd name="connsiteY1" fmla="*/ 1571625 h 12144375"/>
            <a:gd name="connsiteX2" fmla="*/ 4457700 w 7783830"/>
            <a:gd name="connsiteY2" fmla="*/ 1714501 h 12144375"/>
            <a:gd name="connsiteX3" fmla="*/ 4457700 w 7783830"/>
            <a:gd name="connsiteY3" fmla="*/ 1857376 h 12144375"/>
            <a:gd name="connsiteX4" fmla="*/ 4457700 w 7783830"/>
            <a:gd name="connsiteY4" fmla="*/ 2000251 h 12144375"/>
            <a:gd name="connsiteX5" fmla="*/ 4457700 w 7783830"/>
            <a:gd name="connsiteY5" fmla="*/ 2143126 h 12144375"/>
            <a:gd name="connsiteX6" fmla="*/ 4457700 w 7783830"/>
            <a:gd name="connsiteY6" fmla="*/ 2286001 h 12144375"/>
            <a:gd name="connsiteX7" fmla="*/ 4457700 w 7783830"/>
            <a:gd name="connsiteY7" fmla="*/ 2428876 h 12144375"/>
            <a:gd name="connsiteX8" fmla="*/ 4457700 w 7783830"/>
            <a:gd name="connsiteY8" fmla="*/ 2571751 h 12144375"/>
            <a:gd name="connsiteX9" fmla="*/ 480060 w 7783830"/>
            <a:gd name="connsiteY9" fmla="*/ 2657476 h 12144375"/>
            <a:gd name="connsiteX10" fmla="*/ 4457700 w 7783830"/>
            <a:gd name="connsiteY10" fmla="*/ 2714626 h 12144375"/>
            <a:gd name="connsiteX11" fmla="*/ 4457700 w 7783830"/>
            <a:gd name="connsiteY11" fmla="*/ 2857501 h 12144375"/>
            <a:gd name="connsiteX12" fmla="*/ 4457700 w 7783830"/>
            <a:gd name="connsiteY12" fmla="*/ 3000376 h 12144375"/>
            <a:gd name="connsiteX13" fmla="*/ 4457700 w 7783830"/>
            <a:gd name="connsiteY13" fmla="*/ 3143251 h 12144375"/>
            <a:gd name="connsiteX14" fmla="*/ 4457700 w 7783830"/>
            <a:gd name="connsiteY14" fmla="*/ 3286126 h 12144375"/>
            <a:gd name="connsiteX15" fmla="*/ 4457700 w 7783830"/>
            <a:gd name="connsiteY15" fmla="*/ 3429001 h 12144375"/>
            <a:gd name="connsiteX16" fmla="*/ 4457700 w 7783830"/>
            <a:gd name="connsiteY16" fmla="*/ 3571876 h 12144375"/>
            <a:gd name="connsiteX17" fmla="*/ 4457700 w 7783830"/>
            <a:gd name="connsiteY17" fmla="*/ 3714751 h 12144375"/>
            <a:gd name="connsiteX18" fmla="*/ 4457700 w 7783830"/>
            <a:gd name="connsiteY18" fmla="*/ 3857626 h 12144375"/>
            <a:gd name="connsiteX19" fmla="*/ 4457700 w 7783830"/>
            <a:gd name="connsiteY19" fmla="*/ 4000501 h 12144375"/>
            <a:gd name="connsiteX20" fmla="*/ 4457700 w 7783830"/>
            <a:gd name="connsiteY20" fmla="*/ 4143376 h 12144375"/>
            <a:gd name="connsiteX21" fmla="*/ 4457700 w 7783830"/>
            <a:gd name="connsiteY21" fmla="*/ 4286251 h 12144375"/>
            <a:gd name="connsiteX22" fmla="*/ 4457700 w 7783830"/>
            <a:gd name="connsiteY22" fmla="*/ 4429126 h 12144375"/>
            <a:gd name="connsiteX23" fmla="*/ 4457700 w 7783830"/>
            <a:gd name="connsiteY23" fmla="*/ 4572001 h 12144375"/>
            <a:gd name="connsiteX24" fmla="*/ 4457700 w 7783830"/>
            <a:gd name="connsiteY24" fmla="*/ 4714876 h 12144375"/>
            <a:gd name="connsiteX25" fmla="*/ 4457700 w 7783830"/>
            <a:gd name="connsiteY25" fmla="*/ 4857751 h 12144375"/>
            <a:gd name="connsiteX26" fmla="*/ 4457700 w 7783830"/>
            <a:gd name="connsiteY26" fmla="*/ 5000626 h 12144375"/>
            <a:gd name="connsiteX27" fmla="*/ 4457700 w 7783830"/>
            <a:gd name="connsiteY27" fmla="*/ 5143501 h 12144375"/>
            <a:gd name="connsiteX28" fmla="*/ 4457700 w 7783830"/>
            <a:gd name="connsiteY28" fmla="*/ 5286376 h 12144375"/>
            <a:gd name="connsiteX29" fmla="*/ 4457700 w 7783830"/>
            <a:gd name="connsiteY29" fmla="*/ 5429251 h 12144375"/>
            <a:gd name="connsiteX30" fmla="*/ 4457700 w 7783830"/>
            <a:gd name="connsiteY30" fmla="*/ 5572126 h 12144375"/>
            <a:gd name="connsiteX31" fmla="*/ 4457700 w 7783830"/>
            <a:gd name="connsiteY31" fmla="*/ 5715001 h 12144375"/>
            <a:gd name="connsiteX32" fmla="*/ 4457700 w 7783830"/>
            <a:gd name="connsiteY32" fmla="*/ 5857876 h 12144375"/>
            <a:gd name="connsiteX33" fmla="*/ 4457700 w 7783830"/>
            <a:gd name="connsiteY33" fmla="*/ 6000751 h 12144375"/>
            <a:gd name="connsiteX34" fmla="*/ 4457700 w 7783830"/>
            <a:gd name="connsiteY34" fmla="*/ 6143626 h 12144375"/>
            <a:gd name="connsiteX35" fmla="*/ 4457700 w 7783830"/>
            <a:gd name="connsiteY35" fmla="*/ 6286501 h 12144375"/>
            <a:gd name="connsiteX36" fmla="*/ 4457700 w 7783830"/>
            <a:gd name="connsiteY36" fmla="*/ 6429376 h 12144375"/>
            <a:gd name="connsiteX37" fmla="*/ 7783830 w 7783830"/>
            <a:gd name="connsiteY37" fmla="*/ 6515101 h 12144375"/>
            <a:gd name="connsiteX38" fmla="*/ 4457700 w 7783830"/>
            <a:gd name="connsiteY38" fmla="*/ 6572251 h 12144375"/>
            <a:gd name="connsiteX39" fmla="*/ 4457700 w 7783830"/>
            <a:gd name="connsiteY39" fmla="*/ 6715126 h 12144375"/>
            <a:gd name="connsiteX40" fmla="*/ 6172200 w 7783830"/>
            <a:gd name="connsiteY40" fmla="*/ 6800851 h 12144375"/>
            <a:gd name="connsiteX41" fmla="*/ 4457700 w 7783830"/>
            <a:gd name="connsiteY41" fmla="*/ 6858001 h 12144375"/>
            <a:gd name="connsiteX42" fmla="*/ 4457700 w 7783830"/>
            <a:gd name="connsiteY42" fmla="*/ 7000876 h 12144375"/>
            <a:gd name="connsiteX43" fmla="*/ 4457700 w 7783830"/>
            <a:gd name="connsiteY43" fmla="*/ 7143751 h 12144375"/>
            <a:gd name="connsiteX44" fmla="*/ 4457700 w 7783830"/>
            <a:gd name="connsiteY44" fmla="*/ 7286626 h 12144375"/>
            <a:gd name="connsiteX45" fmla="*/ 4457700 w 7783830"/>
            <a:gd name="connsiteY45" fmla="*/ 7429501 h 12144375"/>
            <a:gd name="connsiteX46" fmla="*/ 4457700 w 7783830"/>
            <a:gd name="connsiteY46" fmla="*/ 7572376 h 12144375"/>
            <a:gd name="connsiteX47" fmla="*/ 4457700 w 7783830"/>
            <a:gd name="connsiteY47" fmla="*/ 7715251 h 12144375"/>
            <a:gd name="connsiteX48" fmla="*/ 4457700 w 7783830"/>
            <a:gd name="connsiteY48" fmla="*/ 7858126 h 12144375"/>
            <a:gd name="connsiteX49" fmla="*/ 4457700 w 7783830"/>
            <a:gd name="connsiteY49" fmla="*/ 8001001 h 12144375"/>
            <a:gd name="connsiteX50" fmla="*/ 0 w 7783830"/>
            <a:gd name="connsiteY50" fmla="*/ 8086726 h 12144375"/>
            <a:gd name="connsiteX51" fmla="*/ 4457700 w 7783830"/>
            <a:gd name="connsiteY51" fmla="*/ 8143876 h 12144375"/>
            <a:gd name="connsiteX52" fmla="*/ 4457700 w 7783830"/>
            <a:gd name="connsiteY52" fmla="*/ 8286751 h 12144375"/>
            <a:gd name="connsiteX53" fmla="*/ 4457700 w 7783830"/>
            <a:gd name="connsiteY53" fmla="*/ 8429626 h 12144375"/>
            <a:gd name="connsiteX54" fmla="*/ 4457700 w 7783830"/>
            <a:gd name="connsiteY54" fmla="*/ 8572501 h 12144375"/>
            <a:gd name="connsiteX55" fmla="*/ 4457700 w 7783830"/>
            <a:gd name="connsiteY55" fmla="*/ 8715376 h 12144375"/>
            <a:gd name="connsiteX56" fmla="*/ 4457700 w 7783830"/>
            <a:gd name="connsiteY56" fmla="*/ 8858251 h 12144375"/>
            <a:gd name="connsiteX57" fmla="*/ 4457700 w 7783830"/>
            <a:gd name="connsiteY57" fmla="*/ 9001126 h 12144375"/>
            <a:gd name="connsiteX58" fmla="*/ 4457700 w 7783830"/>
            <a:gd name="connsiteY58" fmla="*/ 9144001 h 12144375"/>
            <a:gd name="connsiteX59" fmla="*/ 4457700 w 7783830"/>
            <a:gd name="connsiteY59" fmla="*/ 9286876 h 12144375"/>
            <a:gd name="connsiteX60" fmla="*/ 4457700 w 7783830"/>
            <a:gd name="connsiteY60" fmla="*/ 9429751 h 12144375"/>
            <a:gd name="connsiteX61" fmla="*/ 4457700 w 7783830"/>
            <a:gd name="connsiteY61" fmla="*/ 9572626 h 12144375"/>
            <a:gd name="connsiteX62" fmla="*/ 4457700 w 7783830"/>
            <a:gd name="connsiteY62" fmla="*/ 9715501 h 12144375"/>
            <a:gd name="connsiteX63" fmla="*/ 4457700 w 7783830"/>
            <a:gd name="connsiteY63" fmla="*/ 9858376 h 12144375"/>
            <a:gd name="connsiteX64" fmla="*/ 4457700 w 7783830"/>
            <a:gd name="connsiteY64" fmla="*/ 10001251 h 12144375"/>
            <a:gd name="connsiteX65" fmla="*/ 4457700 w 7783830"/>
            <a:gd name="connsiteY65" fmla="*/ 10144126 h 12144375"/>
            <a:gd name="connsiteX66" fmla="*/ 4457700 w 7783830"/>
            <a:gd name="connsiteY66" fmla="*/ 10287001 h 12144375"/>
            <a:gd name="connsiteX67" fmla="*/ 4457700 w 7783830"/>
            <a:gd name="connsiteY67" fmla="*/ 10429876 h 12144375"/>
            <a:gd name="connsiteX68" fmla="*/ 4457700 w 7783830"/>
            <a:gd name="connsiteY68" fmla="*/ 10572751 h 12144375"/>
            <a:gd name="connsiteX69" fmla="*/ 4457700 w 7783830"/>
            <a:gd name="connsiteY69" fmla="*/ 10715626 h 12144375"/>
            <a:gd name="connsiteX70" fmla="*/ 4457700 w 7783830"/>
            <a:gd name="connsiteY70" fmla="*/ 10858501 h 12144375"/>
            <a:gd name="connsiteX71" fmla="*/ 4457700 w 7783830"/>
            <a:gd name="connsiteY71" fmla="*/ 11001376 h 12144375"/>
            <a:gd name="connsiteX72" fmla="*/ 4457700 w 7783830"/>
            <a:gd name="connsiteY72" fmla="*/ 11144251 h 12144375"/>
            <a:gd name="connsiteX73" fmla="*/ 4457700 w 7783830"/>
            <a:gd name="connsiteY73" fmla="*/ 11287126 h 12144375"/>
            <a:gd name="connsiteX74" fmla="*/ 4457700 w 7783830"/>
            <a:gd name="connsiteY74" fmla="*/ 12144375 h 12144375"/>
            <a:gd name="connsiteX0" fmla="*/ 4457700 w 7783830"/>
            <a:gd name="connsiteY0" fmla="*/ 0 h 12144375"/>
            <a:gd name="connsiteX1" fmla="*/ 4457700 w 7783830"/>
            <a:gd name="connsiteY1" fmla="*/ 1571625 h 12144375"/>
            <a:gd name="connsiteX2" fmla="*/ 4457700 w 7783830"/>
            <a:gd name="connsiteY2" fmla="*/ 1714501 h 12144375"/>
            <a:gd name="connsiteX3" fmla="*/ 4457700 w 7783830"/>
            <a:gd name="connsiteY3" fmla="*/ 1857376 h 12144375"/>
            <a:gd name="connsiteX4" fmla="*/ 4457700 w 7783830"/>
            <a:gd name="connsiteY4" fmla="*/ 2000251 h 12144375"/>
            <a:gd name="connsiteX5" fmla="*/ 4457700 w 7783830"/>
            <a:gd name="connsiteY5" fmla="*/ 2143126 h 12144375"/>
            <a:gd name="connsiteX6" fmla="*/ 4457700 w 7783830"/>
            <a:gd name="connsiteY6" fmla="*/ 2286001 h 12144375"/>
            <a:gd name="connsiteX7" fmla="*/ 4457700 w 7783830"/>
            <a:gd name="connsiteY7" fmla="*/ 2428876 h 12144375"/>
            <a:gd name="connsiteX8" fmla="*/ 4457700 w 7783830"/>
            <a:gd name="connsiteY8" fmla="*/ 2571751 h 12144375"/>
            <a:gd name="connsiteX9" fmla="*/ 480060 w 7783830"/>
            <a:gd name="connsiteY9" fmla="*/ 2657476 h 12144375"/>
            <a:gd name="connsiteX10" fmla="*/ 4457700 w 7783830"/>
            <a:gd name="connsiteY10" fmla="*/ 2714626 h 12144375"/>
            <a:gd name="connsiteX11" fmla="*/ 4457700 w 7783830"/>
            <a:gd name="connsiteY11" fmla="*/ 2857501 h 12144375"/>
            <a:gd name="connsiteX12" fmla="*/ 4457700 w 7783830"/>
            <a:gd name="connsiteY12" fmla="*/ 3000376 h 12144375"/>
            <a:gd name="connsiteX13" fmla="*/ 4457700 w 7783830"/>
            <a:gd name="connsiteY13" fmla="*/ 3143251 h 12144375"/>
            <a:gd name="connsiteX14" fmla="*/ 4457700 w 7783830"/>
            <a:gd name="connsiteY14" fmla="*/ 3286126 h 12144375"/>
            <a:gd name="connsiteX15" fmla="*/ 4457700 w 7783830"/>
            <a:gd name="connsiteY15" fmla="*/ 3429001 h 12144375"/>
            <a:gd name="connsiteX16" fmla="*/ 4457700 w 7783830"/>
            <a:gd name="connsiteY16" fmla="*/ 3571876 h 12144375"/>
            <a:gd name="connsiteX17" fmla="*/ 4457700 w 7783830"/>
            <a:gd name="connsiteY17" fmla="*/ 3714751 h 12144375"/>
            <a:gd name="connsiteX18" fmla="*/ 4457700 w 7783830"/>
            <a:gd name="connsiteY18" fmla="*/ 3857626 h 12144375"/>
            <a:gd name="connsiteX19" fmla="*/ 4457700 w 7783830"/>
            <a:gd name="connsiteY19" fmla="*/ 4000501 h 12144375"/>
            <a:gd name="connsiteX20" fmla="*/ 4457700 w 7783830"/>
            <a:gd name="connsiteY20" fmla="*/ 4143376 h 12144375"/>
            <a:gd name="connsiteX21" fmla="*/ 4457700 w 7783830"/>
            <a:gd name="connsiteY21" fmla="*/ 4286251 h 12144375"/>
            <a:gd name="connsiteX22" fmla="*/ 4457700 w 7783830"/>
            <a:gd name="connsiteY22" fmla="*/ 4429126 h 12144375"/>
            <a:gd name="connsiteX23" fmla="*/ 4457700 w 7783830"/>
            <a:gd name="connsiteY23" fmla="*/ 4572001 h 12144375"/>
            <a:gd name="connsiteX24" fmla="*/ 4457700 w 7783830"/>
            <a:gd name="connsiteY24" fmla="*/ 4714876 h 12144375"/>
            <a:gd name="connsiteX25" fmla="*/ 4457700 w 7783830"/>
            <a:gd name="connsiteY25" fmla="*/ 4857751 h 12144375"/>
            <a:gd name="connsiteX26" fmla="*/ 4457700 w 7783830"/>
            <a:gd name="connsiteY26" fmla="*/ 5000626 h 12144375"/>
            <a:gd name="connsiteX27" fmla="*/ 4457700 w 7783830"/>
            <a:gd name="connsiteY27" fmla="*/ 5143501 h 12144375"/>
            <a:gd name="connsiteX28" fmla="*/ 4457700 w 7783830"/>
            <a:gd name="connsiteY28" fmla="*/ 5286376 h 12144375"/>
            <a:gd name="connsiteX29" fmla="*/ 4457700 w 7783830"/>
            <a:gd name="connsiteY29" fmla="*/ 5429251 h 12144375"/>
            <a:gd name="connsiteX30" fmla="*/ 4457700 w 7783830"/>
            <a:gd name="connsiteY30" fmla="*/ 5572126 h 12144375"/>
            <a:gd name="connsiteX31" fmla="*/ 4457700 w 7783830"/>
            <a:gd name="connsiteY31" fmla="*/ 5715001 h 12144375"/>
            <a:gd name="connsiteX32" fmla="*/ 4457700 w 7783830"/>
            <a:gd name="connsiteY32" fmla="*/ 5857876 h 12144375"/>
            <a:gd name="connsiteX33" fmla="*/ 4457700 w 7783830"/>
            <a:gd name="connsiteY33" fmla="*/ 6000751 h 12144375"/>
            <a:gd name="connsiteX34" fmla="*/ 4457700 w 7783830"/>
            <a:gd name="connsiteY34" fmla="*/ 6143626 h 12144375"/>
            <a:gd name="connsiteX35" fmla="*/ 4457700 w 7783830"/>
            <a:gd name="connsiteY35" fmla="*/ 6286501 h 12144375"/>
            <a:gd name="connsiteX36" fmla="*/ 4457700 w 7783830"/>
            <a:gd name="connsiteY36" fmla="*/ 6429376 h 12144375"/>
            <a:gd name="connsiteX37" fmla="*/ 7783830 w 7783830"/>
            <a:gd name="connsiteY37" fmla="*/ 6515101 h 12144375"/>
            <a:gd name="connsiteX38" fmla="*/ 4457700 w 7783830"/>
            <a:gd name="connsiteY38" fmla="*/ 6572251 h 12144375"/>
            <a:gd name="connsiteX39" fmla="*/ 4457700 w 7783830"/>
            <a:gd name="connsiteY39" fmla="*/ 6715126 h 12144375"/>
            <a:gd name="connsiteX40" fmla="*/ 6172200 w 7783830"/>
            <a:gd name="connsiteY40" fmla="*/ 6800851 h 12144375"/>
            <a:gd name="connsiteX41" fmla="*/ 4457700 w 7783830"/>
            <a:gd name="connsiteY41" fmla="*/ 6858001 h 12144375"/>
            <a:gd name="connsiteX42" fmla="*/ 4457700 w 7783830"/>
            <a:gd name="connsiteY42" fmla="*/ 7000876 h 12144375"/>
            <a:gd name="connsiteX43" fmla="*/ 4457700 w 7783830"/>
            <a:gd name="connsiteY43" fmla="*/ 7143751 h 12144375"/>
            <a:gd name="connsiteX44" fmla="*/ 4457700 w 7783830"/>
            <a:gd name="connsiteY44" fmla="*/ 7286626 h 12144375"/>
            <a:gd name="connsiteX45" fmla="*/ 4457700 w 7783830"/>
            <a:gd name="connsiteY45" fmla="*/ 7429501 h 12144375"/>
            <a:gd name="connsiteX46" fmla="*/ 4457700 w 7783830"/>
            <a:gd name="connsiteY46" fmla="*/ 7572376 h 12144375"/>
            <a:gd name="connsiteX47" fmla="*/ 4457700 w 7783830"/>
            <a:gd name="connsiteY47" fmla="*/ 7715251 h 12144375"/>
            <a:gd name="connsiteX48" fmla="*/ 4457700 w 7783830"/>
            <a:gd name="connsiteY48" fmla="*/ 7858126 h 12144375"/>
            <a:gd name="connsiteX49" fmla="*/ 4457700 w 7783830"/>
            <a:gd name="connsiteY49" fmla="*/ 8001001 h 12144375"/>
            <a:gd name="connsiteX50" fmla="*/ 0 w 7783830"/>
            <a:gd name="connsiteY50" fmla="*/ 8086726 h 12144375"/>
            <a:gd name="connsiteX51" fmla="*/ 4457700 w 7783830"/>
            <a:gd name="connsiteY51" fmla="*/ 8143876 h 12144375"/>
            <a:gd name="connsiteX52" fmla="*/ 4457700 w 7783830"/>
            <a:gd name="connsiteY52" fmla="*/ 8286751 h 12144375"/>
            <a:gd name="connsiteX53" fmla="*/ 4457700 w 7783830"/>
            <a:gd name="connsiteY53" fmla="*/ 8429626 h 12144375"/>
            <a:gd name="connsiteX54" fmla="*/ 4457700 w 7783830"/>
            <a:gd name="connsiteY54" fmla="*/ 8572501 h 12144375"/>
            <a:gd name="connsiteX55" fmla="*/ 4457700 w 7783830"/>
            <a:gd name="connsiteY55" fmla="*/ 8715376 h 12144375"/>
            <a:gd name="connsiteX56" fmla="*/ 4457700 w 7783830"/>
            <a:gd name="connsiteY56" fmla="*/ 8858251 h 12144375"/>
            <a:gd name="connsiteX57" fmla="*/ 4457700 w 7783830"/>
            <a:gd name="connsiteY57" fmla="*/ 9001126 h 12144375"/>
            <a:gd name="connsiteX58" fmla="*/ 4457700 w 7783830"/>
            <a:gd name="connsiteY58" fmla="*/ 9144001 h 12144375"/>
            <a:gd name="connsiteX59" fmla="*/ 4457700 w 7783830"/>
            <a:gd name="connsiteY59" fmla="*/ 9286876 h 12144375"/>
            <a:gd name="connsiteX60" fmla="*/ 4457700 w 7783830"/>
            <a:gd name="connsiteY60" fmla="*/ 9429751 h 12144375"/>
            <a:gd name="connsiteX61" fmla="*/ 4457700 w 7783830"/>
            <a:gd name="connsiteY61" fmla="*/ 9572626 h 12144375"/>
            <a:gd name="connsiteX62" fmla="*/ 4457700 w 7783830"/>
            <a:gd name="connsiteY62" fmla="*/ 9715501 h 12144375"/>
            <a:gd name="connsiteX63" fmla="*/ 4457700 w 7783830"/>
            <a:gd name="connsiteY63" fmla="*/ 9858376 h 12144375"/>
            <a:gd name="connsiteX64" fmla="*/ 4457700 w 7783830"/>
            <a:gd name="connsiteY64" fmla="*/ 10001251 h 12144375"/>
            <a:gd name="connsiteX65" fmla="*/ 4457700 w 7783830"/>
            <a:gd name="connsiteY65" fmla="*/ 10144126 h 12144375"/>
            <a:gd name="connsiteX66" fmla="*/ 4457700 w 7783830"/>
            <a:gd name="connsiteY66" fmla="*/ 10287001 h 12144375"/>
            <a:gd name="connsiteX67" fmla="*/ 4457700 w 7783830"/>
            <a:gd name="connsiteY67" fmla="*/ 10429876 h 12144375"/>
            <a:gd name="connsiteX68" fmla="*/ 4457700 w 7783830"/>
            <a:gd name="connsiteY68" fmla="*/ 10572751 h 12144375"/>
            <a:gd name="connsiteX69" fmla="*/ 4457700 w 7783830"/>
            <a:gd name="connsiteY69" fmla="*/ 10715626 h 12144375"/>
            <a:gd name="connsiteX70" fmla="*/ 4457700 w 7783830"/>
            <a:gd name="connsiteY70" fmla="*/ 10858501 h 12144375"/>
            <a:gd name="connsiteX71" fmla="*/ 4457700 w 7783830"/>
            <a:gd name="connsiteY71" fmla="*/ 11001376 h 12144375"/>
            <a:gd name="connsiteX72" fmla="*/ 4457700 w 7783830"/>
            <a:gd name="connsiteY72" fmla="*/ 11144251 h 12144375"/>
            <a:gd name="connsiteX73" fmla="*/ 4457700 w 7783830"/>
            <a:gd name="connsiteY73" fmla="*/ 11287126 h 12144375"/>
            <a:gd name="connsiteX74" fmla="*/ 4457700 w 7783830"/>
            <a:gd name="connsiteY74" fmla="*/ 11430001 h 12144375"/>
            <a:gd name="connsiteX75" fmla="*/ 4457700 w 7783830"/>
            <a:gd name="connsiteY75" fmla="*/ 12144375 h 12144375"/>
            <a:gd name="connsiteX0" fmla="*/ 4457700 w 7783830"/>
            <a:gd name="connsiteY0" fmla="*/ 0 h 12144375"/>
            <a:gd name="connsiteX1" fmla="*/ 4457700 w 7783830"/>
            <a:gd name="connsiteY1" fmla="*/ 1571625 h 12144375"/>
            <a:gd name="connsiteX2" fmla="*/ 4457700 w 7783830"/>
            <a:gd name="connsiteY2" fmla="*/ 1714501 h 12144375"/>
            <a:gd name="connsiteX3" fmla="*/ 4457700 w 7783830"/>
            <a:gd name="connsiteY3" fmla="*/ 1857376 h 12144375"/>
            <a:gd name="connsiteX4" fmla="*/ 4457700 w 7783830"/>
            <a:gd name="connsiteY4" fmla="*/ 2000251 h 12144375"/>
            <a:gd name="connsiteX5" fmla="*/ 4457700 w 7783830"/>
            <a:gd name="connsiteY5" fmla="*/ 2143126 h 12144375"/>
            <a:gd name="connsiteX6" fmla="*/ 4457700 w 7783830"/>
            <a:gd name="connsiteY6" fmla="*/ 2286001 h 12144375"/>
            <a:gd name="connsiteX7" fmla="*/ 4457700 w 7783830"/>
            <a:gd name="connsiteY7" fmla="*/ 2428876 h 12144375"/>
            <a:gd name="connsiteX8" fmla="*/ 4457700 w 7783830"/>
            <a:gd name="connsiteY8" fmla="*/ 2571751 h 12144375"/>
            <a:gd name="connsiteX9" fmla="*/ 480060 w 7783830"/>
            <a:gd name="connsiteY9" fmla="*/ 2657476 h 12144375"/>
            <a:gd name="connsiteX10" fmla="*/ 4457700 w 7783830"/>
            <a:gd name="connsiteY10" fmla="*/ 2714626 h 12144375"/>
            <a:gd name="connsiteX11" fmla="*/ 4457700 w 7783830"/>
            <a:gd name="connsiteY11" fmla="*/ 2857501 h 12144375"/>
            <a:gd name="connsiteX12" fmla="*/ 4457700 w 7783830"/>
            <a:gd name="connsiteY12" fmla="*/ 3000376 h 12144375"/>
            <a:gd name="connsiteX13" fmla="*/ 4457700 w 7783830"/>
            <a:gd name="connsiteY13" fmla="*/ 3143251 h 12144375"/>
            <a:gd name="connsiteX14" fmla="*/ 4457700 w 7783830"/>
            <a:gd name="connsiteY14" fmla="*/ 3286126 h 12144375"/>
            <a:gd name="connsiteX15" fmla="*/ 4457700 w 7783830"/>
            <a:gd name="connsiteY15" fmla="*/ 3429001 h 12144375"/>
            <a:gd name="connsiteX16" fmla="*/ 4457700 w 7783830"/>
            <a:gd name="connsiteY16" fmla="*/ 3571876 h 12144375"/>
            <a:gd name="connsiteX17" fmla="*/ 4457700 w 7783830"/>
            <a:gd name="connsiteY17" fmla="*/ 3714751 h 12144375"/>
            <a:gd name="connsiteX18" fmla="*/ 4457700 w 7783830"/>
            <a:gd name="connsiteY18" fmla="*/ 3857626 h 12144375"/>
            <a:gd name="connsiteX19" fmla="*/ 4457700 w 7783830"/>
            <a:gd name="connsiteY19" fmla="*/ 4000501 h 12144375"/>
            <a:gd name="connsiteX20" fmla="*/ 4457700 w 7783830"/>
            <a:gd name="connsiteY20" fmla="*/ 4143376 h 12144375"/>
            <a:gd name="connsiteX21" fmla="*/ 4457700 w 7783830"/>
            <a:gd name="connsiteY21" fmla="*/ 4286251 h 12144375"/>
            <a:gd name="connsiteX22" fmla="*/ 4457700 w 7783830"/>
            <a:gd name="connsiteY22" fmla="*/ 4429126 h 12144375"/>
            <a:gd name="connsiteX23" fmla="*/ 4457700 w 7783830"/>
            <a:gd name="connsiteY23" fmla="*/ 4572001 h 12144375"/>
            <a:gd name="connsiteX24" fmla="*/ 4457700 w 7783830"/>
            <a:gd name="connsiteY24" fmla="*/ 4714876 h 12144375"/>
            <a:gd name="connsiteX25" fmla="*/ 4457700 w 7783830"/>
            <a:gd name="connsiteY25" fmla="*/ 4857751 h 12144375"/>
            <a:gd name="connsiteX26" fmla="*/ 4457700 w 7783830"/>
            <a:gd name="connsiteY26" fmla="*/ 5000626 h 12144375"/>
            <a:gd name="connsiteX27" fmla="*/ 4457700 w 7783830"/>
            <a:gd name="connsiteY27" fmla="*/ 5143501 h 12144375"/>
            <a:gd name="connsiteX28" fmla="*/ 4457700 w 7783830"/>
            <a:gd name="connsiteY28" fmla="*/ 5286376 h 12144375"/>
            <a:gd name="connsiteX29" fmla="*/ 4457700 w 7783830"/>
            <a:gd name="connsiteY29" fmla="*/ 5429251 h 12144375"/>
            <a:gd name="connsiteX30" fmla="*/ 4457700 w 7783830"/>
            <a:gd name="connsiteY30" fmla="*/ 5572126 h 12144375"/>
            <a:gd name="connsiteX31" fmla="*/ 4457700 w 7783830"/>
            <a:gd name="connsiteY31" fmla="*/ 5715001 h 12144375"/>
            <a:gd name="connsiteX32" fmla="*/ 4457700 w 7783830"/>
            <a:gd name="connsiteY32" fmla="*/ 5857876 h 12144375"/>
            <a:gd name="connsiteX33" fmla="*/ 4457700 w 7783830"/>
            <a:gd name="connsiteY33" fmla="*/ 6000751 h 12144375"/>
            <a:gd name="connsiteX34" fmla="*/ 4457700 w 7783830"/>
            <a:gd name="connsiteY34" fmla="*/ 6143626 h 12144375"/>
            <a:gd name="connsiteX35" fmla="*/ 4457700 w 7783830"/>
            <a:gd name="connsiteY35" fmla="*/ 6286501 h 12144375"/>
            <a:gd name="connsiteX36" fmla="*/ 4457700 w 7783830"/>
            <a:gd name="connsiteY36" fmla="*/ 6429376 h 12144375"/>
            <a:gd name="connsiteX37" fmla="*/ 7783830 w 7783830"/>
            <a:gd name="connsiteY37" fmla="*/ 6515101 h 12144375"/>
            <a:gd name="connsiteX38" fmla="*/ 4457700 w 7783830"/>
            <a:gd name="connsiteY38" fmla="*/ 6572251 h 12144375"/>
            <a:gd name="connsiteX39" fmla="*/ 4457700 w 7783830"/>
            <a:gd name="connsiteY39" fmla="*/ 6715126 h 12144375"/>
            <a:gd name="connsiteX40" fmla="*/ 6172200 w 7783830"/>
            <a:gd name="connsiteY40" fmla="*/ 6800851 h 12144375"/>
            <a:gd name="connsiteX41" fmla="*/ 4457700 w 7783830"/>
            <a:gd name="connsiteY41" fmla="*/ 6858001 h 12144375"/>
            <a:gd name="connsiteX42" fmla="*/ 4457700 w 7783830"/>
            <a:gd name="connsiteY42" fmla="*/ 7000876 h 12144375"/>
            <a:gd name="connsiteX43" fmla="*/ 4457700 w 7783830"/>
            <a:gd name="connsiteY43" fmla="*/ 7143751 h 12144375"/>
            <a:gd name="connsiteX44" fmla="*/ 4457700 w 7783830"/>
            <a:gd name="connsiteY44" fmla="*/ 7286626 h 12144375"/>
            <a:gd name="connsiteX45" fmla="*/ 4457700 w 7783830"/>
            <a:gd name="connsiteY45" fmla="*/ 7429501 h 12144375"/>
            <a:gd name="connsiteX46" fmla="*/ 4457700 w 7783830"/>
            <a:gd name="connsiteY46" fmla="*/ 7572376 h 12144375"/>
            <a:gd name="connsiteX47" fmla="*/ 4457700 w 7783830"/>
            <a:gd name="connsiteY47" fmla="*/ 7715251 h 12144375"/>
            <a:gd name="connsiteX48" fmla="*/ 4457700 w 7783830"/>
            <a:gd name="connsiteY48" fmla="*/ 7858126 h 12144375"/>
            <a:gd name="connsiteX49" fmla="*/ 4457700 w 7783830"/>
            <a:gd name="connsiteY49" fmla="*/ 8001001 h 12144375"/>
            <a:gd name="connsiteX50" fmla="*/ 0 w 7783830"/>
            <a:gd name="connsiteY50" fmla="*/ 8086726 h 12144375"/>
            <a:gd name="connsiteX51" fmla="*/ 4457700 w 7783830"/>
            <a:gd name="connsiteY51" fmla="*/ 8143876 h 12144375"/>
            <a:gd name="connsiteX52" fmla="*/ 4457700 w 7783830"/>
            <a:gd name="connsiteY52" fmla="*/ 8286751 h 12144375"/>
            <a:gd name="connsiteX53" fmla="*/ 4457700 w 7783830"/>
            <a:gd name="connsiteY53" fmla="*/ 8429626 h 12144375"/>
            <a:gd name="connsiteX54" fmla="*/ 4457700 w 7783830"/>
            <a:gd name="connsiteY54" fmla="*/ 8572501 h 12144375"/>
            <a:gd name="connsiteX55" fmla="*/ 4457700 w 7783830"/>
            <a:gd name="connsiteY55" fmla="*/ 8715376 h 12144375"/>
            <a:gd name="connsiteX56" fmla="*/ 4457700 w 7783830"/>
            <a:gd name="connsiteY56" fmla="*/ 8858251 h 12144375"/>
            <a:gd name="connsiteX57" fmla="*/ 4457700 w 7783830"/>
            <a:gd name="connsiteY57" fmla="*/ 9001126 h 12144375"/>
            <a:gd name="connsiteX58" fmla="*/ 4457700 w 7783830"/>
            <a:gd name="connsiteY58" fmla="*/ 9144001 h 12144375"/>
            <a:gd name="connsiteX59" fmla="*/ 4457700 w 7783830"/>
            <a:gd name="connsiteY59" fmla="*/ 9286876 h 12144375"/>
            <a:gd name="connsiteX60" fmla="*/ 4457700 w 7783830"/>
            <a:gd name="connsiteY60" fmla="*/ 9429751 h 12144375"/>
            <a:gd name="connsiteX61" fmla="*/ 4457700 w 7783830"/>
            <a:gd name="connsiteY61" fmla="*/ 9572626 h 12144375"/>
            <a:gd name="connsiteX62" fmla="*/ 4457700 w 7783830"/>
            <a:gd name="connsiteY62" fmla="*/ 9715501 h 12144375"/>
            <a:gd name="connsiteX63" fmla="*/ 4457700 w 7783830"/>
            <a:gd name="connsiteY63" fmla="*/ 9858376 h 12144375"/>
            <a:gd name="connsiteX64" fmla="*/ 4457700 w 7783830"/>
            <a:gd name="connsiteY64" fmla="*/ 10001251 h 12144375"/>
            <a:gd name="connsiteX65" fmla="*/ 4457700 w 7783830"/>
            <a:gd name="connsiteY65" fmla="*/ 10144126 h 12144375"/>
            <a:gd name="connsiteX66" fmla="*/ 4457700 w 7783830"/>
            <a:gd name="connsiteY66" fmla="*/ 10287001 h 12144375"/>
            <a:gd name="connsiteX67" fmla="*/ 4457700 w 7783830"/>
            <a:gd name="connsiteY67" fmla="*/ 10429876 h 12144375"/>
            <a:gd name="connsiteX68" fmla="*/ 4457700 w 7783830"/>
            <a:gd name="connsiteY68" fmla="*/ 10572751 h 12144375"/>
            <a:gd name="connsiteX69" fmla="*/ 4457700 w 7783830"/>
            <a:gd name="connsiteY69" fmla="*/ 10715626 h 12144375"/>
            <a:gd name="connsiteX70" fmla="*/ 4457700 w 7783830"/>
            <a:gd name="connsiteY70" fmla="*/ 10858501 h 12144375"/>
            <a:gd name="connsiteX71" fmla="*/ 4457700 w 7783830"/>
            <a:gd name="connsiteY71" fmla="*/ 11001376 h 12144375"/>
            <a:gd name="connsiteX72" fmla="*/ 4457700 w 7783830"/>
            <a:gd name="connsiteY72" fmla="*/ 11144251 h 12144375"/>
            <a:gd name="connsiteX73" fmla="*/ 4457700 w 7783830"/>
            <a:gd name="connsiteY73" fmla="*/ 11287126 h 12144375"/>
            <a:gd name="connsiteX74" fmla="*/ 4457700 w 7783830"/>
            <a:gd name="connsiteY74" fmla="*/ 11430001 h 12144375"/>
            <a:gd name="connsiteX75" fmla="*/ 4457700 w 7783830"/>
            <a:gd name="connsiteY75" fmla="*/ 11572876 h 12144375"/>
            <a:gd name="connsiteX76" fmla="*/ 4457700 w 7783830"/>
            <a:gd name="connsiteY76" fmla="*/ 12144375 h 12144375"/>
            <a:gd name="connsiteX0" fmla="*/ 4457700 w 7783830"/>
            <a:gd name="connsiteY0" fmla="*/ 0 h 12144375"/>
            <a:gd name="connsiteX1" fmla="*/ 4457700 w 7783830"/>
            <a:gd name="connsiteY1" fmla="*/ 1571625 h 12144375"/>
            <a:gd name="connsiteX2" fmla="*/ 4457700 w 7783830"/>
            <a:gd name="connsiteY2" fmla="*/ 1714501 h 12144375"/>
            <a:gd name="connsiteX3" fmla="*/ 4457700 w 7783830"/>
            <a:gd name="connsiteY3" fmla="*/ 1857376 h 12144375"/>
            <a:gd name="connsiteX4" fmla="*/ 4457700 w 7783830"/>
            <a:gd name="connsiteY4" fmla="*/ 2000251 h 12144375"/>
            <a:gd name="connsiteX5" fmla="*/ 4457700 w 7783830"/>
            <a:gd name="connsiteY5" fmla="*/ 2143126 h 12144375"/>
            <a:gd name="connsiteX6" fmla="*/ 4457700 w 7783830"/>
            <a:gd name="connsiteY6" fmla="*/ 2286001 h 12144375"/>
            <a:gd name="connsiteX7" fmla="*/ 4457700 w 7783830"/>
            <a:gd name="connsiteY7" fmla="*/ 2428876 h 12144375"/>
            <a:gd name="connsiteX8" fmla="*/ 4457700 w 7783830"/>
            <a:gd name="connsiteY8" fmla="*/ 2571751 h 12144375"/>
            <a:gd name="connsiteX9" fmla="*/ 480060 w 7783830"/>
            <a:gd name="connsiteY9" fmla="*/ 2657476 h 12144375"/>
            <a:gd name="connsiteX10" fmla="*/ 4457700 w 7783830"/>
            <a:gd name="connsiteY10" fmla="*/ 2714626 h 12144375"/>
            <a:gd name="connsiteX11" fmla="*/ 4457700 w 7783830"/>
            <a:gd name="connsiteY11" fmla="*/ 2857501 h 12144375"/>
            <a:gd name="connsiteX12" fmla="*/ 4457700 w 7783830"/>
            <a:gd name="connsiteY12" fmla="*/ 3000376 h 12144375"/>
            <a:gd name="connsiteX13" fmla="*/ 4457700 w 7783830"/>
            <a:gd name="connsiteY13" fmla="*/ 3143251 h 12144375"/>
            <a:gd name="connsiteX14" fmla="*/ 4457700 w 7783830"/>
            <a:gd name="connsiteY14" fmla="*/ 3286126 h 12144375"/>
            <a:gd name="connsiteX15" fmla="*/ 4457700 w 7783830"/>
            <a:gd name="connsiteY15" fmla="*/ 3429001 h 12144375"/>
            <a:gd name="connsiteX16" fmla="*/ 4457700 w 7783830"/>
            <a:gd name="connsiteY16" fmla="*/ 3571876 h 12144375"/>
            <a:gd name="connsiteX17" fmla="*/ 4457700 w 7783830"/>
            <a:gd name="connsiteY17" fmla="*/ 3714751 h 12144375"/>
            <a:gd name="connsiteX18" fmla="*/ 4457700 w 7783830"/>
            <a:gd name="connsiteY18" fmla="*/ 3857626 h 12144375"/>
            <a:gd name="connsiteX19" fmla="*/ 4457700 w 7783830"/>
            <a:gd name="connsiteY19" fmla="*/ 4000501 h 12144375"/>
            <a:gd name="connsiteX20" fmla="*/ 4457700 w 7783830"/>
            <a:gd name="connsiteY20" fmla="*/ 4143376 h 12144375"/>
            <a:gd name="connsiteX21" fmla="*/ 4457700 w 7783830"/>
            <a:gd name="connsiteY21" fmla="*/ 4286251 h 12144375"/>
            <a:gd name="connsiteX22" fmla="*/ 4457700 w 7783830"/>
            <a:gd name="connsiteY22" fmla="*/ 4429126 h 12144375"/>
            <a:gd name="connsiteX23" fmla="*/ 4457700 w 7783830"/>
            <a:gd name="connsiteY23" fmla="*/ 4572001 h 12144375"/>
            <a:gd name="connsiteX24" fmla="*/ 4457700 w 7783830"/>
            <a:gd name="connsiteY24" fmla="*/ 4714876 h 12144375"/>
            <a:gd name="connsiteX25" fmla="*/ 4457700 w 7783830"/>
            <a:gd name="connsiteY25" fmla="*/ 4857751 h 12144375"/>
            <a:gd name="connsiteX26" fmla="*/ 4457700 w 7783830"/>
            <a:gd name="connsiteY26" fmla="*/ 5000626 h 12144375"/>
            <a:gd name="connsiteX27" fmla="*/ 4457700 w 7783830"/>
            <a:gd name="connsiteY27" fmla="*/ 5143501 h 12144375"/>
            <a:gd name="connsiteX28" fmla="*/ 4457700 w 7783830"/>
            <a:gd name="connsiteY28" fmla="*/ 5286376 h 12144375"/>
            <a:gd name="connsiteX29" fmla="*/ 4457700 w 7783830"/>
            <a:gd name="connsiteY29" fmla="*/ 5429251 h 12144375"/>
            <a:gd name="connsiteX30" fmla="*/ 4457700 w 7783830"/>
            <a:gd name="connsiteY30" fmla="*/ 5572126 h 12144375"/>
            <a:gd name="connsiteX31" fmla="*/ 4457700 w 7783830"/>
            <a:gd name="connsiteY31" fmla="*/ 5715001 h 12144375"/>
            <a:gd name="connsiteX32" fmla="*/ 4457700 w 7783830"/>
            <a:gd name="connsiteY32" fmla="*/ 5857876 h 12144375"/>
            <a:gd name="connsiteX33" fmla="*/ 4457700 w 7783830"/>
            <a:gd name="connsiteY33" fmla="*/ 6000751 h 12144375"/>
            <a:gd name="connsiteX34" fmla="*/ 4457700 w 7783830"/>
            <a:gd name="connsiteY34" fmla="*/ 6143626 h 12144375"/>
            <a:gd name="connsiteX35" fmla="*/ 4457700 w 7783830"/>
            <a:gd name="connsiteY35" fmla="*/ 6286501 h 12144375"/>
            <a:gd name="connsiteX36" fmla="*/ 4457700 w 7783830"/>
            <a:gd name="connsiteY36" fmla="*/ 6429376 h 12144375"/>
            <a:gd name="connsiteX37" fmla="*/ 7783830 w 7783830"/>
            <a:gd name="connsiteY37" fmla="*/ 6515101 h 12144375"/>
            <a:gd name="connsiteX38" fmla="*/ 4457700 w 7783830"/>
            <a:gd name="connsiteY38" fmla="*/ 6572251 h 12144375"/>
            <a:gd name="connsiteX39" fmla="*/ 4457700 w 7783830"/>
            <a:gd name="connsiteY39" fmla="*/ 6715126 h 12144375"/>
            <a:gd name="connsiteX40" fmla="*/ 6172200 w 7783830"/>
            <a:gd name="connsiteY40" fmla="*/ 6800851 h 12144375"/>
            <a:gd name="connsiteX41" fmla="*/ 4457700 w 7783830"/>
            <a:gd name="connsiteY41" fmla="*/ 6858001 h 12144375"/>
            <a:gd name="connsiteX42" fmla="*/ 4457700 w 7783830"/>
            <a:gd name="connsiteY42" fmla="*/ 7000876 h 12144375"/>
            <a:gd name="connsiteX43" fmla="*/ 4457700 w 7783830"/>
            <a:gd name="connsiteY43" fmla="*/ 7143751 h 12144375"/>
            <a:gd name="connsiteX44" fmla="*/ 4457700 w 7783830"/>
            <a:gd name="connsiteY44" fmla="*/ 7286626 h 12144375"/>
            <a:gd name="connsiteX45" fmla="*/ 4457700 w 7783830"/>
            <a:gd name="connsiteY45" fmla="*/ 7429501 h 12144375"/>
            <a:gd name="connsiteX46" fmla="*/ 4457700 w 7783830"/>
            <a:gd name="connsiteY46" fmla="*/ 7572376 h 12144375"/>
            <a:gd name="connsiteX47" fmla="*/ 4457700 w 7783830"/>
            <a:gd name="connsiteY47" fmla="*/ 7715251 h 12144375"/>
            <a:gd name="connsiteX48" fmla="*/ 4457700 w 7783830"/>
            <a:gd name="connsiteY48" fmla="*/ 7858126 h 12144375"/>
            <a:gd name="connsiteX49" fmla="*/ 4457700 w 7783830"/>
            <a:gd name="connsiteY49" fmla="*/ 8001001 h 12144375"/>
            <a:gd name="connsiteX50" fmla="*/ 0 w 7783830"/>
            <a:gd name="connsiteY50" fmla="*/ 8086726 h 12144375"/>
            <a:gd name="connsiteX51" fmla="*/ 4457700 w 7783830"/>
            <a:gd name="connsiteY51" fmla="*/ 8143876 h 12144375"/>
            <a:gd name="connsiteX52" fmla="*/ 4457700 w 7783830"/>
            <a:gd name="connsiteY52" fmla="*/ 8286751 h 12144375"/>
            <a:gd name="connsiteX53" fmla="*/ 4457700 w 7783830"/>
            <a:gd name="connsiteY53" fmla="*/ 8429626 h 12144375"/>
            <a:gd name="connsiteX54" fmla="*/ 4457700 w 7783830"/>
            <a:gd name="connsiteY54" fmla="*/ 8572501 h 12144375"/>
            <a:gd name="connsiteX55" fmla="*/ 4457700 w 7783830"/>
            <a:gd name="connsiteY55" fmla="*/ 8715376 h 12144375"/>
            <a:gd name="connsiteX56" fmla="*/ 4457700 w 7783830"/>
            <a:gd name="connsiteY56" fmla="*/ 8858251 h 12144375"/>
            <a:gd name="connsiteX57" fmla="*/ 4457700 w 7783830"/>
            <a:gd name="connsiteY57" fmla="*/ 9001126 h 12144375"/>
            <a:gd name="connsiteX58" fmla="*/ 4457700 w 7783830"/>
            <a:gd name="connsiteY58" fmla="*/ 9144001 h 12144375"/>
            <a:gd name="connsiteX59" fmla="*/ 4457700 w 7783830"/>
            <a:gd name="connsiteY59" fmla="*/ 9286876 h 12144375"/>
            <a:gd name="connsiteX60" fmla="*/ 4457700 w 7783830"/>
            <a:gd name="connsiteY60" fmla="*/ 9429751 h 12144375"/>
            <a:gd name="connsiteX61" fmla="*/ 4457700 w 7783830"/>
            <a:gd name="connsiteY61" fmla="*/ 9572626 h 12144375"/>
            <a:gd name="connsiteX62" fmla="*/ 4457700 w 7783830"/>
            <a:gd name="connsiteY62" fmla="*/ 9715501 h 12144375"/>
            <a:gd name="connsiteX63" fmla="*/ 4457700 w 7783830"/>
            <a:gd name="connsiteY63" fmla="*/ 9858376 h 12144375"/>
            <a:gd name="connsiteX64" fmla="*/ 4457700 w 7783830"/>
            <a:gd name="connsiteY64" fmla="*/ 10001251 h 12144375"/>
            <a:gd name="connsiteX65" fmla="*/ 4457700 w 7783830"/>
            <a:gd name="connsiteY65" fmla="*/ 10144126 h 12144375"/>
            <a:gd name="connsiteX66" fmla="*/ 4457700 w 7783830"/>
            <a:gd name="connsiteY66" fmla="*/ 10287001 h 12144375"/>
            <a:gd name="connsiteX67" fmla="*/ 4457700 w 7783830"/>
            <a:gd name="connsiteY67" fmla="*/ 10429876 h 12144375"/>
            <a:gd name="connsiteX68" fmla="*/ 4457700 w 7783830"/>
            <a:gd name="connsiteY68" fmla="*/ 10572751 h 12144375"/>
            <a:gd name="connsiteX69" fmla="*/ 4457700 w 7783830"/>
            <a:gd name="connsiteY69" fmla="*/ 10715626 h 12144375"/>
            <a:gd name="connsiteX70" fmla="*/ 4457700 w 7783830"/>
            <a:gd name="connsiteY70" fmla="*/ 10858501 h 12144375"/>
            <a:gd name="connsiteX71" fmla="*/ 4457700 w 7783830"/>
            <a:gd name="connsiteY71" fmla="*/ 11001376 h 12144375"/>
            <a:gd name="connsiteX72" fmla="*/ 4457700 w 7783830"/>
            <a:gd name="connsiteY72" fmla="*/ 11144251 h 12144375"/>
            <a:gd name="connsiteX73" fmla="*/ 4457700 w 7783830"/>
            <a:gd name="connsiteY73" fmla="*/ 11287126 h 12144375"/>
            <a:gd name="connsiteX74" fmla="*/ 4457700 w 7783830"/>
            <a:gd name="connsiteY74" fmla="*/ 11430001 h 12144375"/>
            <a:gd name="connsiteX75" fmla="*/ 4457700 w 7783830"/>
            <a:gd name="connsiteY75" fmla="*/ 11572876 h 12144375"/>
            <a:gd name="connsiteX76" fmla="*/ 4457700 w 7783830"/>
            <a:gd name="connsiteY76" fmla="*/ 11715751 h 12144375"/>
            <a:gd name="connsiteX77" fmla="*/ 4457700 w 7783830"/>
            <a:gd name="connsiteY77" fmla="*/ 12144375 h 12144375"/>
            <a:gd name="connsiteX0" fmla="*/ 4457700 w 7783830"/>
            <a:gd name="connsiteY0" fmla="*/ 0 h 12144375"/>
            <a:gd name="connsiteX1" fmla="*/ 4457700 w 7783830"/>
            <a:gd name="connsiteY1" fmla="*/ 1571625 h 12144375"/>
            <a:gd name="connsiteX2" fmla="*/ 4457700 w 7783830"/>
            <a:gd name="connsiteY2" fmla="*/ 1714501 h 12144375"/>
            <a:gd name="connsiteX3" fmla="*/ 4457700 w 7783830"/>
            <a:gd name="connsiteY3" fmla="*/ 1857376 h 12144375"/>
            <a:gd name="connsiteX4" fmla="*/ 4457700 w 7783830"/>
            <a:gd name="connsiteY4" fmla="*/ 2000251 h 12144375"/>
            <a:gd name="connsiteX5" fmla="*/ 4457700 w 7783830"/>
            <a:gd name="connsiteY5" fmla="*/ 2143126 h 12144375"/>
            <a:gd name="connsiteX6" fmla="*/ 4457700 w 7783830"/>
            <a:gd name="connsiteY6" fmla="*/ 2286001 h 12144375"/>
            <a:gd name="connsiteX7" fmla="*/ 4457700 w 7783830"/>
            <a:gd name="connsiteY7" fmla="*/ 2428876 h 12144375"/>
            <a:gd name="connsiteX8" fmla="*/ 4457700 w 7783830"/>
            <a:gd name="connsiteY8" fmla="*/ 2571751 h 12144375"/>
            <a:gd name="connsiteX9" fmla="*/ 480060 w 7783830"/>
            <a:gd name="connsiteY9" fmla="*/ 2657476 h 12144375"/>
            <a:gd name="connsiteX10" fmla="*/ 4457700 w 7783830"/>
            <a:gd name="connsiteY10" fmla="*/ 2714626 h 12144375"/>
            <a:gd name="connsiteX11" fmla="*/ 4457700 w 7783830"/>
            <a:gd name="connsiteY11" fmla="*/ 2857501 h 12144375"/>
            <a:gd name="connsiteX12" fmla="*/ 4457700 w 7783830"/>
            <a:gd name="connsiteY12" fmla="*/ 3000376 h 12144375"/>
            <a:gd name="connsiteX13" fmla="*/ 4457700 w 7783830"/>
            <a:gd name="connsiteY13" fmla="*/ 3143251 h 12144375"/>
            <a:gd name="connsiteX14" fmla="*/ 4457700 w 7783830"/>
            <a:gd name="connsiteY14" fmla="*/ 3286126 h 12144375"/>
            <a:gd name="connsiteX15" fmla="*/ 4457700 w 7783830"/>
            <a:gd name="connsiteY15" fmla="*/ 3429001 h 12144375"/>
            <a:gd name="connsiteX16" fmla="*/ 4457700 w 7783830"/>
            <a:gd name="connsiteY16" fmla="*/ 3571876 h 12144375"/>
            <a:gd name="connsiteX17" fmla="*/ 4457700 w 7783830"/>
            <a:gd name="connsiteY17" fmla="*/ 3714751 h 12144375"/>
            <a:gd name="connsiteX18" fmla="*/ 4457700 w 7783830"/>
            <a:gd name="connsiteY18" fmla="*/ 3857626 h 12144375"/>
            <a:gd name="connsiteX19" fmla="*/ 4457700 w 7783830"/>
            <a:gd name="connsiteY19" fmla="*/ 4000501 h 12144375"/>
            <a:gd name="connsiteX20" fmla="*/ 4457700 w 7783830"/>
            <a:gd name="connsiteY20" fmla="*/ 4143376 h 12144375"/>
            <a:gd name="connsiteX21" fmla="*/ 4457700 w 7783830"/>
            <a:gd name="connsiteY21" fmla="*/ 4286251 h 12144375"/>
            <a:gd name="connsiteX22" fmla="*/ 4457700 w 7783830"/>
            <a:gd name="connsiteY22" fmla="*/ 4429126 h 12144375"/>
            <a:gd name="connsiteX23" fmla="*/ 4457700 w 7783830"/>
            <a:gd name="connsiteY23" fmla="*/ 4572001 h 12144375"/>
            <a:gd name="connsiteX24" fmla="*/ 4457700 w 7783830"/>
            <a:gd name="connsiteY24" fmla="*/ 4714876 h 12144375"/>
            <a:gd name="connsiteX25" fmla="*/ 4457700 w 7783830"/>
            <a:gd name="connsiteY25" fmla="*/ 4857751 h 12144375"/>
            <a:gd name="connsiteX26" fmla="*/ 4457700 w 7783830"/>
            <a:gd name="connsiteY26" fmla="*/ 5000626 h 12144375"/>
            <a:gd name="connsiteX27" fmla="*/ 4457700 w 7783830"/>
            <a:gd name="connsiteY27" fmla="*/ 5143501 h 12144375"/>
            <a:gd name="connsiteX28" fmla="*/ 4457700 w 7783830"/>
            <a:gd name="connsiteY28" fmla="*/ 5286376 h 12144375"/>
            <a:gd name="connsiteX29" fmla="*/ 4457700 w 7783830"/>
            <a:gd name="connsiteY29" fmla="*/ 5429251 h 12144375"/>
            <a:gd name="connsiteX30" fmla="*/ 4457700 w 7783830"/>
            <a:gd name="connsiteY30" fmla="*/ 5572126 h 12144375"/>
            <a:gd name="connsiteX31" fmla="*/ 4457700 w 7783830"/>
            <a:gd name="connsiteY31" fmla="*/ 5715001 h 12144375"/>
            <a:gd name="connsiteX32" fmla="*/ 4457700 w 7783830"/>
            <a:gd name="connsiteY32" fmla="*/ 5857876 h 12144375"/>
            <a:gd name="connsiteX33" fmla="*/ 4457700 w 7783830"/>
            <a:gd name="connsiteY33" fmla="*/ 6000751 h 12144375"/>
            <a:gd name="connsiteX34" fmla="*/ 4457700 w 7783830"/>
            <a:gd name="connsiteY34" fmla="*/ 6143626 h 12144375"/>
            <a:gd name="connsiteX35" fmla="*/ 4457700 w 7783830"/>
            <a:gd name="connsiteY35" fmla="*/ 6286501 h 12144375"/>
            <a:gd name="connsiteX36" fmla="*/ 4457700 w 7783830"/>
            <a:gd name="connsiteY36" fmla="*/ 6429376 h 12144375"/>
            <a:gd name="connsiteX37" fmla="*/ 7783830 w 7783830"/>
            <a:gd name="connsiteY37" fmla="*/ 6515101 h 12144375"/>
            <a:gd name="connsiteX38" fmla="*/ 4457700 w 7783830"/>
            <a:gd name="connsiteY38" fmla="*/ 6572251 h 12144375"/>
            <a:gd name="connsiteX39" fmla="*/ 4457700 w 7783830"/>
            <a:gd name="connsiteY39" fmla="*/ 6715126 h 12144375"/>
            <a:gd name="connsiteX40" fmla="*/ 6172200 w 7783830"/>
            <a:gd name="connsiteY40" fmla="*/ 6800851 h 12144375"/>
            <a:gd name="connsiteX41" fmla="*/ 4457700 w 7783830"/>
            <a:gd name="connsiteY41" fmla="*/ 6858001 h 12144375"/>
            <a:gd name="connsiteX42" fmla="*/ 4457700 w 7783830"/>
            <a:gd name="connsiteY42" fmla="*/ 7000876 h 12144375"/>
            <a:gd name="connsiteX43" fmla="*/ 4457700 w 7783830"/>
            <a:gd name="connsiteY43" fmla="*/ 7143751 h 12144375"/>
            <a:gd name="connsiteX44" fmla="*/ 4457700 w 7783830"/>
            <a:gd name="connsiteY44" fmla="*/ 7286626 h 12144375"/>
            <a:gd name="connsiteX45" fmla="*/ 4457700 w 7783830"/>
            <a:gd name="connsiteY45" fmla="*/ 7429501 h 12144375"/>
            <a:gd name="connsiteX46" fmla="*/ 4457700 w 7783830"/>
            <a:gd name="connsiteY46" fmla="*/ 7572376 h 12144375"/>
            <a:gd name="connsiteX47" fmla="*/ 4457700 w 7783830"/>
            <a:gd name="connsiteY47" fmla="*/ 7715251 h 12144375"/>
            <a:gd name="connsiteX48" fmla="*/ 4457700 w 7783830"/>
            <a:gd name="connsiteY48" fmla="*/ 7858126 h 12144375"/>
            <a:gd name="connsiteX49" fmla="*/ 4457700 w 7783830"/>
            <a:gd name="connsiteY49" fmla="*/ 8001001 h 12144375"/>
            <a:gd name="connsiteX50" fmla="*/ 0 w 7783830"/>
            <a:gd name="connsiteY50" fmla="*/ 8086726 h 12144375"/>
            <a:gd name="connsiteX51" fmla="*/ 4457700 w 7783830"/>
            <a:gd name="connsiteY51" fmla="*/ 8143876 h 12144375"/>
            <a:gd name="connsiteX52" fmla="*/ 4457700 w 7783830"/>
            <a:gd name="connsiteY52" fmla="*/ 8286751 h 12144375"/>
            <a:gd name="connsiteX53" fmla="*/ 4457700 w 7783830"/>
            <a:gd name="connsiteY53" fmla="*/ 8429626 h 12144375"/>
            <a:gd name="connsiteX54" fmla="*/ 4457700 w 7783830"/>
            <a:gd name="connsiteY54" fmla="*/ 8572501 h 12144375"/>
            <a:gd name="connsiteX55" fmla="*/ 4457700 w 7783830"/>
            <a:gd name="connsiteY55" fmla="*/ 8715376 h 12144375"/>
            <a:gd name="connsiteX56" fmla="*/ 4457700 w 7783830"/>
            <a:gd name="connsiteY56" fmla="*/ 8858251 h 12144375"/>
            <a:gd name="connsiteX57" fmla="*/ 4457700 w 7783830"/>
            <a:gd name="connsiteY57" fmla="*/ 9001126 h 12144375"/>
            <a:gd name="connsiteX58" fmla="*/ 4457700 w 7783830"/>
            <a:gd name="connsiteY58" fmla="*/ 9144001 h 12144375"/>
            <a:gd name="connsiteX59" fmla="*/ 4457700 w 7783830"/>
            <a:gd name="connsiteY59" fmla="*/ 9286876 h 12144375"/>
            <a:gd name="connsiteX60" fmla="*/ 4457700 w 7783830"/>
            <a:gd name="connsiteY60" fmla="*/ 9429751 h 12144375"/>
            <a:gd name="connsiteX61" fmla="*/ 4457700 w 7783830"/>
            <a:gd name="connsiteY61" fmla="*/ 9572626 h 12144375"/>
            <a:gd name="connsiteX62" fmla="*/ 4457700 w 7783830"/>
            <a:gd name="connsiteY62" fmla="*/ 9715501 h 12144375"/>
            <a:gd name="connsiteX63" fmla="*/ 4457700 w 7783830"/>
            <a:gd name="connsiteY63" fmla="*/ 9858376 h 12144375"/>
            <a:gd name="connsiteX64" fmla="*/ 4457700 w 7783830"/>
            <a:gd name="connsiteY64" fmla="*/ 10001251 h 12144375"/>
            <a:gd name="connsiteX65" fmla="*/ 4457700 w 7783830"/>
            <a:gd name="connsiteY65" fmla="*/ 10144126 h 12144375"/>
            <a:gd name="connsiteX66" fmla="*/ 4457700 w 7783830"/>
            <a:gd name="connsiteY66" fmla="*/ 10287001 h 12144375"/>
            <a:gd name="connsiteX67" fmla="*/ 4457700 w 7783830"/>
            <a:gd name="connsiteY67" fmla="*/ 10429876 h 12144375"/>
            <a:gd name="connsiteX68" fmla="*/ 4457700 w 7783830"/>
            <a:gd name="connsiteY68" fmla="*/ 10572751 h 12144375"/>
            <a:gd name="connsiteX69" fmla="*/ 4457700 w 7783830"/>
            <a:gd name="connsiteY69" fmla="*/ 10715626 h 12144375"/>
            <a:gd name="connsiteX70" fmla="*/ 4457700 w 7783830"/>
            <a:gd name="connsiteY70" fmla="*/ 10858501 h 12144375"/>
            <a:gd name="connsiteX71" fmla="*/ 4457700 w 7783830"/>
            <a:gd name="connsiteY71" fmla="*/ 11001376 h 12144375"/>
            <a:gd name="connsiteX72" fmla="*/ 4457700 w 7783830"/>
            <a:gd name="connsiteY72" fmla="*/ 11144251 h 12144375"/>
            <a:gd name="connsiteX73" fmla="*/ 4457700 w 7783830"/>
            <a:gd name="connsiteY73" fmla="*/ 11287126 h 12144375"/>
            <a:gd name="connsiteX74" fmla="*/ 4457700 w 7783830"/>
            <a:gd name="connsiteY74" fmla="*/ 11430001 h 12144375"/>
            <a:gd name="connsiteX75" fmla="*/ 4457700 w 7783830"/>
            <a:gd name="connsiteY75" fmla="*/ 11572876 h 12144375"/>
            <a:gd name="connsiteX76" fmla="*/ 4457700 w 7783830"/>
            <a:gd name="connsiteY76" fmla="*/ 11715751 h 12144375"/>
            <a:gd name="connsiteX77" fmla="*/ 4457700 w 7783830"/>
            <a:gd name="connsiteY77" fmla="*/ 11858626 h 12144375"/>
            <a:gd name="connsiteX78" fmla="*/ 4457700 w 7783830"/>
            <a:gd name="connsiteY78" fmla="*/ 12144375 h 12144375"/>
            <a:gd name="connsiteX0" fmla="*/ 4457700 w 7783830"/>
            <a:gd name="connsiteY0" fmla="*/ 0 h 12144375"/>
            <a:gd name="connsiteX1" fmla="*/ 4457700 w 7783830"/>
            <a:gd name="connsiteY1" fmla="*/ 1571625 h 12144375"/>
            <a:gd name="connsiteX2" fmla="*/ 4457700 w 7783830"/>
            <a:gd name="connsiteY2" fmla="*/ 1714501 h 12144375"/>
            <a:gd name="connsiteX3" fmla="*/ 4457700 w 7783830"/>
            <a:gd name="connsiteY3" fmla="*/ 1857376 h 12144375"/>
            <a:gd name="connsiteX4" fmla="*/ 4457700 w 7783830"/>
            <a:gd name="connsiteY4" fmla="*/ 2000251 h 12144375"/>
            <a:gd name="connsiteX5" fmla="*/ 4457700 w 7783830"/>
            <a:gd name="connsiteY5" fmla="*/ 2143126 h 12144375"/>
            <a:gd name="connsiteX6" fmla="*/ 4457700 w 7783830"/>
            <a:gd name="connsiteY6" fmla="*/ 2286001 h 12144375"/>
            <a:gd name="connsiteX7" fmla="*/ 4457700 w 7783830"/>
            <a:gd name="connsiteY7" fmla="*/ 2428876 h 12144375"/>
            <a:gd name="connsiteX8" fmla="*/ 4457700 w 7783830"/>
            <a:gd name="connsiteY8" fmla="*/ 2571751 h 12144375"/>
            <a:gd name="connsiteX9" fmla="*/ 480060 w 7783830"/>
            <a:gd name="connsiteY9" fmla="*/ 2657476 h 12144375"/>
            <a:gd name="connsiteX10" fmla="*/ 4457700 w 7783830"/>
            <a:gd name="connsiteY10" fmla="*/ 2714626 h 12144375"/>
            <a:gd name="connsiteX11" fmla="*/ 4457700 w 7783830"/>
            <a:gd name="connsiteY11" fmla="*/ 2857501 h 12144375"/>
            <a:gd name="connsiteX12" fmla="*/ 4457700 w 7783830"/>
            <a:gd name="connsiteY12" fmla="*/ 3000376 h 12144375"/>
            <a:gd name="connsiteX13" fmla="*/ 4457700 w 7783830"/>
            <a:gd name="connsiteY13" fmla="*/ 3143251 h 12144375"/>
            <a:gd name="connsiteX14" fmla="*/ 4457700 w 7783830"/>
            <a:gd name="connsiteY14" fmla="*/ 3286126 h 12144375"/>
            <a:gd name="connsiteX15" fmla="*/ 4457700 w 7783830"/>
            <a:gd name="connsiteY15" fmla="*/ 3429001 h 12144375"/>
            <a:gd name="connsiteX16" fmla="*/ 4457700 w 7783830"/>
            <a:gd name="connsiteY16" fmla="*/ 3571876 h 12144375"/>
            <a:gd name="connsiteX17" fmla="*/ 4457700 w 7783830"/>
            <a:gd name="connsiteY17" fmla="*/ 3714751 h 12144375"/>
            <a:gd name="connsiteX18" fmla="*/ 4457700 w 7783830"/>
            <a:gd name="connsiteY18" fmla="*/ 3857626 h 12144375"/>
            <a:gd name="connsiteX19" fmla="*/ 4457700 w 7783830"/>
            <a:gd name="connsiteY19" fmla="*/ 4000501 h 12144375"/>
            <a:gd name="connsiteX20" fmla="*/ 4457700 w 7783830"/>
            <a:gd name="connsiteY20" fmla="*/ 4143376 h 12144375"/>
            <a:gd name="connsiteX21" fmla="*/ 4457700 w 7783830"/>
            <a:gd name="connsiteY21" fmla="*/ 4286251 h 12144375"/>
            <a:gd name="connsiteX22" fmla="*/ 4457700 w 7783830"/>
            <a:gd name="connsiteY22" fmla="*/ 4429126 h 12144375"/>
            <a:gd name="connsiteX23" fmla="*/ 4457700 w 7783830"/>
            <a:gd name="connsiteY23" fmla="*/ 4572001 h 12144375"/>
            <a:gd name="connsiteX24" fmla="*/ 4457700 w 7783830"/>
            <a:gd name="connsiteY24" fmla="*/ 4714876 h 12144375"/>
            <a:gd name="connsiteX25" fmla="*/ 4457700 w 7783830"/>
            <a:gd name="connsiteY25" fmla="*/ 4857751 h 12144375"/>
            <a:gd name="connsiteX26" fmla="*/ 4457700 w 7783830"/>
            <a:gd name="connsiteY26" fmla="*/ 5000626 h 12144375"/>
            <a:gd name="connsiteX27" fmla="*/ 4457700 w 7783830"/>
            <a:gd name="connsiteY27" fmla="*/ 5143501 h 12144375"/>
            <a:gd name="connsiteX28" fmla="*/ 4457700 w 7783830"/>
            <a:gd name="connsiteY28" fmla="*/ 5286376 h 12144375"/>
            <a:gd name="connsiteX29" fmla="*/ 4457700 w 7783830"/>
            <a:gd name="connsiteY29" fmla="*/ 5429251 h 12144375"/>
            <a:gd name="connsiteX30" fmla="*/ 4457700 w 7783830"/>
            <a:gd name="connsiteY30" fmla="*/ 5572126 h 12144375"/>
            <a:gd name="connsiteX31" fmla="*/ 4457700 w 7783830"/>
            <a:gd name="connsiteY31" fmla="*/ 5715001 h 12144375"/>
            <a:gd name="connsiteX32" fmla="*/ 4457700 w 7783830"/>
            <a:gd name="connsiteY32" fmla="*/ 5857876 h 12144375"/>
            <a:gd name="connsiteX33" fmla="*/ 4457700 w 7783830"/>
            <a:gd name="connsiteY33" fmla="*/ 6000751 h 12144375"/>
            <a:gd name="connsiteX34" fmla="*/ 4457700 w 7783830"/>
            <a:gd name="connsiteY34" fmla="*/ 6143626 h 12144375"/>
            <a:gd name="connsiteX35" fmla="*/ 4457700 w 7783830"/>
            <a:gd name="connsiteY35" fmla="*/ 6286501 h 12144375"/>
            <a:gd name="connsiteX36" fmla="*/ 4457700 w 7783830"/>
            <a:gd name="connsiteY36" fmla="*/ 6429376 h 12144375"/>
            <a:gd name="connsiteX37" fmla="*/ 7783830 w 7783830"/>
            <a:gd name="connsiteY37" fmla="*/ 6515101 h 12144375"/>
            <a:gd name="connsiteX38" fmla="*/ 4457700 w 7783830"/>
            <a:gd name="connsiteY38" fmla="*/ 6572251 h 12144375"/>
            <a:gd name="connsiteX39" fmla="*/ 4457700 w 7783830"/>
            <a:gd name="connsiteY39" fmla="*/ 6715126 h 12144375"/>
            <a:gd name="connsiteX40" fmla="*/ 6172200 w 7783830"/>
            <a:gd name="connsiteY40" fmla="*/ 6800851 h 12144375"/>
            <a:gd name="connsiteX41" fmla="*/ 4457700 w 7783830"/>
            <a:gd name="connsiteY41" fmla="*/ 6858001 h 12144375"/>
            <a:gd name="connsiteX42" fmla="*/ 4457700 w 7783830"/>
            <a:gd name="connsiteY42" fmla="*/ 7000876 h 12144375"/>
            <a:gd name="connsiteX43" fmla="*/ 4457700 w 7783830"/>
            <a:gd name="connsiteY43" fmla="*/ 7143751 h 12144375"/>
            <a:gd name="connsiteX44" fmla="*/ 4457700 w 7783830"/>
            <a:gd name="connsiteY44" fmla="*/ 7286626 h 12144375"/>
            <a:gd name="connsiteX45" fmla="*/ 4457700 w 7783830"/>
            <a:gd name="connsiteY45" fmla="*/ 7429501 h 12144375"/>
            <a:gd name="connsiteX46" fmla="*/ 4457700 w 7783830"/>
            <a:gd name="connsiteY46" fmla="*/ 7572376 h 12144375"/>
            <a:gd name="connsiteX47" fmla="*/ 4457700 w 7783830"/>
            <a:gd name="connsiteY47" fmla="*/ 7715251 h 12144375"/>
            <a:gd name="connsiteX48" fmla="*/ 4457700 w 7783830"/>
            <a:gd name="connsiteY48" fmla="*/ 7858126 h 12144375"/>
            <a:gd name="connsiteX49" fmla="*/ 4457700 w 7783830"/>
            <a:gd name="connsiteY49" fmla="*/ 8001001 h 12144375"/>
            <a:gd name="connsiteX50" fmla="*/ 0 w 7783830"/>
            <a:gd name="connsiteY50" fmla="*/ 8086726 h 12144375"/>
            <a:gd name="connsiteX51" fmla="*/ 4457700 w 7783830"/>
            <a:gd name="connsiteY51" fmla="*/ 8143876 h 12144375"/>
            <a:gd name="connsiteX52" fmla="*/ 4457700 w 7783830"/>
            <a:gd name="connsiteY52" fmla="*/ 8286751 h 12144375"/>
            <a:gd name="connsiteX53" fmla="*/ 4457700 w 7783830"/>
            <a:gd name="connsiteY53" fmla="*/ 8429626 h 12144375"/>
            <a:gd name="connsiteX54" fmla="*/ 4457700 w 7783830"/>
            <a:gd name="connsiteY54" fmla="*/ 8572501 h 12144375"/>
            <a:gd name="connsiteX55" fmla="*/ 4457700 w 7783830"/>
            <a:gd name="connsiteY55" fmla="*/ 8715376 h 12144375"/>
            <a:gd name="connsiteX56" fmla="*/ 4457700 w 7783830"/>
            <a:gd name="connsiteY56" fmla="*/ 8858251 h 12144375"/>
            <a:gd name="connsiteX57" fmla="*/ 4457700 w 7783830"/>
            <a:gd name="connsiteY57" fmla="*/ 9001126 h 12144375"/>
            <a:gd name="connsiteX58" fmla="*/ 4457700 w 7783830"/>
            <a:gd name="connsiteY58" fmla="*/ 9144001 h 12144375"/>
            <a:gd name="connsiteX59" fmla="*/ 4457700 w 7783830"/>
            <a:gd name="connsiteY59" fmla="*/ 9286876 h 12144375"/>
            <a:gd name="connsiteX60" fmla="*/ 4457700 w 7783830"/>
            <a:gd name="connsiteY60" fmla="*/ 9429751 h 12144375"/>
            <a:gd name="connsiteX61" fmla="*/ 4457700 w 7783830"/>
            <a:gd name="connsiteY61" fmla="*/ 9572626 h 12144375"/>
            <a:gd name="connsiteX62" fmla="*/ 4457700 w 7783830"/>
            <a:gd name="connsiteY62" fmla="*/ 9715501 h 12144375"/>
            <a:gd name="connsiteX63" fmla="*/ 4457700 w 7783830"/>
            <a:gd name="connsiteY63" fmla="*/ 9858376 h 12144375"/>
            <a:gd name="connsiteX64" fmla="*/ 4457700 w 7783830"/>
            <a:gd name="connsiteY64" fmla="*/ 10001251 h 12144375"/>
            <a:gd name="connsiteX65" fmla="*/ 4457700 w 7783830"/>
            <a:gd name="connsiteY65" fmla="*/ 10144126 h 12144375"/>
            <a:gd name="connsiteX66" fmla="*/ 4457700 w 7783830"/>
            <a:gd name="connsiteY66" fmla="*/ 10287001 h 12144375"/>
            <a:gd name="connsiteX67" fmla="*/ 4457700 w 7783830"/>
            <a:gd name="connsiteY67" fmla="*/ 10429876 h 12144375"/>
            <a:gd name="connsiteX68" fmla="*/ 4457700 w 7783830"/>
            <a:gd name="connsiteY68" fmla="*/ 10572751 h 12144375"/>
            <a:gd name="connsiteX69" fmla="*/ 4457700 w 7783830"/>
            <a:gd name="connsiteY69" fmla="*/ 10715626 h 12144375"/>
            <a:gd name="connsiteX70" fmla="*/ 4457700 w 7783830"/>
            <a:gd name="connsiteY70" fmla="*/ 10858501 h 12144375"/>
            <a:gd name="connsiteX71" fmla="*/ 4457700 w 7783830"/>
            <a:gd name="connsiteY71" fmla="*/ 11001376 h 12144375"/>
            <a:gd name="connsiteX72" fmla="*/ 4457700 w 7783830"/>
            <a:gd name="connsiteY72" fmla="*/ 11144251 h 12144375"/>
            <a:gd name="connsiteX73" fmla="*/ 4457700 w 7783830"/>
            <a:gd name="connsiteY73" fmla="*/ 11287126 h 12144375"/>
            <a:gd name="connsiteX74" fmla="*/ 4457700 w 7783830"/>
            <a:gd name="connsiteY74" fmla="*/ 11430001 h 12144375"/>
            <a:gd name="connsiteX75" fmla="*/ 4457700 w 7783830"/>
            <a:gd name="connsiteY75" fmla="*/ 11572876 h 12144375"/>
            <a:gd name="connsiteX76" fmla="*/ 4457700 w 7783830"/>
            <a:gd name="connsiteY76" fmla="*/ 11715751 h 12144375"/>
            <a:gd name="connsiteX77" fmla="*/ 4457700 w 7783830"/>
            <a:gd name="connsiteY77" fmla="*/ 11858626 h 12144375"/>
            <a:gd name="connsiteX78" fmla="*/ 4457700 w 7783830"/>
            <a:gd name="connsiteY78" fmla="*/ 12001501 h 12144375"/>
            <a:gd name="connsiteX79" fmla="*/ 4457700 w 7783830"/>
            <a:gd name="connsiteY79" fmla="*/ 12144375 h 12144375"/>
            <a:gd name="connsiteX0" fmla="*/ 4457700 w 7783830"/>
            <a:gd name="connsiteY0" fmla="*/ 0 h 12144375"/>
            <a:gd name="connsiteX1" fmla="*/ 4457700 w 7783830"/>
            <a:gd name="connsiteY1" fmla="*/ 1571625 h 12144375"/>
            <a:gd name="connsiteX2" fmla="*/ 4457700 w 7783830"/>
            <a:gd name="connsiteY2" fmla="*/ 1714501 h 12144375"/>
            <a:gd name="connsiteX3" fmla="*/ 4457700 w 7783830"/>
            <a:gd name="connsiteY3" fmla="*/ 1857376 h 12144375"/>
            <a:gd name="connsiteX4" fmla="*/ 4457700 w 7783830"/>
            <a:gd name="connsiteY4" fmla="*/ 2000251 h 12144375"/>
            <a:gd name="connsiteX5" fmla="*/ 4457700 w 7783830"/>
            <a:gd name="connsiteY5" fmla="*/ 2143126 h 12144375"/>
            <a:gd name="connsiteX6" fmla="*/ 4457700 w 7783830"/>
            <a:gd name="connsiteY6" fmla="*/ 2286001 h 12144375"/>
            <a:gd name="connsiteX7" fmla="*/ 4457700 w 7783830"/>
            <a:gd name="connsiteY7" fmla="*/ 2428876 h 12144375"/>
            <a:gd name="connsiteX8" fmla="*/ 4457700 w 7783830"/>
            <a:gd name="connsiteY8" fmla="*/ 2571751 h 12144375"/>
            <a:gd name="connsiteX9" fmla="*/ 480060 w 7783830"/>
            <a:gd name="connsiteY9" fmla="*/ 2657476 h 12144375"/>
            <a:gd name="connsiteX10" fmla="*/ 4457700 w 7783830"/>
            <a:gd name="connsiteY10" fmla="*/ 2714626 h 12144375"/>
            <a:gd name="connsiteX11" fmla="*/ 4457700 w 7783830"/>
            <a:gd name="connsiteY11" fmla="*/ 2857501 h 12144375"/>
            <a:gd name="connsiteX12" fmla="*/ 4457700 w 7783830"/>
            <a:gd name="connsiteY12" fmla="*/ 3000376 h 12144375"/>
            <a:gd name="connsiteX13" fmla="*/ 4457700 w 7783830"/>
            <a:gd name="connsiteY13" fmla="*/ 3143251 h 12144375"/>
            <a:gd name="connsiteX14" fmla="*/ 4457700 w 7783830"/>
            <a:gd name="connsiteY14" fmla="*/ 3286126 h 12144375"/>
            <a:gd name="connsiteX15" fmla="*/ 4457700 w 7783830"/>
            <a:gd name="connsiteY15" fmla="*/ 3429001 h 12144375"/>
            <a:gd name="connsiteX16" fmla="*/ 4457700 w 7783830"/>
            <a:gd name="connsiteY16" fmla="*/ 3571876 h 12144375"/>
            <a:gd name="connsiteX17" fmla="*/ 4457700 w 7783830"/>
            <a:gd name="connsiteY17" fmla="*/ 3714751 h 12144375"/>
            <a:gd name="connsiteX18" fmla="*/ 4457700 w 7783830"/>
            <a:gd name="connsiteY18" fmla="*/ 3857626 h 12144375"/>
            <a:gd name="connsiteX19" fmla="*/ 4457700 w 7783830"/>
            <a:gd name="connsiteY19" fmla="*/ 4000501 h 12144375"/>
            <a:gd name="connsiteX20" fmla="*/ 4457700 w 7783830"/>
            <a:gd name="connsiteY20" fmla="*/ 4143376 h 12144375"/>
            <a:gd name="connsiteX21" fmla="*/ 4457700 w 7783830"/>
            <a:gd name="connsiteY21" fmla="*/ 4286251 h 12144375"/>
            <a:gd name="connsiteX22" fmla="*/ 4457700 w 7783830"/>
            <a:gd name="connsiteY22" fmla="*/ 4429126 h 12144375"/>
            <a:gd name="connsiteX23" fmla="*/ 4457700 w 7783830"/>
            <a:gd name="connsiteY23" fmla="*/ 4572001 h 12144375"/>
            <a:gd name="connsiteX24" fmla="*/ 4457700 w 7783830"/>
            <a:gd name="connsiteY24" fmla="*/ 4714876 h 12144375"/>
            <a:gd name="connsiteX25" fmla="*/ 4457700 w 7783830"/>
            <a:gd name="connsiteY25" fmla="*/ 4857751 h 12144375"/>
            <a:gd name="connsiteX26" fmla="*/ 4457700 w 7783830"/>
            <a:gd name="connsiteY26" fmla="*/ 5000626 h 12144375"/>
            <a:gd name="connsiteX27" fmla="*/ 4457700 w 7783830"/>
            <a:gd name="connsiteY27" fmla="*/ 5143501 h 12144375"/>
            <a:gd name="connsiteX28" fmla="*/ 4457700 w 7783830"/>
            <a:gd name="connsiteY28" fmla="*/ 5286376 h 12144375"/>
            <a:gd name="connsiteX29" fmla="*/ 4457700 w 7783830"/>
            <a:gd name="connsiteY29" fmla="*/ 5429251 h 12144375"/>
            <a:gd name="connsiteX30" fmla="*/ 4457700 w 7783830"/>
            <a:gd name="connsiteY30" fmla="*/ 5572126 h 12144375"/>
            <a:gd name="connsiteX31" fmla="*/ 4457700 w 7783830"/>
            <a:gd name="connsiteY31" fmla="*/ 5715001 h 12144375"/>
            <a:gd name="connsiteX32" fmla="*/ 4457700 w 7783830"/>
            <a:gd name="connsiteY32" fmla="*/ 5857876 h 12144375"/>
            <a:gd name="connsiteX33" fmla="*/ 4457700 w 7783830"/>
            <a:gd name="connsiteY33" fmla="*/ 6000751 h 12144375"/>
            <a:gd name="connsiteX34" fmla="*/ 4457700 w 7783830"/>
            <a:gd name="connsiteY34" fmla="*/ 6143626 h 12144375"/>
            <a:gd name="connsiteX35" fmla="*/ 4457700 w 7783830"/>
            <a:gd name="connsiteY35" fmla="*/ 6286501 h 12144375"/>
            <a:gd name="connsiteX36" fmla="*/ 4457700 w 7783830"/>
            <a:gd name="connsiteY36" fmla="*/ 6429376 h 12144375"/>
            <a:gd name="connsiteX37" fmla="*/ 7783830 w 7783830"/>
            <a:gd name="connsiteY37" fmla="*/ 6515101 h 12144375"/>
            <a:gd name="connsiteX38" fmla="*/ 4457700 w 7783830"/>
            <a:gd name="connsiteY38" fmla="*/ 6572251 h 12144375"/>
            <a:gd name="connsiteX39" fmla="*/ 4457700 w 7783830"/>
            <a:gd name="connsiteY39" fmla="*/ 6715126 h 12144375"/>
            <a:gd name="connsiteX40" fmla="*/ 6172200 w 7783830"/>
            <a:gd name="connsiteY40" fmla="*/ 6800851 h 12144375"/>
            <a:gd name="connsiteX41" fmla="*/ 4457700 w 7783830"/>
            <a:gd name="connsiteY41" fmla="*/ 6858001 h 12144375"/>
            <a:gd name="connsiteX42" fmla="*/ 4457700 w 7783830"/>
            <a:gd name="connsiteY42" fmla="*/ 7000876 h 12144375"/>
            <a:gd name="connsiteX43" fmla="*/ 4457700 w 7783830"/>
            <a:gd name="connsiteY43" fmla="*/ 7143751 h 12144375"/>
            <a:gd name="connsiteX44" fmla="*/ 4457700 w 7783830"/>
            <a:gd name="connsiteY44" fmla="*/ 7286626 h 12144375"/>
            <a:gd name="connsiteX45" fmla="*/ 4457700 w 7783830"/>
            <a:gd name="connsiteY45" fmla="*/ 7429501 h 12144375"/>
            <a:gd name="connsiteX46" fmla="*/ 4457700 w 7783830"/>
            <a:gd name="connsiteY46" fmla="*/ 7572376 h 12144375"/>
            <a:gd name="connsiteX47" fmla="*/ 4457700 w 7783830"/>
            <a:gd name="connsiteY47" fmla="*/ 7715251 h 12144375"/>
            <a:gd name="connsiteX48" fmla="*/ 4457700 w 7783830"/>
            <a:gd name="connsiteY48" fmla="*/ 7858126 h 12144375"/>
            <a:gd name="connsiteX49" fmla="*/ 4457700 w 7783830"/>
            <a:gd name="connsiteY49" fmla="*/ 8001001 h 12144375"/>
            <a:gd name="connsiteX50" fmla="*/ 0 w 7783830"/>
            <a:gd name="connsiteY50" fmla="*/ 8086726 h 12144375"/>
            <a:gd name="connsiteX51" fmla="*/ 4457700 w 7783830"/>
            <a:gd name="connsiteY51" fmla="*/ 8143876 h 12144375"/>
            <a:gd name="connsiteX52" fmla="*/ 4457700 w 7783830"/>
            <a:gd name="connsiteY52" fmla="*/ 8286751 h 12144375"/>
            <a:gd name="connsiteX53" fmla="*/ 4457700 w 7783830"/>
            <a:gd name="connsiteY53" fmla="*/ 8429626 h 12144375"/>
            <a:gd name="connsiteX54" fmla="*/ 4457700 w 7783830"/>
            <a:gd name="connsiteY54" fmla="*/ 8572501 h 12144375"/>
            <a:gd name="connsiteX55" fmla="*/ 4457700 w 7783830"/>
            <a:gd name="connsiteY55" fmla="*/ 8715376 h 12144375"/>
            <a:gd name="connsiteX56" fmla="*/ 4457700 w 7783830"/>
            <a:gd name="connsiteY56" fmla="*/ 8858251 h 12144375"/>
            <a:gd name="connsiteX57" fmla="*/ 4457700 w 7783830"/>
            <a:gd name="connsiteY57" fmla="*/ 9001126 h 12144375"/>
            <a:gd name="connsiteX58" fmla="*/ 4457700 w 7783830"/>
            <a:gd name="connsiteY58" fmla="*/ 9144001 h 12144375"/>
            <a:gd name="connsiteX59" fmla="*/ 4457700 w 7783830"/>
            <a:gd name="connsiteY59" fmla="*/ 9286876 h 12144375"/>
            <a:gd name="connsiteX60" fmla="*/ 4457700 w 7783830"/>
            <a:gd name="connsiteY60" fmla="*/ 9429751 h 12144375"/>
            <a:gd name="connsiteX61" fmla="*/ 4457700 w 7783830"/>
            <a:gd name="connsiteY61" fmla="*/ 9572626 h 12144375"/>
            <a:gd name="connsiteX62" fmla="*/ 4457700 w 7783830"/>
            <a:gd name="connsiteY62" fmla="*/ 9715501 h 12144375"/>
            <a:gd name="connsiteX63" fmla="*/ 4457700 w 7783830"/>
            <a:gd name="connsiteY63" fmla="*/ 9858376 h 12144375"/>
            <a:gd name="connsiteX64" fmla="*/ 4457700 w 7783830"/>
            <a:gd name="connsiteY64" fmla="*/ 10001251 h 12144375"/>
            <a:gd name="connsiteX65" fmla="*/ 4457700 w 7783830"/>
            <a:gd name="connsiteY65" fmla="*/ 10144126 h 12144375"/>
            <a:gd name="connsiteX66" fmla="*/ 4457700 w 7783830"/>
            <a:gd name="connsiteY66" fmla="*/ 10287001 h 12144375"/>
            <a:gd name="connsiteX67" fmla="*/ 4457700 w 7783830"/>
            <a:gd name="connsiteY67" fmla="*/ 10429876 h 12144375"/>
            <a:gd name="connsiteX68" fmla="*/ 4457700 w 7783830"/>
            <a:gd name="connsiteY68" fmla="*/ 10572751 h 12144375"/>
            <a:gd name="connsiteX69" fmla="*/ 4457700 w 7783830"/>
            <a:gd name="connsiteY69" fmla="*/ 10715626 h 12144375"/>
            <a:gd name="connsiteX70" fmla="*/ 4457700 w 7783830"/>
            <a:gd name="connsiteY70" fmla="*/ 10858501 h 12144375"/>
            <a:gd name="connsiteX71" fmla="*/ 4457700 w 7783830"/>
            <a:gd name="connsiteY71" fmla="*/ 11001376 h 12144375"/>
            <a:gd name="connsiteX72" fmla="*/ 4457700 w 7783830"/>
            <a:gd name="connsiteY72" fmla="*/ 11144251 h 12144375"/>
            <a:gd name="connsiteX73" fmla="*/ 4457700 w 7783830"/>
            <a:gd name="connsiteY73" fmla="*/ 11287126 h 12144375"/>
            <a:gd name="connsiteX74" fmla="*/ 4457700 w 7783830"/>
            <a:gd name="connsiteY74" fmla="*/ 11430001 h 12144375"/>
            <a:gd name="connsiteX75" fmla="*/ 4457700 w 7783830"/>
            <a:gd name="connsiteY75" fmla="*/ 11572876 h 12144375"/>
            <a:gd name="connsiteX76" fmla="*/ 4457700 w 7783830"/>
            <a:gd name="connsiteY76" fmla="*/ 11715751 h 12144375"/>
            <a:gd name="connsiteX77" fmla="*/ 4457700 w 7783830"/>
            <a:gd name="connsiteY77" fmla="*/ 11858626 h 12144375"/>
            <a:gd name="connsiteX78" fmla="*/ 4457700 w 7783830"/>
            <a:gd name="connsiteY78" fmla="*/ 12001501 h 12144375"/>
            <a:gd name="connsiteX79" fmla="*/ 4286250 w 7783830"/>
            <a:gd name="connsiteY79" fmla="*/ 12087226 h 12144375"/>
            <a:gd name="connsiteX80" fmla="*/ 4457700 w 7783830"/>
            <a:gd name="connsiteY80" fmla="*/ 12144375 h 121443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</a:cxnLst>
          <a:rect l="l" t="t" r="r" b="b"/>
          <a:pathLst>
            <a:path w="7783830" h="12144375">
              <a:moveTo>
                <a:pt x="4457700" y="0"/>
              </a:moveTo>
              <a:lnTo>
                <a:pt x="4457700" y="1571625"/>
              </a:lnTo>
              <a:lnTo>
                <a:pt x="4457700" y="1714501"/>
              </a:lnTo>
              <a:lnTo>
                <a:pt x="4457700" y="1857376"/>
              </a:lnTo>
              <a:lnTo>
                <a:pt x="4457700" y="2000251"/>
              </a:lnTo>
              <a:lnTo>
                <a:pt x="4457700" y="2143126"/>
              </a:lnTo>
              <a:lnTo>
                <a:pt x="4457700" y="2286001"/>
              </a:lnTo>
              <a:lnTo>
                <a:pt x="4457700" y="2428876"/>
              </a:lnTo>
              <a:lnTo>
                <a:pt x="4457700" y="2571751"/>
              </a:lnTo>
              <a:lnTo>
                <a:pt x="480060" y="2657476"/>
              </a:lnTo>
              <a:lnTo>
                <a:pt x="4457700" y="2714626"/>
              </a:lnTo>
              <a:lnTo>
                <a:pt x="4457700" y="2857501"/>
              </a:lnTo>
              <a:lnTo>
                <a:pt x="4457700" y="3000376"/>
              </a:lnTo>
              <a:lnTo>
                <a:pt x="4457700" y="3143251"/>
              </a:lnTo>
              <a:lnTo>
                <a:pt x="4457700" y="3286126"/>
              </a:lnTo>
              <a:lnTo>
                <a:pt x="4457700" y="3429001"/>
              </a:lnTo>
              <a:lnTo>
                <a:pt x="4457700" y="3571876"/>
              </a:lnTo>
              <a:lnTo>
                <a:pt x="4457700" y="3714751"/>
              </a:lnTo>
              <a:lnTo>
                <a:pt x="4457700" y="3857626"/>
              </a:lnTo>
              <a:lnTo>
                <a:pt x="4457700" y="4000501"/>
              </a:lnTo>
              <a:lnTo>
                <a:pt x="4457700" y="4143376"/>
              </a:lnTo>
              <a:lnTo>
                <a:pt x="4457700" y="4286251"/>
              </a:lnTo>
              <a:lnTo>
                <a:pt x="4457700" y="4429126"/>
              </a:lnTo>
              <a:lnTo>
                <a:pt x="4457700" y="4572001"/>
              </a:lnTo>
              <a:lnTo>
                <a:pt x="4457700" y="4714876"/>
              </a:lnTo>
              <a:lnTo>
                <a:pt x="4457700" y="4857751"/>
              </a:lnTo>
              <a:lnTo>
                <a:pt x="4457700" y="5000626"/>
              </a:lnTo>
              <a:lnTo>
                <a:pt x="4457700" y="5143501"/>
              </a:lnTo>
              <a:lnTo>
                <a:pt x="4457700" y="5286376"/>
              </a:lnTo>
              <a:lnTo>
                <a:pt x="4457700" y="5429251"/>
              </a:lnTo>
              <a:lnTo>
                <a:pt x="4457700" y="5572126"/>
              </a:lnTo>
              <a:lnTo>
                <a:pt x="4457700" y="5715001"/>
              </a:lnTo>
              <a:lnTo>
                <a:pt x="4457700" y="5857876"/>
              </a:lnTo>
              <a:lnTo>
                <a:pt x="4457700" y="6000751"/>
              </a:lnTo>
              <a:lnTo>
                <a:pt x="4457700" y="6143626"/>
              </a:lnTo>
              <a:lnTo>
                <a:pt x="4457700" y="6286501"/>
              </a:lnTo>
              <a:lnTo>
                <a:pt x="4457700" y="6429376"/>
              </a:lnTo>
              <a:lnTo>
                <a:pt x="7783830" y="6515101"/>
              </a:lnTo>
              <a:lnTo>
                <a:pt x="4457700" y="6572251"/>
              </a:lnTo>
              <a:lnTo>
                <a:pt x="4457700" y="6715126"/>
              </a:lnTo>
              <a:lnTo>
                <a:pt x="6172200" y="6800851"/>
              </a:lnTo>
              <a:lnTo>
                <a:pt x="4457700" y="6858001"/>
              </a:lnTo>
              <a:lnTo>
                <a:pt x="4457700" y="7000876"/>
              </a:lnTo>
              <a:lnTo>
                <a:pt x="4457700" y="7143751"/>
              </a:lnTo>
              <a:lnTo>
                <a:pt x="4457700" y="7286626"/>
              </a:lnTo>
              <a:lnTo>
                <a:pt x="4457700" y="7429501"/>
              </a:lnTo>
              <a:lnTo>
                <a:pt x="4457700" y="7572376"/>
              </a:lnTo>
              <a:lnTo>
                <a:pt x="4457700" y="7715251"/>
              </a:lnTo>
              <a:lnTo>
                <a:pt x="4457700" y="7858126"/>
              </a:lnTo>
              <a:lnTo>
                <a:pt x="4457700" y="8001001"/>
              </a:lnTo>
              <a:lnTo>
                <a:pt x="0" y="8086726"/>
              </a:lnTo>
              <a:lnTo>
                <a:pt x="4457700" y="8143876"/>
              </a:lnTo>
              <a:lnTo>
                <a:pt x="4457700" y="8286751"/>
              </a:lnTo>
              <a:lnTo>
                <a:pt x="4457700" y="8429626"/>
              </a:lnTo>
              <a:lnTo>
                <a:pt x="4457700" y="8572501"/>
              </a:lnTo>
              <a:lnTo>
                <a:pt x="4457700" y="8715376"/>
              </a:lnTo>
              <a:lnTo>
                <a:pt x="4457700" y="8858251"/>
              </a:lnTo>
              <a:lnTo>
                <a:pt x="4457700" y="9001126"/>
              </a:lnTo>
              <a:lnTo>
                <a:pt x="4457700" y="9144001"/>
              </a:lnTo>
              <a:lnTo>
                <a:pt x="4457700" y="9286876"/>
              </a:lnTo>
              <a:lnTo>
                <a:pt x="4457700" y="9429751"/>
              </a:lnTo>
              <a:lnTo>
                <a:pt x="4457700" y="9572626"/>
              </a:lnTo>
              <a:lnTo>
                <a:pt x="4457700" y="9715501"/>
              </a:lnTo>
              <a:lnTo>
                <a:pt x="4457700" y="9858376"/>
              </a:lnTo>
              <a:lnTo>
                <a:pt x="4457700" y="10001251"/>
              </a:lnTo>
              <a:lnTo>
                <a:pt x="4457700" y="10144126"/>
              </a:lnTo>
              <a:lnTo>
                <a:pt x="4457700" y="10287001"/>
              </a:lnTo>
              <a:lnTo>
                <a:pt x="4457700" y="10429876"/>
              </a:lnTo>
              <a:lnTo>
                <a:pt x="4457700" y="10572751"/>
              </a:lnTo>
              <a:lnTo>
                <a:pt x="4457700" y="10715626"/>
              </a:lnTo>
              <a:lnTo>
                <a:pt x="4457700" y="10858501"/>
              </a:lnTo>
              <a:lnTo>
                <a:pt x="4457700" y="11001376"/>
              </a:lnTo>
              <a:lnTo>
                <a:pt x="4457700" y="11144251"/>
              </a:lnTo>
              <a:lnTo>
                <a:pt x="4457700" y="11287126"/>
              </a:lnTo>
              <a:lnTo>
                <a:pt x="4457700" y="11430001"/>
              </a:lnTo>
              <a:lnTo>
                <a:pt x="4457700" y="11572876"/>
              </a:lnTo>
              <a:lnTo>
                <a:pt x="4457700" y="11715751"/>
              </a:lnTo>
              <a:lnTo>
                <a:pt x="4457700" y="11858626"/>
              </a:lnTo>
              <a:lnTo>
                <a:pt x="4457700" y="12001501"/>
              </a:lnTo>
              <a:lnTo>
                <a:pt x="4286250" y="12087226"/>
              </a:lnTo>
              <a:lnTo>
                <a:pt x="4457700" y="12144375"/>
              </a:lnTo>
            </a:path>
          </a:pathLst>
        </a:custGeom>
        <a:ln w="28575" cmpd="sng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zh-CN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askline_en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aseSheet1"/>
      <sheetName val="BaseSheet2"/>
      <sheetName val="Sheet1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BaseSheet2"/>
  <dimension ref="A1:CT90"/>
  <sheetViews>
    <sheetView tabSelected="1" zoomScale="85" zoomScaleNormal="85" zoomScaleSheetLayoutView="75" workbookViewId="0">
      <pane xSplit="8" ySplit="15" topLeftCell="I23" activePane="bottomRight" state="frozen"/>
      <selection activeCell="E9" sqref="E9"/>
      <selection pane="topRight" activeCell="E9" sqref="E9"/>
      <selection pane="bottomLeft" activeCell="E9" sqref="E9"/>
      <selection pane="bottomRight"/>
    </sheetView>
  </sheetViews>
  <sheetFormatPr defaultRowHeight="11.25"/>
  <cols>
    <col min="1" max="1" width="3.625" style="5" bestFit="1" customWidth="1"/>
    <col min="2" max="2" width="28.625" style="5" customWidth="1"/>
    <col min="3" max="4" width="7.125" style="5" customWidth="1"/>
    <col min="5" max="6" width="7.625" style="35" bestFit="1" customWidth="1"/>
    <col min="7" max="7" width="7.625" style="36" bestFit="1" customWidth="1"/>
    <col min="8" max="8" width="9.125" style="5" customWidth="1"/>
    <col min="9" max="9" width="4.25" style="37" bestFit="1" customWidth="1"/>
    <col min="10" max="98" width="4.5" style="37" bestFit="1" customWidth="1"/>
    <col min="99" max="252" width="9" style="5"/>
    <col min="253" max="253" width="3.625" style="5" bestFit="1" customWidth="1"/>
    <col min="254" max="256" width="2.625" style="5" customWidth="1"/>
    <col min="257" max="258" width="23.125" style="5" customWidth="1"/>
    <col min="259" max="260" width="7.125" style="5" customWidth="1"/>
    <col min="261" max="263" width="7.625" style="5" bestFit="1" customWidth="1"/>
    <col min="264" max="264" width="9.125" style="5" customWidth="1"/>
    <col min="265" max="265" width="4.25" style="5" bestFit="1" customWidth="1"/>
    <col min="266" max="266" width="4.5" style="5" bestFit="1" customWidth="1"/>
    <col min="267" max="508" width="9" style="5"/>
    <col min="509" max="509" width="3.625" style="5" bestFit="1" customWidth="1"/>
    <col min="510" max="512" width="2.625" style="5" customWidth="1"/>
    <col min="513" max="514" width="23.125" style="5" customWidth="1"/>
    <col min="515" max="516" width="7.125" style="5" customWidth="1"/>
    <col min="517" max="519" width="7.625" style="5" bestFit="1" customWidth="1"/>
    <col min="520" max="520" width="9.125" style="5" customWidth="1"/>
    <col min="521" max="521" width="4.25" style="5" bestFit="1" customWidth="1"/>
    <col min="522" max="522" width="4.5" style="5" bestFit="1" customWidth="1"/>
    <col min="523" max="764" width="9" style="5"/>
    <col min="765" max="765" width="3.625" style="5" bestFit="1" customWidth="1"/>
    <col min="766" max="768" width="2.625" style="5" customWidth="1"/>
    <col min="769" max="770" width="23.125" style="5" customWidth="1"/>
    <col min="771" max="772" width="7.125" style="5" customWidth="1"/>
    <col min="773" max="775" width="7.625" style="5" bestFit="1" customWidth="1"/>
    <col min="776" max="776" width="9.125" style="5" customWidth="1"/>
    <col min="777" max="777" width="4.25" style="5" bestFit="1" customWidth="1"/>
    <col min="778" max="778" width="4.5" style="5" bestFit="1" customWidth="1"/>
    <col min="779" max="1020" width="9" style="5"/>
    <col min="1021" max="1021" width="3.625" style="5" bestFit="1" customWidth="1"/>
    <col min="1022" max="1024" width="2.625" style="5" customWidth="1"/>
    <col min="1025" max="1026" width="23.125" style="5" customWidth="1"/>
    <col min="1027" max="1028" width="7.125" style="5" customWidth="1"/>
    <col min="1029" max="1031" width="7.625" style="5" bestFit="1" customWidth="1"/>
    <col min="1032" max="1032" width="9.125" style="5" customWidth="1"/>
    <col min="1033" max="1033" width="4.25" style="5" bestFit="1" customWidth="1"/>
    <col min="1034" max="1034" width="4.5" style="5" bestFit="1" customWidth="1"/>
    <col min="1035" max="1276" width="9" style="5"/>
    <col min="1277" max="1277" width="3.625" style="5" bestFit="1" customWidth="1"/>
    <col min="1278" max="1280" width="2.625" style="5" customWidth="1"/>
    <col min="1281" max="1282" width="23.125" style="5" customWidth="1"/>
    <col min="1283" max="1284" width="7.125" style="5" customWidth="1"/>
    <col min="1285" max="1287" width="7.625" style="5" bestFit="1" customWidth="1"/>
    <col min="1288" max="1288" width="9.125" style="5" customWidth="1"/>
    <col min="1289" max="1289" width="4.25" style="5" bestFit="1" customWidth="1"/>
    <col min="1290" max="1290" width="4.5" style="5" bestFit="1" customWidth="1"/>
    <col min="1291" max="1532" width="9" style="5"/>
    <col min="1533" max="1533" width="3.625" style="5" bestFit="1" customWidth="1"/>
    <col min="1534" max="1536" width="2.625" style="5" customWidth="1"/>
    <col min="1537" max="1538" width="23.125" style="5" customWidth="1"/>
    <col min="1539" max="1540" width="7.125" style="5" customWidth="1"/>
    <col min="1541" max="1543" width="7.625" style="5" bestFit="1" customWidth="1"/>
    <col min="1544" max="1544" width="9.125" style="5" customWidth="1"/>
    <col min="1545" max="1545" width="4.25" style="5" bestFit="1" customWidth="1"/>
    <col min="1546" max="1546" width="4.5" style="5" bestFit="1" customWidth="1"/>
    <col min="1547" max="1788" width="9" style="5"/>
    <col min="1789" max="1789" width="3.625" style="5" bestFit="1" customWidth="1"/>
    <col min="1790" max="1792" width="2.625" style="5" customWidth="1"/>
    <col min="1793" max="1794" width="23.125" style="5" customWidth="1"/>
    <col min="1795" max="1796" width="7.125" style="5" customWidth="1"/>
    <col min="1797" max="1799" width="7.625" style="5" bestFit="1" customWidth="1"/>
    <col min="1800" max="1800" width="9.125" style="5" customWidth="1"/>
    <col min="1801" max="1801" width="4.25" style="5" bestFit="1" customWidth="1"/>
    <col min="1802" max="1802" width="4.5" style="5" bestFit="1" customWidth="1"/>
    <col min="1803" max="2044" width="9" style="5"/>
    <col min="2045" max="2045" width="3.625" style="5" bestFit="1" customWidth="1"/>
    <col min="2046" max="2048" width="2.625" style="5" customWidth="1"/>
    <col min="2049" max="2050" width="23.125" style="5" customWidth="1"/>
    <col min="2051" max="2052" width="7.125" style="5" customWidth="1"/>
    <col min="2053" max="2055" width="7.625" style="5" bestFit="1" customWidth="1"/>
    <col min="2056" max="2056" width="9.125" style="5" customWidth="1"/>
    <col min="2057" max="2057" width="4.25" style="5" bestFit="1" customWidth="1"/>
    <col min="2058" max="2058" width="4.5" style="5" bestFit="1" customWidth="1"/>
    <col min="2059" max="2300" width="9" style="5"/>
    <col min="2301" max="2301" width="3.625" style="5" bestFit="1" customWidth="1"/>
    <col min="2302" max="2304" width="2.625" style="5" customWidth="1"/>
    <col min="2305" max="2306" width="23.125" style="5" customWidth="1"/>
    <col min="2307" max="2308" width="7.125" style="5" customWidth="1"/>
    <col min="2309" max="2311" width="7.625" style="5" bestFit="1" customWidth="1"/>
    <col min="2312" max="2312" width="9.125" style="5" customWidth="1"/>
    <col min="2313" max="2313" width="4.25" style="5" bestFit="1" customWidth="1"/>
    <col min="2314" max="2314" width="4.5" style="5" bestFit="1" customWidth="1"/>
    <col min="2315" max="2556" width="9" style="5"/>
    <col min="2557" max="2557" width="3.625" style="5" bestFit="1" customWidth="1"/>
    <col min="2558" max="2560" width="2.625" style="5" customWidth="1"/>
    <col min="2561" max="2562" width="23.125" style="5" customWidth="1"/>
    <col min="2563" max="2564" width="7.125" style="5" customWidth="1"/>
    <col min="2565" max="2567" width="7.625" style="5" bestFit="1" customWidth="1"/>
    <col min="2568" max="2568" width="9.125" style="5" customWidth="1"/>
    <col min="2569" max="2569" width="4.25" style="5" bestFit="1" customWidth="1"/>
    <col min="2570" max="2570" width="4.5" style="5" bestFit="1" customWidth="1"/>
    <col min="2571" max="2812" width="9" style="5"/>
    <col min="2813" max="2813" width="3.625" style="5" bestFit="1" customWidth="1"/>
    <col min="2814" max="2816" width="2.625" style="5" customWidth="1"/>
    <col min="2817" max="2818" width="23.125" style="5" customWidth="1"/>
    <col min="2819" max="2820" width="7.125" style="5" customWidth="1"/>
    <col min="2821" max="2823" width="7.625" style="5" bestFit="1" customWidth="1"/>
    <col min="2824" max="2824" width="9.125" style="5" customWidth="1"/>
    <col min="2825" max="2825" width="4.25" style="5" bestFit="1" customWidth="1"/>
    <col min="2826" max="2826" width="4.5" style="5" bestFit="1" customWidth="1"/>
    <col min="2827" max="3068" width="9" style="5"/>
    <col min="3069" max="3069" width="3.625" style="5" bestFit="1" customWidth="1"/>
    <col min="3070" max="3072" width="2.625" style="5" customWidth="1"/>
    <col min="3073" max="3074" width="23.125" style="5" customWidth="1"/>
    <col min="3075" max="3076" width="7.125" style="5" customWidth="1"/>
    <col min="3077" max="3079" width="7.625" style="5" bestFit="1" customWidth="1"/>
    <col min="3080" max="3080" width="9.125" style="5" customWidth="1"/>
    <col min="3081" max="3081" width="4.25" style="5" bestFit="1" customWidth="1"/>
    <col min="3082" max="3082" width="4.5" style="5" bestFit="1" customWidth="1"/>
    <col min="3083" max="3324" width="9" style="5"/>
    <col min="3325" max="3325" width="3.625" style="5" bestFit="1" customWidth="1"/>
    <col min="3326" max="3328" width="2.625" style="5" customWidth="1"/>
    <col min="3329" max="3330" width="23.125" style="5" customWidth="1"/>
    <col min="3331" max="3332" width="7.125" style="5" customWidth="1"/>
    <col min="3333" max="3335" width="7.625" style="5" bestFit="1" customWidth="1"/>
    <col min="3336" max="3336" width="9.125" style="5" customWidth="1"/>
    <col min="3337" max="3337" width="4.25" style="5" bestFit="1" customWidth="1"/>
    <col min="3338" max="3338" width="4.5" style="5" bestFit="1" customWidth="1"/>
    <col min="3339" max="3580" width="9" style="5"/>
    <col min="3581" max="3581" width="3.625" style="5" bestFit="1" customWidth="1"/>
    <col min="3582" max="3584" width="2.625" style="5" customWidth="1"/>
    <col min="3585" max="3586" width="23.125" style="5" customWidth="1"/>
    <col min="3587" max="3588" width="7.125" style="5" customWidth="1"/>
    <col min="3589" max="3591" width="7.625" style="5" bestFit="1" customWidth="1"/>
    <col min="3592" max="3592" width="9.125" style="5" customWidth="1"/>
    <col min="3593" max="3593" width="4.25" style="5" bestFit="1" customWidth="1"/>
    <col min="3594" max="3594" width="4.5" style="5" bestFit="1" customWidth="1"/>
    <col min="3595" max="3836" width="9" style="5"/>
    <col min="3837" max="3837" width="3.625" style="5" bestFit="1" customWidth="1"/>
    <col min="3838" max="3840" width="2.625" style="5" customWidth="1"/>
    <col min="3841" max="3842" width="23.125" style="5" customWidth="1"/>
    <col min="3843" max="3844" width="7.125" style="5" customWidth="1"/>
    <col min="3845" max="3847" width="7.625" style="5" bestFit="1" customWidth="1"/>
    <col min="3848" max="3848" width="9.125" style="5" customWidth="1"/>
    <col min="3849" max="3849" width="4.25" style="5" bestFit="1" customWidth="1"/>
    <col min="3850" max="3850" width="4.5" style="5" bestFit="1" customWidth="1"/>
    <col min="3851" max="4092" width="9" style="5"/>
    <col min="4093" max="4093" width="3.625" style="5" bestFit="1" customWidth="1"/>
    <col min="4094" max="4096" width="2.625" style="5" customWidth="1"/>
    <col min="4097" max="4098" width="23.125" style="5" customWidth="1"/>
    <col min="4099" max="4100" width="7.125" style="5" customWidth="1"/>
    <col min="4101" max="4103" width="7.625" style="5" bestFit="1" customWidth="1"/>
    <col min="4104" max="4104" width="9.125" style="5" customWidth="1"/>
    <col min="4105" max="4105" width="4.25" style="5" bestFit="1" customWidth="1"/>
    <col min="4106" max="4106" width="4.5" style="5" bestFit="1" customWidth="1"/>
    <col min="4107" max="4348" width="9" style="5"/>
    <col min="4349" max="4349" width="3.625" style="5" bestFit="1" customWidth="1"/>
    <col min="4350" max="4352" width="2.625" style="5" customWidth="1"/>
    <col min="4353" max="4354" width="23.125" style="5" customWidth="1"/>
    <col min="4355" max="4356" width="7.125" style="5" customWidth="1"/>
    <col min="4357" max="4359" width="7.625" style="5" bestFit="1" customWidth="1"/>
    <col min="4360" max="4360" width="9.125" style="5" customWidth="1"/>
    <col min="4361" max="4361" width="4.25" style="5" bestFit="1" customWidth="1"/>
    <col min="4362" max="4362" width="4.5" style="5" bestFit="1" customWidth="1"/>
    <col min="4363" max="4604" width="9" style="5"/>
    <col min="4605" max="4605" width="3.625" style="5" bestFit="1" customWidth="1"/>
    <col min="4606" max="4608" width="2.625" style="5" customWidth="1"/>
    <col min="4609" max="4610" width="23.125" style="5" customWidth="1"/>
    <col min="4611" max="4612" width="7.125" style="5" customWidth="1"/>
    <col min="4613" max="4615" width="7.625" style="5" bestFit="1" customWidth="1"/>
    <col min="4616" max="4616" width="9.125" style="5" customWidth="1"/>
    <col min="4617" max="4617" width="4.25" style="5" bestFit="1" customWidth="1"/>
    <col min="4618" max="4618" width="4.5" style="5" bestFit="1" customWidth="1"/>
    <col min="4619" max="4860" width="9" style="5"/>
    <col min="4861" max="4861" width="3.625" style="5" bestFit="1" customWidth="1"/>
    <col min="4862" max="4864" width="2.625" style="5" customWidth="1"/>
    <col min="4865" max="4866" width="23.125" style="5" customWidth="1"/>
    <col min="4867" max="4868" width="7.125" style="5" customWidth="1"/>
    <col min="4869" max="4871" width="7.625" style="5" bestFit="1" customWidth="1"/>
    <col min="4872" max="4872" width="9.125" style="5" customWidth="1"/>
    <col min="4873" max="4873" width="4.25" style="5" bestFit="1" customWidth="1"/>
    <col min="4874" max="4874" width="4.5" style="5" bestFit="1" customWidth="1"/>
    <col min="4875" max="5116" width="9" style="5"/>
    <col min="5117" max="5117" width="3.625" style="5" bestFit="1" customWidth="1"/>
    <col min="5118" max="5120" width="2.625" style="5" customWidth="1"/>
    <col min="5121" max="5122" width="23.125" style="5" customWidth="1"/>
    <col min="5123" max="5124" width="7.125" style="5" customWidth="1"/>
    <col min="5125" max="5127" width="7.625" style="5" bestFit="1" customWidth="1"/>
    <col min="5128" max="5128" width="9.125" style="5" customWidth="1"/>
    <col min="5129" max="5129" width="4.25" style="5" bestFit="1" customWidth="1"/>
    <col min="5130" max="5130" width="4.5" style="5" bestFit="1" customWidth="1"/>
    <col min="5131" max="5372" width="9" style="5"/>
    <col min="5373" max="5373" width="3.625" style="5" bestFit="1" customWidth="1"/>
    <col min="5374" max="5376" width="2.625" style="5" customWidth="1"/>
    <col min="5377" max="5378" width="23.125" style="5" customWidth="1"/>
    <col min="5379" max="5380" width="7.125" style="5" customWidth="1"/>
    <col min="5381" max="5383" width="7.625" style="5" bestFit="1" customWidth="1"/>
    <col min="5384" max="5384" width="9.125" style="5" customWidth="1"/>
    <col min="5385" max="5385" width="4.25" style="5" bestFit="1" customWidth="1"/>
    <col min="5386" max="5386" width="4.5" style="5" bestFit="1" customWidth="1"/>
    <col min="5387" max="5628" width="9" style="5"/>
    <col min="5629" max="5629" width="3.625" style="5" bestFit="1" customWidth="1"/>
    <col min="5630" max="5632" width="2.625" style="5" customWidth="1"/>
    <col min="5633" max="5634" width="23.125" style="5" customWidth="1"/>
    <col min="5635" max="5636" width="7.125" style="5" customWidth="1"/>
    <col min="5637" max="5639" width="7.625" style="5" bestFit="1" customWidth="1"/>
    <col min="5640" max="5640" width="9.125" style="5" customWidth="1"/>
    <col min="5641" max="5641" width="4.25" style="5" bestFit="1" customWidth="1"/>
    <col min="5642" max="5642" width="4.5" style="5" bestFit="1" customWidth="1"/>
    <col min="5643" max="5884" width="9" style="5"/>
    <col min="5885" max="5885" width="3.625" style="5" bestFit="1" customWidth="1"/>
    <col min="5886" max="5888" width="2.625" style="5" customWidth="1"/>
    <col min="5889" max="5890" width="23.125" style="5" customWidth="1"/>
    <col min="5891" max="5892" width="7.125" style="5" customWidth="1"/>
    <col min="5893" max="5895" width="7.625" style="5" bestFit="1" customWidth="1"/>
    <col min="5896" max="5896" width="9.125" style="5" customWidth="1"/>
    <col min="5897" max="5897" width="4.25" style="5" bestFit="1" customWidth="1"/>
    <col min="5898" max="5898" width="4.5" style="5" bestFit="1" customWidth="1"/>
    <col min="5899" max="6140" width="9" style="5"/>
    <col min="6141" max="6141" width="3.625" style="5" bestFit="1" customWidth="1"/>
    <col min="6142" max="6144" width="2.625" style="5" customWidth="1"/>
    <col min="6145" max="6146" width="23.125" style="5" customWidth="1"/>
    <col min="6147" max="6148" width="7.125" style="5" customWidth="1"/>
    <col min="6149" max="6151" width="7.625" style="5" bestFit="1" customWidth="1"/>
    <col min="6152" max="6152" width="9.125" style="5" customWidth="1"/>
    <col min="6153" max="6153" width="4.25" style="5" bestFit="1" customWidth="1"/>
    <col min="6154" max="6154" width="4.5" style="5" bestFit="1" customWidth="1"/>
    <col min="6155" max="6396" width="9" style="5"/>
    <col min="6397" max="6397" width="3.625" style="5" bestFit="1" customWidth="1"/>
    <col min="6398" max="6400" width="2.625" style="5" customWidth="1"/>
    <col min="6401" max="6402" width="23.125" style="5" customWidth="1"/>
    <col min="6403" max="6404" width="7.125" style="5" customWidth="1"/>
    <col min="6405" max="6407" width="7.625" style="5" bestFit="1" customWidth="1"/>
    <col min="6408" max="6408" width="9.125" style="5" customWidth="1"/>
    <col min="6409" max="6409" width="4.25" style="5" bestFit="1" customWidth="1"/>
    <col min="6410" max="6410" width="4.5" style="5" bestFit="1" customWidth="1"/>
    <col min="6411" max="6652" width="9" style="5"/>
    <col min="6653" max="6653" width="3.625" style="5" bestFit="1" customWidth="1"/>
    <col min="6654" max="6656" width="2.625" style="5" customWidth="1"/>
    <col min="6657" max="6658" width="23.125" style="5" customWidth="1"/>
    <col min="6659" max="6660" width="7.125" style="5" customWidth="1"/>
    <col min="6661" max="6663" width="7.625" style="5" bestFit="1" customWidth="1"/>
    <col min="6664" max="6664" width="9.125" style="5" customWidth="1"/>
    <col min="6665" max="6665" width="4.25" style="5" bestFit="1" customWidth="1"/>
    <col min="6666" max="6666" width="4.5" style="5" bestFit="1" customWidth="1"/>
    <col min="6667" max="6908" width="9" style="5"/>
    <col min="6909" max="6909" width="3.625" style="5" bestFit="1" customWidth="1"/>
    <col min="6910" max="6912" width="2.625" style="5" customWidth="1"/>
    <col min="6913" max="6914" width="23.125" style="5" customWidth="1"/>
    <col min="6915" max="6916" width="7.125" style="5" customWidth="1"/>
    <col min="6917" max="6919" width="7.625" style="5" bestFit="1" customWidth="1"/>
    <col min="6920" max="6920" width="9.125" style="5" customWidth="1"/>
    <col min="6921" max="6921" width="4.25" style="5" bestFit="1" customWidth="1"/>
    <col min="6922" max="6922" width="4.5" style="5" bestFit="1" customWidth="1"/>
    <col min="6923" max="7164" width="9" style="5"/>
    <col min="7165" max="7165" width="3.625" style="5" bestFit="1" customWidth="1"/>
    <col min="7166" max="7168" width="2.625" style="5" customWidth="1"/>
    <col min="7169" max="7170" width="23.125" style="5" customWidth="1"/>
    <col min="7171" max="7172" width="7.125" style="5" customWidth="1"/>
    <col min="7173" max="7175" width="7.625" style="5" bestFit="1" customWidth="1"/>
    <col min="7176" max="7176" width="9.125" style="5" customWidth="1"/>
    <col min="7177" max="7177" width="4.25" style="5" bestFit="1" customWidth="1"/>
    <col min="7178" max="7178" width="4.5" style="5" bestFit="1" customWidth="1"/>
    <col min="7179" max="7420" width="9" style="5"/>
    <col min="7421" max="7421" width="3.625" style="5" bestFit="1" customWidth="1"/>
    <col min="7422" max="7424" width="2.625" style="5" customWidth="1"/>
    <col min="7425" max="7426" width="23.125" style="5" customWidth="1"/>
    <col min="7427" max="7428" width="7.125" style="5" customWidth="1"/>
    <col min="7429" max="7431" width="7.625" style="5" bestFit="1" customWidth="1"/>
    <col min="7432" max="7432" width="9.125" style="5" customWidth="1"/>
    <col min="7433" max="7433" width="4.25" style="5" bestFit="1" customWidth="1"/>
    <col min="7434" max="7434" width="4.5" style="5" bestFit="1" customWidth="1"/>
    <col min="7435" max="7676" width="9" style="5"/>
    <col min="7677" max="7677" width="3.625" style="5" bestFit="1" customWidth="1"/>
    <col min="7678" max="7680" width="2.625" style="5" customWidth="1"/>
    <col min="7681" max="7682" width="23.125" style="5" customWidth="1"/>
    <col min="7683" max="7684" width="7.125" style="5" customWidth="1"/>
    <col min="7685" max="7687" width="7.625" style="5" bestFit="1" customWidth="1"/>
    <col min="7688" max="7688" width="9.125" style="5" customWidth="1"/>
    <col min="7689" max="7689" width="4.25" style="5" bestFit="1" customWidth="1"/>
    <col min="7690" max="7690" width="4.5" style="5" bestFit="1" customWidth="1"/>
    <col min="7691" max="7932" width="9" style="5"/>
    <col min="7933" max="7933" width="3.625" style="5" bestFit="1" customWidth="1"/>
    <col min="7934" max="7936" width="2.625" style="5" customWidth="1"/>
    <col min="7937" max="7938" width="23.125" style="5" customWidth="1"/>
    <col min="7939" max="7940" width="7.125" style="5" customWidth="1"/>
    <col min="7941" max="7943" width="7.625" style="5" bestFit="1" customWidth="1"/>
    <col min="7944" max="7944" width="9.125" style="5" customWidth="1"/>
    <col min="7945" max="7945" width="4.25" style="5" bestFit="1" customWidth="1"/>
    <col min="7946" max="7946" width="4.5" style="5" bestFit="1" customWidth="1"/>
    <col min="7947" max="8188" width="9" style="5"/>
    <col min="8189" max="8189" width="3.625" style="5" bestFit="1" customWidth="1"/>
    <col min="8190" max="8192" width="2.625" style="5" customWidth="1"/>
    <col min="8193" max="8194" width="23.125" style="5" customWidth="1"/>
    <col min="8195" max="8196" width="7.125" style="5" customWidth="1"/>
    <col min="8197" max="8199" width="7.625" style="5" bestFit="1" customWidth="1"/>
    <col min="8200" max="8200" width="9.125" style="5" customWidth="1"/>
    <col min="8201" max="8201" width="4.25" style="5" bestFit="1" customWidth="1"/>
    <col min="8202" max="8202" width="4.5" style="5" bestFit="1" customWidth="1"/>
    <col min="8203" max="8444" width="9" style="5"/>
    <col min="8445" max="8445" width="3.625" style="5" bestFit="1" customWidth="1"/>
    <col min="8446" max="8448" width="2.625" style="5" customWidth="1"/>
    <col min="8449" max="8450" width="23.125" style="5" customWidth="1"/>
    <col min="8451" max="8452" width="7.125" style="5" customWidth="1"/>
    <col min="8453" max="8455" width="7.625" style="5" bestFit="1" customWidth="1"/>
    <col min="8456" max="8456" width="9.125" style="5" customWidth="1"/>
    <col min="8457" max="8457" width="4.25" style="5" bestFit="1" customWidth="1"/>
    <col min="8458" max="8458" width="4.5" style="5" bestFit="1" customWidth="1"/>
    <col min="8459" max="8700" width="9" style="5"/>
    <col min="8701" max="8701" width="3.625" style="5" bestFit="1" customWidth="1"/>
    <col min="8702" max="8704" width="2.625" style="5" customWidth="1"/>
    <col min="8705" max="8706" width="23.125" style="5" customWidth="1"/>
    <col min="8707" max="8708" width="7.125" style="5" customWidth="1"/>
    <col min="8709" max="8711" width="7.625" style="5" bestFit="1" customWidth="1"/>
    <col min="8712" max="8712" width="9.125" style="5" customWidth="1"/>
    <col min="8713" max="8713" width="4.25" style="5" bestFit="1" customWidth="1"/>
    <col min="8714" max="8714" width="4.5" style="5" bestFit="1" customWidth="1"/>
    <col min="8715" max="8956" width="9" style="5"/>
    <col min="8957" max="8957" width="3.625" style="5" bestFit="1" customWidth="1"/>
    <col min="8958" max="8960" width="2.625" style="5" customWidth="1"/>
    <col min="8961" max="8962" width="23.125" style="5" customWidth="1"/>
    <col min="8963" max="8964" width="7.125" style="5" customWidth="1"/>
    <col min="8965" max="8967" width="7.625" style="5" bestFit="1" customWidth="1"/>
    <col min="8968" max="8968" width="9.125" style="5" customWidth="1"/>
    <col min="8969" max="8969" width="4.25" style="5" bestFit="1" customWidth="1"/>
    <col min="8970" max="8970" width="4.5" style="5" bestFit="1" customWidth="1"/>
    <col min="8971" max="9212" width="9" style="5"/>
    <col min="9213" max="9213" width="3.625" style="5" bestFit="1" customWidth="1"/>
    <col min="9214" max="9216" width="2.625" style="5" customWidth="1"/>
    <col min="9217" max="9218" width="23.125" style="5" customWidth="1"/>
    <col min="9219" max="9220" width="7.125" style="5" customWidth="1"/>
    <col min="9221" max="9223" width="7.625" style="5" bestFit="1" customWidth="1"/>
    <col min="9224" max="9224" width="9.125" style="5" customWidth="1"/>
    <col min="9225" max="9225" width="4.25" style="5" bestFit="1" customWidth="1"/>
    <col min="9226" max="9226" width="4.5" style="5" bestFit="1" customWidth="1"/>
    <col min="9227" max="9468" width="9" style="5"/>
    <col min="9469" max="9469" width="3.625" style="5" bestFit="1" customWidth="1"/>
    <col min="9470" max="9472" width="2.625" style="5" customWidth="1"/>
    <col min="9473" max="9474" width="23.125" style="5" customWidth="1"/>
    <col min="9475" max="9476" width="7.125" style="5" customWidth="1"/>
    <col min="9477" max="9479" width="7.625" style="5" bestFit="1" customWidth="1"/>
    <col min="9480" max="9480" width="9.125" style="5" customWidth="1"/>
    <col min="9481" max="9481" width="4.25" style="5" bestFit="1" customWidth="1"/>
    <col min="9482" max="9482" width="4.5" style="5" bestFit="1" customWidth="1"/>
    <col min="9483" max="9724" width="9" style="5"/>
    <col min="9725" max="9725" width="3.625" style="5" bestFit="1" customWidth="1"/>
    <col min="9726" max="9728" width="2.625" style="5" customWidth="1"/>
    <col min="9729" max="9730" width="23.125" style="5" customWidth="1"/>
    <col min="9731" max="9732" width="7.125" style="5" customWidth="1"/>
    <col min="9733" max="9735" width="7.625" style="5" bestFit="1" customWidth="1"/>
    <col min="9736" max="9736" width="9.125" style="5" customWidth="1"/>
    <col min="9737" max="9737" width="4.25" style="5" bestFit="1" customWidth="1"/>
    <col min="9738" max="9738" width="4.5" style="5" bestFit="1" customWidth="1"/>
    <col min="9739" max="9980" width="9" style="5"/>
    <col min="9981" max="9981" width="3.625" style="5" bestFit="1" customWidth="1"/>
    <col min="9982" max="9984" width="2.625" style="5" customWidth="1"/>
    <col min="9985" max="9986" width="23.125" style="5" customWidth="1"/>
    <col min="9987" max="9988" width="7.125" style="5" customWidth="1"/>
    <col min="9989" max="9991" width="7.625" style="5" bestFit="1" customWidth="1"/>
    <col min="9992" max="9992" width="9.125" style="5" customWidth="1"/>
    <col min="9993" max="9993" width="4.25" style="5" bestFit="1" customWidth="1"/>
    <col min="9994" max="9994" width="4.5" style="5" bestFit="1" customWidth="1"/>
    <col min="9995" max="10236" width="9" style="5"/>
    <col min="10237" max="10237" width="3.625" style="5" bestFit="1" customWidth="1"/>
    <col min="10238" max="10240" width="2.625" style="5" customWidth="1"/>
    <col min="10241" max="10242" width="23.125" style="5" customWidth="1"/>
    <col min="10243" max="10244" width="7.125" style="5" customWidth="1"/>
    <col min="10245" max="10247" width="7.625" style="5" bestFit="1" customWidth="1"/>
    <col min="10248" max="10248" width="9.125" style="5" customWidth="1"/>
    <col min="10249" max="10249" width="4.25" style="5" bestFit="1" customWidth="1"/>
    <col min="10250" max="10250" width="4.5" style="5" bestFit="1" customWidth="1"/>
    <col min="10251" max="10492" width="9" style="5"/>
    <col min="10493" max="10493" width="3.625" style="5" bestFit="1" customWidth="1"/>
    <col min="10494" max="10496" width="2.625" style="5" customWidth="1"/>
    <col min="10497" max="10498" width="23.125" style="5" customWidth="1"/>
    <col min="10499" max="10500" width="7.125" style="5" customWidth="1"/>
    <col min="10501" max="10503" width="7.625" style="5" bestFit="1" customWidth="1"/>
    <col min="10504" max="10504" width="9.125" style="5" customWidth="1"/>
    <col min="10505" max="10505" width="4.25" style="5" bestFit="1" customWidth="1"/>
    <col min="10506" max="10506" width="4.5" style="5" bestFit="1" customWidth="1"/>
    <col min="10507" max="10748" width="9" style="5"/>
    <col min="10749" max="10749" width="3.625" style="5" bestFit="1" customWidth="1"/>
    <col min="10750" max="10752" width="2.625" style="5" customWidth="1"/>
    <col min="10753" max="10754" width="23.125" style="5" customWidth="1"/>
    <col min="10755" max="10756" width="7.125" style="5" customWidth="1"/>
    <col min="10757" max="10759" width="7.625" style="5" bestFit="1" customWidth="1"/>
    <col min="10760" max="10760" width="9.125" style="5" customWidth="1"/>
    <col min="10761" max="10761" width="4.25" style="5" bestFit="1" customWidth="1"/>
    <col min="10762" max="10762" width="4.5" style="5" bestFit="1" customWidth="1"/>
    <col min="10763" max="11004" width="9" style="5"/>
    <col min="11005" max="11005" width="3.625" style="5" bestFit="1" customWidth="1"/>
    <col min="11006" max="11008" width="2.625" style="5" customWidth="1"/>
    <col min="11009" max="11010" width="23.125" style="5" customWidth="1"/>
    <col min="11011" max="11012" width="7.125" style="5" customWidth="1"/>
    <col min="11013" max="11015" width="7.625" style="5" bestFit="1" customWidth="1"/>
    <col min="11016" max="11016" width="9.125" style="5" customWidth="1"/>
    <col min="11017" max="11017" width="4.25" style="5" bestFit="1" customWidth="1"/>
    <col min="11018" max="11018" width="4.5" style="5" bestFit="1" customWidth="1"/>
    <col min="11019" max="11260" width="9" style="5"/>
    <col min="11261" max="11261" width="3.625" style="5" bestFit="1" customWidth="1"/>
    <col min="11262" max="11264" width="2.625" style="5" customWidth="1"/>
    <col min="11265" max="11266" width="23.125" style="5" customWidth="1"/>
    <col min="11267" max="11268" width="7.125" style="5" customWidth="1"/>
    <col min="11269" max="11271" width="7.625" style="5" bestFit="1" customWidth="1"/>
    <col min="11272" max="11272" width="9.125" style="5" customWidth="1"/>
    <col min="11273" max="11273" width="4.25" style="5" bestFit="1" customWidth="1"/>
    <col min="11274" max="11274" width="4.5" style="5" bestFit="1" customWidth="1"/>
    <col min="11275" max="11516" width="9" style="5"/>
    <col min="11517" max="11517" width="3.625" style="5" bestFit="1" customWidth="1"/>
    <col min="11518" max="11520" width="2.625" style="5" customWidth="1"/>
    <col min="11521" max="11522" width="23.125" style="5" customWidth="1"/>
    <col min="11523" max="11524" width="7.125" style="5" customWidth="1"/>
    <col min="11525" max="11527" width="7.625" style="5" bestFit="1" customWidth="1"/>
    <col min="11528" max="11528" width="9.125" style="5" customWidth="1"/>
    <col min="11529" max="11529" width="4.25" style="5" bestFit="1" customWidth="1"/>
    <col min="11530" max="11530" width="4.5" style="5" bestFit="1" customWidth="1"/>
    <col min="11531" max="11772" width="9" style="5"/>
    <col min="11773" max="11773" width="3.625" style="5" bestFit="1" customWidth="1"/>
    <col min="11774" max="11776" width="2.625" style="5" customWidth="1"/>
    <col min="11777" max="11778" width="23.125" style="5" customWidth="1"/>
    <col min="11779" max="11780" width="7.125" style="5" customWidth="1"/>
    <col min="11781" max="11783" width="7.625" style="5" bestFit="1" customWidth="1"/>
    <col min="11784" max="11784" width="9.125" style="5" customWidth="1"/>
    <col min="11785" max="11785" width="4.25" style="5" bestFit="1" customWidth="1"/>
    <col min="11786" max="11786" width="4.5" style="5" bestFit="1" customWidth="1"/>
    <col min="11787" max="12028" width="9" style="5"/>
    <col min="12029" max="12029" width="3.625" style="5" bestFit="1" customWidth="1"/>
    <col min="12030" max="12032" width="2.625" style="5" customWidth="1"/>
    <col min="12033" max="12034" width="23.125" style="5" customWidth="1"/>
    <col min="12035" max="12036" width="7.125" style="5" customWidth="1"/>
    <col min="12037" max="12039" width="7.625" style="5" bestFit="1" customWidth="1"/>
    <col min="12040" max="12040" width="9.125" style="5" customWidth="1"/>
    <col min="12041" max="12041" width="4.25" style="5" bestFit="1" customWidth="1"/>
    <col min="12042" max="12042" width="4.5" style="5" bestFit="1" customWidth="1"/>
    <col min="12043" max="12284" width="9" style="5"/>
    <col min="12285" max="12285" width="3.625" style="5" bestFit="1" customWidth="1"/>
    <col min="12286" max="12288" width="2.625" style="5" customWidth="1"/>
    <col min="12289" max="12290" width="23.125" style="5" customWidth="1"/>
    <col min="12291" max="12292" width="7.125" style="5" customWidth="1"/>
    <col min="12293" max="12295" width="7.625" style="5" bestFit="1" customWidth="1"/>
    <col min="12296" max="12296" width="9.125" style="5" customWidth="1"/>
    <col min="12297" max="12297" width="4.25" style="5" bestFit="1" customWidth="1"/>
    <col min="12298" max="12298" width="4.5" style="5" bestFit="1" customWidth="1"/>
    <col min="12299" max="12540" width="9" style="5"/>
    <col min="12541" max="12541" width="3.625" style="5" bestFit="1" customWidth="1"/>
    <col min="12542" max="12544" width="2.625" style="5" customWidth="1"/>
    <col min="12545" max="12546" width="23.125" style="5" customWidth="1"/>
    <col min="12547" max="12548" width="7.125" style="5" customWidth="1"/>
    <col min="12549" max="12551" width="7.625" style="5" bestFit="1" customWidth="1"/>
    <col min="12552" max="12552" width="9.125" style="5" customWidth="1"/>
    <col min="12553" max="12553" width="4.25" style="5" bestFit="1" customWidth="1"/>
    <col min="12554" max="12554" width="4.5" style="5" bestFit="1" customWidth="1"/>
    <col min="12555" max="12796" width="9" style="5"/>
    <col min="12797" max="12797" width="3.625" style="5" bestFit="1" customWidth="1"/>
    <col min="12798" max="12800" width="2.625" style="5" customWidth="1"/>
    <col min="12801" max="12802" width="23.125" style="5" customWidth="1"/>
    <col min="12803" max="12804" width="7.125" style="5" customWidth="1"/>
    <col min="12805" max="12807" width="7.625" style="5" bestFit="1" customWidth="1"/>
    <col min="12808" max="12808" width="9.125" style="5" customWidth="1"/>
    <col min="12809" max="12809" width="4.25" style="5" bestFit="1" customWidth="1"/>
    <col min="12810" max="12810" width="4.5" style="5" bestFit="1" customWidth="1"/>
    <col min="12811" max="13052" width="9" style="5"/>
    <col min="13053" max="13053" width="3.625" style="5" bestFit="1" customWidth="1"/>
    <col min="13054" max="13056" width="2.625" style="5" customWidth="1"/>
    <col min="13057" max="13058" width="23.125" style="5" customWidth="1"/>
    <col min="13059" max="13060" width="7.125" style="5" customWidth="1"/>
    <col min="13061" max="13063" width="7.625" style="5" bestFit="1" customWidth="1"/>
    <col min="13064" max="13064" width="9.125" style="5" customWidth="1"/>
    <col min="13065" max="13065" width="4.25" style="5" bestFit="1" customWidth="1"/>
    <col min="13066" max="13066" width="4.5" style="5" bestFit="1" customWidth="1"/>
    <col min="13067" max="13308" width="9" style="5"/>
    <col min="13309" max="13309" width="3.625" style="5" bestFit="1" customWidth="1"/>
    <col min="13310" max="13312" width="2.625" style="5" customWidth="1"/>
    <col min="13313" max="13314" width="23.125" style="5" customWidth="1"/>
    <col min="13315" max="13316" width="7.125" style="5" customWidth="1"/>
    <col min="13317" max="13319" width="7.625" style="5" bestFit="1" customWidth="1"/>
    <col min="13320" max="13320" width="9.125" style="5" customWidth="1"/>
    <col min="13321" max="13321" width="4.25" style="5" bestFit="1" customWidth="1"/>
    <col min="13322" max="13322" width="4.5" style="5" bestFit="1" customWidth="1"/>
    <col min="13323" max="13564" width="9" style="5"/>
    <col min="13565" max="13565" width="3.625" style="5" bestFit="1" customWidth="1"/>
    <col min="13566" max="13568" width="2.625" style="5" customWidth="1"/>
    <col min="13569" max="13570" width="23.125" style="5" customWidth="1"/>
    <col min="13571" max="13572" width="7.125" style="5" customWidth="1"/>
    <col min="13573" max="13575" width="7.625" style="5" bestFit="1" customWidth="1"/>
    <col min="13576" max="13576" width="9.125" style="5" customWidth="1"/>
    <col min="13577" max="13577" width="4.25" style="5" bestFit="1" customWidth="1"/>
    <col min="13578" max="13578" width="4.5" style="5" bestFit="1" customWidth="1"/>
    <col min="13579" max="13820" width="9" style="5"/>
    <col min="13821" max="13821" width="3.625" style="5" bestFit="1" customWidth="1"/>
    <col min="13822" max="13824" width="2.625" style="5" customWidth="1"/>
    <col min="13825" max="13826" width="23.125" style="5" customWidth="1"/>
    <col min="13827" max="13828" width="7.125" style="5" customWidth="1"/>
    <col min="13829" max="13831" width="7.625" style="5" bestFit="1" customWidth="1"/>
    <col min="13832" max="13832" width="9.125" style="5" customWidth="1"/>
    <col min="13833" max="13833" width="4.25" style="5" bestFit="1" customWidth="1"/>
    <col min="13834" max="13834" width="4.5" style="5" bestFit="1" customWidth="1"/>
    <col min="13835" max="14076" width="9" style="5"/>
    <col min="14077" max="14077" width="3.625" style="5" bestFit="1" customWidth="1"/>
    <col min="14078" max="14080" width="2.625" style="5" customWidth="1"/>
    <col min="14081" max="14082" width="23.125" style="5" customWidth="1"/>
    <col min="14083" max="14084" width="7.125" style="5" customWidth="1"/>
    <col min="14085" max="14087" width="7.625" style="5" bestFit="1" customWidth="1"/>
    <col min="14088" max="14088" width="9.125" style="5" customWidth="1"/>
    <col min="14089" max="14089" width="4.25" style="5" bestFit="1" customWidth="1"/>
    <col min="14090" max="14090" width="4.5" style="5" bestFit="1" customWidth="1"/>
    <col min="14091" max="14332" width="9" style="5"/>
    <col min="14333" max="14333" width="3.625" style="5" bestFit="1" customWidth="1"/>
    <col min="14334" max="14336" width="2.625" style="5" customWidth="1"/>
    <col min="14337" max="14338" width="23.125" style="5" customWidth="1"/>
    <col min="14339" max="14340" width="7.125" style="5" customWidth="1"/>
    <col min="14341" max="14343" width="7.625" style="5" bestFit="1" customWidth="1"/>
    <col min="14344" max="14344" width="9.125" style="5" customWidth="1"/>
    <col min="14345" max="14345" width="4.25" style="5" bestFit="1" customWidth="1"/>
    <col min="14346" max="14346" width="4.5" style="5" bestFit="1" customWidth="1"/>
    <col min="14347" max="14588" width="9" style="5"/>
    <col min="14589" max="14589" width="3.625" style="5" bestFit="1" customWidth="1"/>
    <col min="14590" max="14592" width="2.625" style="5" customWidth="1"/>
    <col min="14593" max="14594" width="23.125" style="5" customWidth="1"/>
    <col min="14595" max="14596" width="7.125" style="5" customWidth="1"/>
    <col min="14597" max="14599" width="7.625" style="5" bestFit="1" customWidth="1"/>
    <col min="14600" max="14600" width="9.125" style="5" customWidth="1"/>
    <col min="14601" max="14601" width="4.25" style="5" bestFit="1" customWidth="1"/>
    <col min="14602" max="14602" width="4.5" style="5" bestFit="1" customWidth="1"/>
    <col min="14603" max="14844" width="9" style="5"/>
    <col min="14845" max="14845" width="3.625" style="5" bestFit="1" customWidth="1"/>
    <col min="14846" max="14848" width="2.625" style="5" customWidth="1"/>
    <col min="14849" max="14850" width="23.125" style="5" customWidth="1"/>
    <col min="14851" max="14852" width="7.125" style="5" customWidth="1"/>
    <col min="14853" max="14855" width="7.625" style="5" bestFit="1" customWidth="1"/>
    <col min="14856" max="14856" width="9.125" style="5" customWidth="1"/>
    <col min="14857" max="14857" width="4.25" style="5" bestFit="1" customWidth="1"/>
    <col min="14858" max="14858" width="4.5" style="5" bestFit="1" customWidth="1"/>
    <col min="14859" max="15100" width="9" style="5"/>
    <col min="15101" max="15101" width="3.625" style="5" bestFit="1" customWidth="1"/>
    <col min="15102" max="15104" width="2.625" style="5" customWidth="1"/>
    <col min="15105" max="15106" width="23.125" style="5" customWidth="1"/>
    <col min="15107" max="15108" width="7.125" style="5" customWidth="1"/>
    <col min="15109" max="15111" width="7.625" style="5" bestFit="1" customWidth="1"/>
    <col min="15112" max="15112" width="9.125" style="5" customWidth="1"/>
    <col min="15113" max="15113" width="4.25" style="5" bestFit="1" customWidth="1"/>
    <col min="15114" max="15114" width="4.5" style="5" bestFit="1" customWidth="1"/>
    <col min="15115" max="15356" width="9" style="5"/>
    <col min="15357" max="15357" width="3.625" style="5" bestFit="1" customWidth="1"/>
    <col min="15358" max="15360" width="2.625" style="5" customWidth="1"/>
    <col min="15361" max="15362" width="23.125" style="5" customWidth="1"/>
    <col min="15363" max="15364" width="7.125" style="5" customWidth="1"/>
    <col min="15365" max="15367" width="7.625" style="5" bestFit="1" customWidth="1"/>
    <col min="15368" max="15368" width="9.125" style="5" customWidth="1"/>
    <col min="15369" max="15369" width="4.25" style="5" bestFit="1" customWidth="1"/>
    <col min="15370" max="15370" width="4.5" style="5" bestFit="1" customWidth="1"/>
    <col min="15371" max="15612" width="9" style="5"/>
    <col min="15613" max="15613" width="3.625" style="5" bestFit="1" customWidth="1"/>
    <col min="15614" max="15616" width="2.625" style="5" customWidth="1"/>
    <col min="15617" max="15618" width="23.125" style="5" customWidth="1"/>
    <col min="15619" max="15620" width="7.125" style="5" customWidth="1"/>
    <col min="15621" max="15623" width="7.625" style="5" bestFit="1" customWidth="1"/>
    <col min="15624" max="15624" width="9.125" style="5" customWidth="1"/>
    <col min="15625" max="15625" width="4.25" style="5" bestFit="1" customWidth="1"/>
    <col min="15626" max="15626" width="4.5" style="5" bestFit="1" customWidth="1"/>
    <col min="15627" max="15868" width="9" style="5"/>
    <col min="15869" max="15869" width="3.625" style="5" bestFit="1" customWidth="1"/>
    <col min="15870" max="15872" width="2.625" style="5" customWidth="1"/>
    <col min="15873" max="15874" width="23.125" style="5" customWidth="1"/>
    <col min="15875" max="15876" width="7.125" style="5" customWidth="1"/>
    <col min="15877" max="15879" width="7.625" style="5" bestFit="1" customWidth="1"/>
    <col min="15880" max="15880" width="9.125" style="5" customWidth="1"/>
    <col min="15881" max="15881" width="4.25" style="5" bestFit="1" customWidth="1"/>
    <col min="15882" max="15882" width="4.5" style="5" bestFit="1" customWidth="1"/>
    <col min="15883" max="16124" width="9" style="5"/>
    <col min="16125" max="16125" width="3.625" style="5" bestFit="1" customWidth="1"/>
    <col min="16126" max="16128" width="2.625" style="5" customWidth="1"/>
    <col min="16129" max="16130" width="23.125" style="5" customWidth="1"/>
    <col min="16131" max="16132" width="7.125" style="5" customWidth="1"/>
    <col min="16133" max="16135" width="7.625" style="5" bestFit="1" customWidth="1"/>
    <col min="16136" max="16136" width="9.125" style="5" customWidth="1"/>
    <col min="16137" max="16137" width="4.25" style="5" bestFit="1" customWidth="1"/>
    <col min="16138" max="16138" width="4.5" style="5" bestFit="1" customWidth="1"/>
    <col min="16139" max="16384" width="9" style="5"/>
  </cols>
  <sheetData>
    <row r="1" spans="1:98" ht="21">
      <c r="A1" s="1"/>
      <c r="B1" s="2"/>
      <c r="C1" s="2"/>
      <c r="D1" s="2"/>
      <c r="E1" s="3" t="s">
        <v>67</v>
      </c>
      <c r="F1" s="64">
        <v>43114</v>
      </c>
      <c r="G1" s="65"/>
      <c r="H1" s="65"/>
      <c r="I1" s="4">
        <f>IF(I3&lt;&gt;DATE(YEAR(I3),MONTH(I3)+1,1)-1,I3,"")</f>
        <v>43070</v>
      </c>
      <c r="J1" s="4" t="str">
        <f t="shared" ref="J1:AO1" si="0">IF(DAY(J3)=1,J3,"")</f>
        <v/>
      </c>
      <c r="K1" s="4" t="str">
        <f t="shared" si="0"/>
        <v/>
      </c>
      <c r="L1" s="4" t="str">
        <f t="shared" si="0"/>
        <v/>
      </c>
      <c r="M1" s="4" t="str">
        <f t="shared" si="0"/>
        <v/>
      </c>
      <c r="N1" s="4" t="str">
        <f t="shared" si="0"/>
        <v/>
      </c>
      <c r="O1" s="4" t="str">
        <f t="shared" si="0"/>
        <v/>
      </c>
      <c r="P1" s="4" t="str">
        <f t="shared" si="0"/>
        <v/>
      </c>
      <c r="Q1" s="4" t="str">
        <f t="shared" si="0"/>
        <v/>
      </c>
      <c r="R1" s="4" t="str">
        <f t="shared" si="0"/>
        <v/>
      </c>
      <c r="S1" s="4" t="str">
        <f t="shared" si="0"/>
        <v/>
      </c>
      <c r="T1" s="4" t="str">
        <f t="shared" si="0"/>
        <v/>
      </c>
      <c r="U1" s="4" t="str">
        <f t="shared" si="0"/>
        <v/>
      </c>
      <c r="V1" s="4" t="str">
        <f t="shared" si="0"/>
        <v/>
      </c>
      <c r="W1" s="4" t="str">
        <f t="shared" si="0"/>
        <v/>
      </c>
      <c r="X1" s="4" t="str">
        <f t="shared" si="0"/>
        <v/>
      </c>
      <c r="Y1" s="4" t="str">
        <f t="shared" si="0"/>
        <v/>
      </c>
      <c r="Z1" s="4" t="str">
        <f t="shared" si="0"/>
        <v/>
      </c>
      <c r="AA1" s="4" t="str">
        <f t="shared" si="0"/>
        <v/>
      </c>
      <c r="AB1" s="4" t="str">
        <f t="shared" si="0"/>
        <v/>
      </c>
      <c r="AC1" s="4" t="str">
        <f t="shared" si="0"/>
        <v/>
      </c>
      <c r="AD1" s="4" t="str">
        <f t="shared" si="0"/>
        <v/>
      </c>
      <c r="AE1" s="4" t="str">
        <f t="shared" si="0"/>
        <v/>
      </c>
      <c r="AF1" s="4" t="str">
        <f t="shared" si="0"/>
        <v/>
      </c>
      <c r="AG1" s="4" t="str">
        <f t="shared" si="0"/>
        <v/>
      </c>
      <c r="AH1" s="4" t="str">
        <f t="shared" si="0"/>
        <v/>
      </c>
      <c r="AI1" s="4" t="str">
        <f t="shared" si="0"/>
        <v/>
      </c>
      <c r="AJ1" s="4" t="str">
        <f t="shared" si="0"/>
        <v/>
      </c>
      <c r="AK1" s="4" t="str">
        <f t="shared" si="0"/>
        <v/>
      </c>
      <c r="AL1" s="4" t="str">
        <f t="shared" si="0"/>
        <v/>
      </c>
      <c r="AM1" s="4" t="str">
        <f t="shared" si="0"/>
        <v/>
      </c>
      <c r="AN1" s="4">
        <f t="shared" si="0"/>
        <v>43101</v>
      </c>
      <c r="AO1" s="4" t="str">
        <f t="shared" si="0"/>
        <v/>
      </c>
      <c r="AP1" s="4" t="str">
        <f t="shared" ref="AP1:BU1" si="1">IF(DAY(AP3)=1,AP3,"")</f>
        <v/>
      </c>
      <c r="AQ1" s="4" t="str">
        <f t="shared" si="1"/>
        <v/>
      </c>
      <c r="AR1" s="4" t="str">
        <f t="shared" si="1"/>
        <v/>
      </c>
      <c r="AS1" s="4" t="str">
        <f t="shared" si="1"/>
        <v/>
      </c>
      <c r="AT1" s="4" t="str">
        <f t="shared" si="1"/>
        <v/>
      </c>
      <c r="AU1" s="4" t="str">
        <f t="shared" si="1"/>
        <v/>
      </c>
      <c r="AV1" s="4" t="str">
        <f t="shared" si="1"/>
        <v/>
      </c>
      <c r="AW1" s="4" t="str">
        <f t="shared" si="1"/>
        <v/>
      </c>
      <c r="AX1" s="4" t="str">
        <f t="shared" si="1"/>
        <v/>
      </c>
      <c r="AY1" s="4" t="str">
        <f t="shared" si="1"/>
        <v/>
      </c>
      <c r="AZ1" s="4" t="str">
        <f t="shared" si="1"/>
        <v/>
      </c>
      <c r="BA1" s="4" t="str">
        <f t="shared" si="1"/>
        <v/>
      </c>
      <c r="BB1" s="4" t="str">
        <f t="shared" si="1"/>
        <v/>
      </c>
      <c r="BC1" s="4" t="str">
        <f t="shared" si="1"/>
        <v/>
      </c>
      <c r="BD1" s="4" t="str">
        <f t="shared" si="1"/>
        <v/>
      </c>
      <c r="BE1" s="4" t="str">
        <f t="shared" si="1"/>
        <v/>
      </c>
      <c r="BF1" s="4" t="str">
        <f t="shared" si="1"/>
        <v/>
      </c>
      <c r="BG1" s="4" t="str">
        <f t="shared" si="1"/>
        <v/>
      </c>
      <c r="BH1" s="4" t="str">
        <f t="shared" si="1"/>
        <v/>
      </c>
      <c r="BI1" s="4" t="str">
        <f t="shared" si="1"/>
        <v/>
      </c>
      <c r="BJ1" s="4" t="str">
        <f t="shared" si="1"/>
        <v/>
      </c>
      <c r="BK1" s="4" t="str">
        <f t="shared" si="1"/>
        <v/>
      </c>
      <c r="BL1" s="4" t="str">
        <f t="shared" si="1"/>
        <v/>
      </c>
      <c r="BM1" s="4" t="str">
        <f t="shared" si="1"/>
        <v/>
      </c>
      <c r="BN1" s="4" t="str">
        <f t="shared" si="1"/>
        <v/>
      </c>
      <c r="BO1" s="4" t="str">
        <f t="shared" si="1"/>
        <v/>
      </c>
      <c r="BP1" s="4" t="str">
        <f t="shared" si="1"/>
        <v/>
      </c>
      <c r="BQ1" s="4" t="str">
        <f t="shared" si="1"/>
        <v/>
      </c>
      <c r="BR1" s="4" t="str">
        <f t="shared" si="1"/>
        <v/>
      </c>
      <c r="BS1" s="4">
        <f t="shared" si="1"/>
        <v>43132</v>
      </c>
      <c r="BT1" s="4" t="str">
        <f t="shared" si="1"/>
        <v/>
      </c>
      <c r="BU1" s="4" t="str">
        <f t="shared" si="1"/>
        <v/>
      </c>
      <c r="BV1" s="4" t="str">
        <f t="shared" ref="BV1:CT1" si="2">IF(DAY(BV3)=1,BV3,"")</f>
        <v/>
      </c>
      <c r="BW1" s="4" t="str">
        <f t="shared" si="2"/>
        <v/>
      </c>
      <c r="BX1" s="4" t="str">
        <f t="shared" si="2"/>
        <v/>
      </c>
      <c r="BY1" s="4" t="str">
        <f t="shared" si="2"/>
        <v/>
      </c>
      <c r="BZ1" s="4" t="str">
        <f t="shared" si="2"/>
        <v/>
      </c>
      <c r="CA1" s="4" t="str">
        <f t="shared" si="2"/>
        <v/>
      </c>
      <c r="CB1" s="4" t="str">
        <f t="shared" si="2"/>
        <v/>
      </c>
      <c r="CC1" s="4" t="str">
        <f t="shared" si="2"/>
        <v/>
      </c>
      <c r="CD1" s="4" t="str">
        <f t="shared" si="2"/>
        <v/>
      </c>
      <c r="CE1" s="4" t="str">
        <f t="shared" si="2"/>
        <v/>
      </c>
      <c r="CF1" s="4" t="str">
        <f t="shared" si="2"/>
        <v/>
      </c>
      <c r="CG1" s="4" t="str">
        <f t="shared" si="2"/>
        <v/>
      </c>
      <c r="CH1" s="4" t="str">
        <f t="shared" si="2"/>
        <v/>
      </c>
      <c r="CI1" s="4" t="str">
        <f t="shared" si="2"/>
        <v/>
      </c>
      <c r="CJ1" s="4" t="str">
        <f t="shared" si="2"/>
        <v/>
      </c>
      <c r="CK1" s="4" t="str">
        <f t="shared" si="2"/>
        <v/>
      </c>
      <c r="CL1" s="4" t="str">
        <f t="shared" si="2"/>
        <v/>
      </c>
      <c r="CM1" s="4" t="str">
        <f t="shared" si="2"/>
        <v/>
      </c>
      <c r="CN1" s="4" t="str">
        <f t="shared" si="2"/>
        <v/>
      </c>
      <c r="CO1" s="4" t="str">
        <f t="shared" si="2"/>
        <v/>
      </c>
      <c r="CP1" s="4" t="str">
        <f t="shared" si="2"/>
        <v/>
      </c>
      <c r="CQ1" s="4" t="str">
        <f t="shared" si="2"/>
        <v/>
      </c>
      <c r="CR1" s="4" t="str">
        <f t="shared" si="2"/>
        <v/>
      </c>
      <c r="CS1" s="4" t="str">
        <f t="shared" si="2"/>
        <v/>
      </c>
      <c r="CT1" s="4" t="str">
        <f t="shared" si="2"/>
        <v/>
      </c>
    </row>
    <row r="2" spans="1:98" ht="13.5">
      <c r="A2" s="6"/>
      <c r="B2" s="7" t="s">
        <v>0</v>
      </c>
      <c r="C2" s="6"/>
      <c r="D2" s="6"/>
      <c r="E2" s="8" t="s">
        <v>68</v>
      </c>
      <c r="F2" s="66">
        <v>43114.392835648148</v>
      </c>
      <c r="G2" s="67"/>
      <c r="H2" s="68"/>
      <c r="I2" s="9"/>
      <c r="J2" s="9" t="s">
        <v>1</v>
      </c>
      <c r="K2" s="9" t="s">
        <v>1</v>
      </c>
      <c r="L2" s="9"/>
      <c r="M2" s="9"/>
      <c r="N2" s="9"/>
      <c r="O2" s="9"/>
      <c r="P2" s="9"/>
      <c r="Q2" s="9" t="s">
        <v>1</v>
      </c>
      <c r="R2" s="9" t="s">
        <v>1</v>
      </c>
      <c r="S2" s="9"/>
      <c r="T2" s="9"/>
      <c r="U2" s="9"/>
      <c r="V2" s="9"/>
      <c r="W2" s="9"/>
      <c r="X2" s="9" t="s">
        <v>1</v>
      </c>
      <c r="Y2" s="9" t="s">
        <v>1</v>
      </c>
      <c r="Z2" s="9"/>
      <c r="AA2" s="9"/>
      <c r="AB2" s="9"/>
      <c r="AC2" s="9"/>
      <c r="AD2" s="9"/>
      <c r="AE2" s="9" t="s">
        <v>1</v>
      </c>
      <c r="AF2" s="9" t="s">
        <v>1</v>
      </c>
      <c r="AG2" s="9"/>
      <c r="AH2" s="9"/>
      <c r="AI2" s="9"/>
      <c r="AJ2" s="9"/>
      <c r="AK2" s="9"/>
      <c r="AL2" s="9" t="s">
        <v>1</v>
      </c>
      <c r="AM2" s="9" t="s">
        <v>1</v>
      </c>
      <c r="AN2" s="9"/>
      <c r="AO2" s="9"/>
      <c r="AP2" s="9"/>
      <c r="AQ2" s="9"/>
      <c r="AR2" s="9"/>
      <c r="AS2" s="9" t="s">
        <v>1</v>
      </c>
      <c r="AT2" s="9" t="s">
        <v>1</v>
      </c>
      <c r="AU2" s="9"/>
      <c r="AV2" s="9"/>
      <c r="AW2" s="9"/>
      <c r="AX2" s="9"/>
      <c r="AY2" s="9"/>
      <c r="AZ2" s="9" t="s">
        <v>1</v>
      </c>
      <c r="BA2" s="9" t="s">
        <v>1</v>
      </c>
      <c r="BB2" s="9"/>
      <c r="BC2" s="9"/>
      <c r="BD2" s="9"/>
      <c r="BE2" s="9"/>
      <c r="BF2" s="9"/>
      <c r="BG2" s="9" t="s">
        <v>1</v>
      </c>
      <c r="BH2" s="9" t="s">
        <v>1</v>
      </c>
      <c r="BI2" s="9"/>
      <c r="BJ2" s="9"/>
      <c r="BK2" s="9"/>
      <c r="BL2" s="9"/>
      <c r="BM2" s="9"/>
      <c r="BN2" s="9" t="s">
        <v>1</v>
      </c>
      <c r="BO2" s="9" t="s">
        <v>1</v>
      </c>
      <c r="BP2" s="9"/>
      <c r="BQ2" s="9"/>
      <c r="BR2" s="9"/>
      <c r="BS2" s="9"/>
      <c r="BT2" s="9"/>
      <c r="BU2" s="9" t="s">
        <v>1</v>
      </c>
      <c r="BV2" s="9" t="s">
        <v>1</v>
      </c>
      <c r="BW2" s="9"/>
      <c r="BX2" s="9"/>
      <c r="BY2" s="9"/>
      <c r="BZ2" s="9"/>
      <c r="CA2" s="9"/>
      <c r="CB2" s="9" t="s">
        <v>1</v>
      </c>
      <c r="CC2" s="9" t="s">
        <v>1</v>
      </c>
      <c r="CD2" s="9"/>
      <c r="CE2" s="9"/>
      <c r="CF2" s="9"/>
      <c r="CG2" s="9"/>
      <c r="CH2" s="9"/>
      <c r="CI2" s="9" t="s">
        <v>1</v>
      </c>
      <c r="CJ2" s="9" t="s">
        <v>1</v>
      </c>
      <c r="CK2" s="9"/>
      <c r="CL2" s="9"/>
      <c r="CM2" s="9"/>
      <c r="CN2" s="9"/>
      <c r="CO2" s="9"/>
      <c r="CP2" s="9" t="s">
        <v>1</v>
      </c>
      <c r="CQ2" s="9" t="s">
        <v>1</v>
      </c>
      <c r="CR2" s="9"/>
      <c r="CS2" s="9"/>
      <c r="CT2" s="9"/>
    </row>
    <row r="3" spans="1:98">
      <c r="A3" s="69" t="s">
        <v>69</v>
      </c>
      <c r="B3" s="69" t="s">
        <v>70</v>
      </c>
      <c r="C3" s="70" t="s">
        <v>71</v>
      </c>
      <c r="D3" s="72" t="s">
        <v>72</v>
      </c>
      <c r="E3" s="74" t="s">
        <v>73</v>
      </c>
      <c r="F3" s="74" t="s">
        <v>74</v>
      </c>
      <c r="G3" s="75" t="s">
        <v>75</v>
      </c>
      <c r="H3" s="63" t="s">
        <v>76</v>
      </c>
      <c r="I3" s="10">
        <v>43070</v>
      </c>
      <c r="J3" s="11">
        <f t="shared" ref="J3:AO3" si="3">IF(ISERROR(I3+1),"",I3+1)</f>
        <v>43071</v>
      </c>
      <c r="K3" s="11">
        <f t="shared" si="3"/>
        <v>43072</v>
      </c>
      <c r="L3" s="11">
        <f t="shared" si="3"/>
        <v>43073</v>
      </c>
      <c r="M3" s="11">
        <f t="shared" si="3"/>
        <v>43074</v>
      </c>
      <c r="N3" s="11">
        <f t="shared" si="3"/>
        <v>43075</v>
      </c>
      <c r="O3" s="11">
        <f t="shared" si="3"/>
        <v>43076</v>
      </c>
      <c r="P3" s="11">
        <f t="shared" si="3"/>
        <v>43077</v>
      </c>
      <c r="Q3" s="11">
        <f t="shared" si="3"/>
        <v>43078</v>
      </c>
      <c r="R3" s="11">
        <f t="shared" si="3"/>
        <v>43079</v>
      </c>
      <c r="S3" s="11">
        <f t="shared" si="3"/>
        <v>43080</v>
      </c>
      <c r="T3" s="11">
        <f t="shared" si="3"/>
        <v>43081</v>
      </c>
      <c r="U3" s="11">
        <f t="shared" si="3"/>
        <v>43082</v>
      </c>
      <c r="V3" s="11">
        <f t="shared" si="3"/>
        <v>43083</v>
      </c>
      <c r="W3" s="11">
        <f t="shared" si="3"/>
        <v>43084</v>
      </c>
      <c r="X3" s="11">
        <f t="shared" si="3"/>
        <v>43085</v>
      </c>
      <c r="Y3" s="11">
        <f t="shared" si="3"/>
        <v>43086</v>
      </c>
      <c r="Z3" s="11">
        <f t="shared" si="3"/>
        <v>43087</v>
      </c>
      <c r="AA3" s="11">
        <f t="shared" si="3"/>
        <v>43088</v>
      </c>
      <c r="AB3" s="11">
        <f t="shared" si="3"/>
        <v>43089</v>
      </c>
      <c r="AC3" s="11">
        <f t="shared" si="3"/>
        <v>43090</v>
      </c>
      <c r="AD3" s="11">
        <f t="shared" si="3"/>
        <v>43091</v>
      </c>
      <c r="AE3" s="11">
        <f t="shared" si="3"/>
        <v>43092</v>
      </c>
      <c r="AF3" s="11">
        <f t="shared" si="3"/>
        <v>43093</v>
      </c>
      <c r="AG3" s="11">
        <f t="shared" si="3"/>
        <v>43094</v>
      </c>
      <c r="AH3" s="11">
        <f t="shared" si="3"/>
        <v>43095</v>
      </c>
      <c r="AI3" s="11">
        <f t="shared" si="3"/>
        <v>43096</v>
      </c>
      <c r="AJ3" s="11">
        <f t="shared" si="3"/>
        <v>43097</v>
      </c>
      <c r="AK3" s="11">
        <f t="shared" si="3"/>
        <v>43098</v>
      </c>
      <c r="AL3" s="11">
        <f t="shared" si="3"/>
        <v>43099</v>
      </c>
      <c r="AM3" s="11">
        <f t="shared" si="3"/>
        <v>43100</v>
      </c>
      <c r="AN3" s="11">
        <f t="shared" si="3"/>
        <v>43101</v>
      </c>
      <c r="AO3" s="11">
        <f t="shared" si="3"/>
        <v>43102</v>
      </c>
      <c r="AP3" s="11">
        <f t="shared" ref="AP3:BU3" si="4">IF(ISERROR(AO3+1),"",AO3+1)</f>
        <v>43103</v>
      </c>
      <c r="AQ3" s="11">
        <f t="shared" si="4"/>
        <v>43104</v>
      </c>
      <c r="AR3" s="11">
        <f t="shared" si="4"/>
        <v>43105</v>
      </c>
      <c r="AS3" s="11">
        <f t="shared" si="4"/>
        <v>43106</v>
      </c>
      <c r="AT3" s="11">
        <f t="shared" si="4"/>
        <v>43107</v>
      </c>
      <c r="AU3" s="11">
        <f t="shared" si="4"/>
        <v>43108</v>
      </c>
      <c r="AV3" s="11">
        <f t="shared" si="4"/>
        <v>43109</v>
      </c>
      <c r="AW3" s="11">
        <f t="shared" si="4"/>
        <v>43110</v>
      </c>
      <c r="AX3" s="11">
        <f t="shared" si="4"/>
        <v>43111</v>
      </c>
      <c r="AY3" s="11">
        <f t="shared" si="4"/>
        <v>43112</v>
      </c>
      <c r="AZ3" s="11">
        <f t="shared" si="4"/>
        <v>43113</v>
      </c>
      <c r="BA3" s="11">
        <f t="shared" si="4"/>
        <v>43114</v>
      </c>
      <c r="BB3" s="11">
        <f t="shared" si="4"/>
        <v>43115</v>
      </c>
      <c r="BC3" s="11">
        <f t="shared" si="4"/>
        <v>43116</v>
      </c>
      <c r="BD3" s="11">
        <f t="shared" si="4"/>
        <v>43117</v>
      </c>
      <c r="BE3" s="11">
        <f t="shared" si="4"/>
        <v>43118</v>
      </c>
      <c r="BF3" s="11">
        <f t="shared" si="4"/>
        <v>43119</v>
      </c>
      <c r="BG3" s="11">
        <f t="shared" si="4"/>
        <v>43120</v>
      </c>
      <c r="BH3" s="11">
        <f t="shared" si="4"/>
        <v>43121</v>
      </c>
      <c r="BI3" s="11">
        <f t="shared" si="4"/>
        <v>43122</v>
      </c>
      <c r="BJ3" s="11">
        <f t="shared" si="4"/>
        <v>43123</v>
      </c>
      <c r="BK3" s="11">
        <f t="shared" si="4"/>
        <v>43124</v>
      </c>
      <c r="BL3" s="11">
        <f t="shared" si="4"/>
        <v>43125</v>
      </c>
      <c r="BM3" s="11">
        <f t="shared" si="4"/>
        <v>43126</v>
      </c>
      <c r="BN3" s="11">
        <f t="shared" si="4"/>
        <v>43127</v>
      </c>
      <c r="BO3" s="11">
        <f t="shared" si="4"/>
        <v>43128</v>
      </c>
      <c r="BP3" s="11">
        <f t="shared" si="4"/>
        <v>43129</v>
      </c>
      <c r="BQ3" s="11">
        <f t="shared" si="4"/>
        <v>43130</v>
      </c>
      <c r="BR3" s="11">
        <f t="shared" si="4"/>
        <v>43131</v>
      </c>
      <c r="BS3" s="11">
        <f t="shared" si="4"/>
        <v>43132</v>
      </c>
      <c r="BT3" s="11">
        <f t="shared" si="4"/>
        <v>43133</v>
      </c>
      <c r="BU3" s="11">
        <f t="shared" si="4"/>
        <v>43134</v>
      </c>
      <c r="BV3" s="11">
        <f t="shared" ref="BV3:CT3" si="5">IF(ISERROR(BU3+1),"",BU3+1)</f>
        <v>43135</v>
      </c>
      <c r="BW3" s="11">
        <f t="shared" si="5"/>
        <v>43136</v>
      </c>
      <c r="BX3" s="11">
        <f t="shared" si="5"/>
        <v>43137</v>
      </c>
      <c r="BY3" s="11">
        <f t="shared" si="5"/>
        <v>43138</v>
      </c>
      <c r="BZ3" s="11">
        <f t="shared" si="5"/>
        <v>43139</v>
      </c>
      <c r="CA3" s="11">
        <f t="shared" si="5"/>
        <v>43140</v>
      </c>
      <c r="CB3" s="11">
        <f t="shared" si="5"/>
        <v>43141</v>
      </c>
      <c r="CC3" s="11">
        <f t="shared" si="5"/>
        <v>43142</v>
      </c>
      <c r="CD3" s="11">
        <f t="shared" si="5"/>
        <v>43143</v>
      </c>
      <c r="CE3" s="11">
        <f t="shared" si="5"/>
        <v>43144</v>
      </c>
      <c r="CF3" s="11">
        <f t="shared" si="5"/>
        <v>43145</v>
      </c>
      <c r="CG3" s="11">
        <f t="shared" si="5"/>
        <v>43146</v>
      </c>
      <c r="CH3" s="11">
        <f t="shared" si="5"/>
        <v>43147</v>
      </c>
      <c r="CI3" s="11">
        <f t="shared" si="5"/>
        <v>43148</v>
      </c>
      <c r="CJ3" s="11">
        <f t="shared" si="5"/>
        <v>43149</v>
      </c>
      <c r="CK3" s="11">
        <f t="shared" si="5"/>
        <v>43150</v>
      </c>
      <c r="CL3" s="11">
        <f t="shared" si="5"/>
        <v>43151</v>
      </c>
      <c r="CM3" s="11">
        <f t="shared" si="5"/>
        <v>43152</v>
      </c>
      <c r="CN3" s="11">
        <f t="shared" si="5"/>
        <v>43153</v>
      </c>
      <c r="CO3" s="11">
        <f t="shared" si="5"/>
        <v>43154</v>
      </c>
      <c r="CP3" s="11">
        <f t="shared" si="5"/>
        <v>43155</v>
      </c>
      <c r="CQ3" s="11">
        <f t="shared" si="5"/>
        <v>43156</v>
      </c>
      <c r="CR3" s="11">
        <f t="shared" si="5"/>
        <v>43157</v>
      </c>
      <c r="CS3" s="11">
        <f t="shared" si="5"/>
        <v>43158</v>
      </c>
      <c r="CT3" s="11">
        <f t="shared" si="5"/>
        <v>43159</v>
      </c>
    </row>
    <row r="4" spans="1:98">
      <c r="A4" s="69"/>
      <c r="B4" s="69"/>
      <c r="C4" s="71"/>
      <c r="D4" s="73"/>
      <c r="E4" s="73"/>
      <c r="F4" s="73"/>
      <c r="G4" s="73"/>
      <c r="H4" s="63"/>
      <c r="I4" s="12">
        <f>I3</f>
        <v>43070</v>
      </c>
      <c r="J4" s="13">
        <f t="shared" ref="J4:AO4" si="6">IF(ISERROR(I4+1),"",I4+1)</f>
        <v>43071</v>
      </c>
      <c r="K4" s="13">
        <f t="shared" si="6"/>
        <v>43072</v>
      </c>
      <c r="L4" s="13">
        <f t="shared" si="6"/>
        <v>43073</v>
      </c>
      <c r="M4" s="13">
        <f t="shared" si="6"/>
        <v>43074</v>
      </c>
      <c r="N4" s="13">
        <f t="shared" si="6"/>
        <v>43075</v>
      </c>
      <c r="O4" s="13">
        <f t="shared" si="6"/>
        <v>43076</v>
      </c>
      <c r="P4" s="13">
        <f t="shared" si="6"/>
        <v>43077</v>
      </c>
      <c r="Q4" s="13">
        <f t="shared" si="6"/>
        <v>43078</v>
      </c>
      <c r="R4" s="13">
        <f t="shared" si="6"/>
        <v>43079</v>
      </c>
      <c r="S4" s="13">
        <f t="shared" si="6"/>
        <v>43080</v>
      </c>
      <c r="T4" s="13">
        <f t="shared" si="6"/>
        <v>43081</v>
      </c>
      <c r="U4" s="13">
        <f t="shared" si="6"/>
        <v>43082</v>
      </c>
      <c r="V4" s="13">
        <f t="shared" si="6"/>
        <v>43083</v>
      </c>
      <c r="W4" s="13">
        <f t="shared" si="6"/>
        <v>43084</v>
      </c>
      <c r="X4" s="13">
        <f t="shared" si="6"/>
        <v>43085</v>
      </c>
      <c r="Y4" s="13">
        <f t="shared" si="6"/>
        <v>43086</v>
      </c>
      <c r="Z4" s="13">
        <f t="shared" si="6"/>
        <v>43087</v>
      </c>
      <c r="AA4" s="13">
        <f t="shared" si="6"/>
        <v>43088</v>
      </c>
      <c r="AB4" s="13">
        <f t="shared" si="6"/>
        <v>43089</v>
      </c>
      <c r="AC4" s="13">
        <f t="shared" si="6"/>
        <v>43090</v>
      </c>
      <c r="AD4" s="13">
        <f t="shared" si="6"/>
        <v>43091</v>
      </c>
      <c r="AE4" s="13">
        <f t="shared" si="6"/>
        <v>43092</v>
      </c>
      <c r="AF4" s="13">
        <f t="shared" si="6"/>
        <v>43093</v>
      </c>
      <c r="AG4" s="13">
        <f t="shared" si="6"/>
        <v>43094</v>
      </c>
      <c r="AH4" s="13">
        <f t="shared" si="6"/>
        <v>43095</v>
      </c>
      <c r="AI4" s="13">
        <f t="shared" si="6"/>
        <v>43096</v>
      </c>
      <c r="AJ4" s="13">
        <f t="shared" si="6"/>
        <v>43097</v>
      </c>
      <c r="AK4" s="13">
        <f t="shared" si="6"/>
        <v>43098</v>
      </c>
      <c r="AL4" s="13">
        <f t="shared" si="6"/>
        <v>43099</v>
      </c>
      <c r="AM4" s="13">
        <f t="shared" si="6"/>
        <v>43100</v>
      </c>
      <c r="AN4" s="13">
        <f t="shared" si="6"/>
        <v>43101</v>
      </c>
      <c r="AO4" s="13">
        <f t="shared" si="6"/>
        <v>43102</v>
      </c>
      <c r="AP4" s="13">
        <f t="shared" ref="AP4:BU4" si="7">IF(ISERROR(AO4+1),"",AO4+1)</f>
        <v>43103</v>
      </c>
      <c r="AQ4" s="13">
        <f t="shared" si="7"/>
        <v>43104</v>
      </c>
      <c r="AR4" s="13">
        <f t="shared" si="7"/>
        <v>43105</v>
      </c>
      <c r="AS4" s="13">
        <f t="shared" si="7"/>
        <v>43106</v>
      </c>
      <c r="AT4" s="13">
        <f t="shared" si="7"/>
        <v>43107</v>
      </c>
      <c r="AU4" s="13">
        <f t="shared" si="7"/>
        <v>43108</v>
      </c>
      <c r="AV4" s="13">
        <f t="shared" si="7"/>
        <v>43109</v>
      </c>
      <c r="AW4" s="13">
        <f t="shared" si="7"/>
        <v>43110</v>
      </c>
      <c r="AX4" s="13">
        <f t="shared" si="7"/>
        <v>43111</v>
      </c>
      <c r="AY4" s="13">
        <f t="shared" si="7"/>
        <v>43112</v>
      </c>
      <c r="AZ4" s="13">
        <f t="shared" si="7"/>
        <v>43113</v>
      </c>
      <c r="BA4" s="13">
        <f t="shared" si="7"/>
        <v>43114</v>
      </c>
      <c r="BB4" s="13">
        <f t="shared" si="7"/>
        <v>43115</v>
      </c>
      <c r="BC4" s="13">
        <f t="shared" si="7"/>
        <v>43116</v>
      </c>
      <c r="BD4" s="13">
        <f t="shared" si="7"/>
        <v>43117</v>
      </c>
      <c r="BE4" s="13">
        <f t="shared" si="7"/>
        <v>43118</v>
      </c>
      <c r="BF4" s="13">
        <f t="shared" si="7"/>
        <v>43119</v>
      </c>
      <c r="BG4" s="13">
        <f t="shared" si="7"/>
        <v>43120</v>
      </c>
      <c r="BH4" s="13">
        <f t="shared" si="7"/>
        <v>43121</v>
      </c>
      <c r="BI4" s="13">
        <f t="shared" si="7"/>
        <v>43122</v>
      </c>
      <c r="BJ4" s="13">
        <f t="shared" si="7"/>
        <v>43123</v>
      </c>
      <c r="BK4" s="13">
        <f t="shared" si="7"/>
        <v>43124</v>
      </c>
      <c r="BL4" s="13">
        <f t="shared" si="7"/>
        <v>43125</v>
      </c>
      <c r="BM4" s="13">
        <f t="shared" si="7"/>
        <v>43126</v>
      </c>
      <c r="BN4" s="13">
        <f t="shared" si="7"/>
        <v>43127</v>
      </c>
      <c r="BO4" s="13">
        <f t="shared" si="7"/>
        <v>43128</v>
      </c>
      <c r="BP4" s="13">
        <f t="shared" si="7"/>
        <v>43129</v>
      </c>
      <c r="BQ4" s="13">
        <f t="shared" si="7"/>
        <v>43130</v>
      </c>
      <c r="BR4" s="13">
        <f t="shared" si="7"/>
        <v>43131</v>
      </c>
      <c r="BS4" s="13">
        <f t="shared" si="7"/>
        <v>43132</v>
      </c>
      <c r="BT4" s="13">
        <f t="shared" si="7"/>
        <v>43133</v>
      </c>
      <c r="BU4" s="13">
        <f t="shared" si="7"/>
        <v>43134</v>
      </c>
      <c r="BV4" s="13">
        <f t="shared" ref="BV4:CT4" si="8">IF(ISERROR(BU4+1),"",BU4+1)</f>
        <v>43135</v>
      </c>
      <c r="BW4" s="13">
        <f t="shared" si="8"/>
        <v>43136</v>
      </c>
      <c r="BX4" s="13">
        <f t="shared" si="8"/>
        <v>43137</v>
      </c>
      <c r="BY4" s="13">
        <f t="shared" si="8"/>
        <v>43138</v>
      </c>
      <c r="BZ4" s="13">
        <f t="shared" si="8"/>
        <v>43139</v>
      </c>
      <c r="CA4" s="13">
        <f t="shared" si="8"/>
        <v>43140</v>
      </c>
      <c r="CB4" s="13">
        <f t="shared" si="8"/>
        <v>43141</v>
      </c>
      <c r="CC4" s="13">
        <f t="shared" si="8"/>
        <v>43142</v>
      </c>
      <c r="CD4" s="13">
        <f t="shared" si="8"/>
        <v>43143</v>
      </c>
      <c r="CE4" s="13">
        <f t="shared" si="8"/>
        <v>43144</v>
      </c>
      <c r="CF4" s="13">
        <f t="shared" si="8"/>
        <v>43145</v>
      </c>
      <c r="CG4" s="13">
        <f t="shared" si="8"/>
        <v>43146</v>
      </c>
      <c r="CH4" s="13">
        <f t="shared" si="8"/>
        <v>43147</v>
      </c>
      <c r="CI4" s="13">
        <f t="shared" si="8"/>
        <v>43148</v>
      </c>
      <c r="CJ4" s="13">
        <f t="shared" si="8"/>
        <v>43149</v>
      </c>
      <c r="CK4" s="13">
        <f t="shared" si="8"/>
        <v>43150</v>
      </c>
      <c r="CL4" s="13">
        <f t="shared" si="8"/>
        <v>43151</v>
      </c>
      <c r="CM4" s="13">
        <f t="shared" si="8"/>
        <v>43152</v>
      </c>
      <c r="CN4" s="13">
        <f t="shared" si="8"/>
        <v>43153</v>
      </c>
      <c r="CO4" s="13">
        <f t="shared" si="8"/>
        <v>43154</v>
      </c>
      <c r="CP4" s="13">
        <f t="shared" si="8"/>
        <v>43155</v>
      </c>
      <c r="CQ4" s="13">
        <f t="shared" si="8"/>
        <v>43156</v>
      </c>
      <c r="CR4" s="13">
        <f t="shared" si="8"/>
        <v>43157</v>
      </c>
      <c r="CS4" s="13">
        <f t="shared" si="8"/>
        <v>43158</v>
      </c>
      <c r="CT4" s="13">
        <f t="shared" si="8"/>
        <v>43159</v>
      </c>
    </row>
    <row r="5" spans="1:98">
      <c r="A5" s="14">
        <v>1</v>
      </c>
      <c r="B5" s="51" t="s">
        <v>3</v>
      </c>
      <c r="C5" s="15" t="s">
        <v>4</v>
      </c>
      <c r="D5" s="16"/>
      <c r="E5" s="17">
        <v>43040</v>
      </c>
      <c r="F5" s="17">
        <v>43112</v>
      </c>
      <c r="G5" s="18">
        <v>0.8</v>
      </c>
      <c r="H5" s="19"/>
      <c r="I5" s="20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</row>
    <row r="6" spans="1:98">
      <c r="A6" s="14">
        <v>2</v>
      </c>
      <c r="B6" s="22" t="s">
        <v>5</v>
      </c>
      <c r="C6" s="15" t="s">
        <v>6</v>
      </c>
      <c r="D6" s="16"/>
      <c r="E6" s="17">
        <v>43040</v>
      </c>
      <c r="F6" s="17">
        <v>43105</v>
      </c>
      <c r="G6" s="18">
        <v>1</v>
      </c>
      <c r="H6" s="19"/>
      <c r="I6" s="61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2"/>
      <c r="BB6" s="62"/>
      <c r="BC6" s="62"/>
      <c r="BD6" s="62"/>
      <c r="BE6" s="62"/>
      <c r="BF6" s="62"/>
      <c r="BG6" s="62"/>
      <c r="BH6" s="62"/>
      <c r="BI6" s="62"/>
      <c r="BJ6" s="62"/>
      <c r="BK6" s="62"/>
      <c r="BL6" s="62"/>
      <c r="BM6" s="62"/>
      <c r="BN6" s="62"/>
      <c r="BO6" s="62"/>
      <c r="BP6" s="62"/>
      <c r="BQ6" s="62"/>
      <c r="BR6" s="62"/>
      <c r="BS6" s="62"/>
      <c r="BT6" s="62"/>
      <c r="BU6" s="62"/>
      <c r="BV6" s="62"/>
      <c r="BW6" s="62"/>
      <c r="BX6" s="62"/>
      <c r="BY6" s="62"/>
      <c r="BZ6" s="62"/>
      <c r="CA6" s="62"/>
      <c r="CB6" s="62"/>
      <c r="CC6" s="62"/>
      <c r="CD6" s="62"/>
      <c r="CE6" s="62"/>
      <c r="CF6" s="62"/>
      <c r="CG6" s="62"/>
      <c r="CH6" s="62"/>
      <c r="CI6" s="62"/>
      <c r="CJ6" s="62"/>
      <c r="CK6" s="62"/>
      <c r="CL6" s="62"/>
      <c r="CM6" s="62"/>
      <c r="CN6" s="62"/>
      <c r="CO6" s="62"/>
      <c r="CP6" s="62"/>
      <c r="CQ6" s="62"/>
      <c r="CR6" s="62"/>
      <c r="CS6" s="62"/>
      <c r="CT6" s="62"/>
    </row>
    <row r="7" spans="1:98">
      <c r="A7" s="14">
        <v>3</v>
      </c>
      <c r="B7" s="52" t="s">
        <v>7</v>
      </c>
      <c r="C7" s="38" t="s">
        <v>8</v>
      </c>
      <c r="D7" s="40"/>
      <c r="E7" s="41">
        <v>43052</v>
      </c>
      <c r="F7" s="17">
        <v>43104</v>
      </c>
      <c r="G7" s="42">
        <v>0.9</v>
      </c>
      <c r="H7" s="19"/>
      <c r="I7" s="61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2"/>
      <c r="BB7" s="62"/>
      <c r="BC7" s="62"/>
      <c r="BD7" s="62"/>
      <c r="BE7" s="62"/>
      <c r="BF7" s="62"/>
      <c r="BG7" s="62"/>
      <c r="BH7" s="62"/>
      <c r="BI7" s="62"/>
      <c r="BJ7" s="62"/>
      <c r="BK7" s="62"/>
      <c r="BL7" s="62"/>
      <c r="BM7" s="62"/>
      <c r="BN7" s="62"/>
      <c r="BO7" s="62"/>
      <c r="BP7" s="62"/>
      <c r="BQ7" s="62"/>
      <c r="BR7" s="62"/>
      <c r="BS7" s="62"/>
      <c r="BT7" s="62"/>
      <c r="BU7" s="62"/>
      <c r="BV7" s="62"/>
      <c r="BW7" s="62"/>
      <c r="BX7" s="62"/>
      <c r="BY7" s="62"/>
      <c r="BZ7" s="62"/>
      <c r="CA7" s="62"/>
      <c r="CB7" s="62"/>
      <c r="CC7" s="62"/>
      <c r="CD7" s="62"/>
      <c r="CE7" s="62"/>
      <c r="CF7" s="62"/>
      <c r="CG7" s="62"/>
      <c r="CH7" s="62"/>
      <c r="CI7" s="62"/>
      <c r="CJ7" s="62"/>
      <c r="CK7" s="62"/>
      <c r="CL7" s="62"/>
      <c r="CM7" s="62"/>
      <c r="CN7" s="62"/>
      <c r="CO7" s="62"/>
      <c r="CP7" s="62"/>
      <c r="CQ7" s="62"/>
      <c r="CR7" s="62"/>
      <c r="CS7" s="62"/>
      <c r="CT7" s="62"/>
    </row>
    <row r="8" spans="1:98">
      <c r="A8" s="14">
        <v>4</v>
      </c>
      <c r="B8" s="52" t="s">
        <v>9</v>
      </c>
      <c r="C8" s="38" t="s">
        <v>10</v>
      </c>
      <c r="D8" s="40"/>
      <c r="E8" s="41">
        <v>43052</v>
      </c>
      <c r="F8" s="17">
        <v>43105</v>
      </c>
      <c r="G8" s="42">
        <v>0.8</v>
      </c>
      <c r="H8" s="19"/>
      <c r="I8" s="61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2"/>
      <c r="BB8" s="62"/>
      <c r="BC8" s="62"/>
      <c r="BD8" s="62"/>
      <c r="BE8" s="62"/>
      <c r="BF8" s="62"/>
      <c r="BG8" s="62"/>
      <c r="BH8" s="62"/>
      <c r="BI8" s="62"/>
      <c r="BJ8" s="62"/>
      <c r="BK8" s="62"/>
      <c r="BL8" s="62"/>
      <c r="BM8" s="62"/>
      <c r="BN8" s="62"/>
      <c r="BO8" s="62"/>
      <c r="BP8" s="62"/>
      <c r="BQ8" s="62"/>
      <c r="BR8" s="62"/>
      <c r="BS8" s="62"/>
      <c r="BT8" s="62"/>
      <c r="BU8" s="62"/>
      <c r="BV8" s="62"/>
      <c r="BW8" s="62"/>
      <c r="BX8" s="62"/>
      <c r="BY8" s="62"/>
      <c r="BZ8" s="62"/>
      <c r="CA8" s="62"/>
      <c r="CB8" s="62"/>
      <c r="CC8" s="62"/>
      <c r="CD8" s="62"/>
      <c r="CE8" s="62"/>
      <c r="CF8" s="62"/>
      <c r="CG8" s="62"/>
      <c r="CH8" s="62"/>
      <c r="CI8" s="62"/>
      <c r="CJ8" s="62"/>
      <c r="CK8" s="62"/>
      <c r="CL8" s="62"/>
      <c r="CM8" s="62"/>
      <c r="CN8" s="62"/>
      <c r="CO8" s="62"/>
      <c r="CP8" s="62"/>
      <c r="CQ8" s="62"/>
      <c r="CR8" s="62"/>
      <c r="CS8" s="62"/>
      <c r="CT8" s="62"/>
    </row>
    <row r="9" spans="1:98">
      <c r="A9" s="14">
        <v>5</v>
      </c>
      <c r="B9" s="52" t="s">
        <v>11</v>
      </c>
      <c r="C9" s="38" t="s">
        <v>6</v>
      </c>
      <c r="D9" s="40"/>
      <c r="E9" s="41">
        <v>43049</v>
      </c>
      <c r="F9" s="41"/>
      <c r="G9" s="42">
        <v>0.5</v>
      </c>
      <c r="H9" s="19"/>
      <c r="I9" s="61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  <c r="AJ9" s="62"/>
      <c r="AK9" s="62"/>
      <c r="AL9" s="62"/>
      <c r="AM9" s="62"/>
      <c r="AN9" s="62"/>
      <c r="AO9" s="62"/>
      <c r="AP9" s="62"/>
      <c r="AQ9" s="62"/>
      <c r="AR9" s="62"/>
      <c r="AS9" s="62"/>
      <c r="AT9" s="62"/>
      <c r="AU9" s="62"/>
      <c r="AV9" s="62"/>
      <c r="AW9" s="62"/>
      <c r="AX9" s="62"/>
      <c r="AY9" s="62"/>
      <c r="AZ9" s="62"/>
      <c r="BA9" s="62"/>
      <c r="BB9" s="62"/>
      <c r="BC9" s="62"/>
      <c r="BD9" s="62"/>
      <c r="BE9" s="62"/>
      <c r="BF9" s="62"/>
      <c r="BG9" s="62"/>
      <c r="BH9" s="62"/>
      <c r="BI9" s="62"/>
      <c r="BJ9" s="62"/>
      <c r="BK9" s="62"/>
      <c r="BL9" s="62"/>
      <c r="BM9" s="62"/>
      <c r="BN9" s="62"/>
      <c r="BO9" s="62"/>
      <c r="BP9" s="62"/>
      <c r="BQ9" s="62"/>
      <c r="BR9" s="62"/>
      <c r="BS9" s="62"/>
      <c r="BT9" s="62"/>
      <c r="BU9" s="62"/>
      <c r="BV9" s="62"/>
      <c r="BW9" s="62"/>
      <c r="BX9" s="62"/>
      <c r="BY9" s="62"/>
      <c r="BZ9" s="62"/>
      <c r="CA9" s="62"/>
      <c r="CB9" s="62"/>
      <c r="CC9" s="62"/>
      <c r="CD9" s="62"/>
      <c r="CE9" s="62"/>
      <c r="CF9" s="62"/>
      <c r="CG9" s="62"/>
      <c r="CH9" s="62"/>
      <c r="CI9" s="62"/>
      <c r="CJ9" s="62"/>
      <c r="CK9" s="62"/>
      <c r="CL9" s="62"/>
      <c r="CM9" s="62"/>
      <c r="CN9" s="62"/>
      <c r="CO9" s="62"/>
      <c r="CP9" s="62"/>
      <c r="CQ9" s="62"/>
      <c r="CR9" s="62"/>
      <c r="CS9" s="62"/>
      <c r="CT9" s="62"/>
    </row>
    <row r="10" spans="1:98">
      <c r="A10" s="14">
        <v>6</v>
      </c>
      <c r="B10" s="53" t="s">
        <v>12</v>
      </c>
      <c r="C10" s="38" t="s">
        <v>6</v>
      </c>
      <c r="D10" s="40"/>
      <c r="E10" s="17">
        <v>43090</v>
      </c>
      <c r="F10" s="17">
        <v>43126</v>
      </c>
      <c r="G10" s="42">
        <v>0.3</v>
      </c>
      <c r="H10" s="19"/>
      <c r="I10" s="61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62"/>
      <c r="AP10" s="62"/>
      <c r="AQ10" s="62"/>
      <c r="AR10" s="62"/>
      <c r="AS10" s="62"/>
      <c r="AT10" s="62"/>
      <c r="AU10" s="62"/>
      <c r="AV10" s="62"/>
      <c r="AW10" s="62"/>
      <c r="AX10" s="62"/>
      <c r="AY10" s="62"/>
      <c r="AZ10" s="62"/>
      <c r="BA10" s="62"/>
      <c r="BB10" s="62"/>
      <c r="BC10" s="62"/>
      <c r="BD10" s="62"/>
      <c r="BE10" s="62"/>
      <c r="BF10" s="62"/>
      <c r="BG10" s="62"/>
      <c r="BH10" s="62"/>
      <c r="BI10" s="62"/>
      <c r="BJ10" s="62"/>
      <c r="BK10" s="62"/>
      <c r="BL10" s="62"/>
      <c r="BM10" s="62"/>
      <c r="BN10" s="62"/>
      <c r="BO10" s="62"/>
      <c r="BP10" s="62"/>
      <c r="BQ10" s="62"/>
      <c r="BR10" s="62"/>
      <c r="BS10" s="62"/>
      <c r="BT10" s="62"/>
      <c r="BU10" s="62"/>
      <c r="BV10" s="62"/>
      <c r="BW10" s="62"/>
      <c r="BX10" s="62"/>
      <c r="BY10" s="62"/>
      <c r="BZ10" s="62"/>
      <c r="CA10" s="62"/>
      <c r="CB10" s="62"/>
      <c r="CC10" s="62"/>
      <c r="CD10" s="62"/>
      <c r="CE10" s="62"/>
      <c r="CF10" s="62"/>
      <c r="CG10" s="62"/>
      <c r="CH10" s="62"/>
      <c r="CI10" s="62"/>
      <c r="CJ10" s="62"/>
      <c r="CK10" s="62"/>
      <c r="CL10" s="62"/>
      <c r="CM10" s="62"/>
      <c r="CN10" s="62"/>
      <c r="CO10" s="62"/>
      <c r="CP10" s="62"/>
      <c r="CQ10" s="62"/>
      <c r="CR10" s="62"/>
      <c r="CS10" s="62"/>
      <c r="CT10" s="62"/>
    </row>
    <row r="11" spans="1:98">
      <c r="A11" s="14">
        <v>7</v>
      </c>
      <c r="B11" s="52" t="s">
        <v>14</v>
      </c>
      <c r="C11" s="38" t="s">
        <v>15</v>
      </c>
      <c r="D11" s="40"/>
      <c r="E11" s="41">
        <v>43075</v>
      </c>
      <c r="F11" s="17">
        <v>43104</v>
      </c>
      <c r="G11" s="18">
        <v>1</v>
      </c>
      <c r="H11" s="19"/>
      <c r="I11" s="61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2"/>
      <c r="BP11" s="62"/>
      <c r="BQ11" s="62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2"/>
      <c r="CC11" s="62"/>
      <c r="CD11" s="62"/>
      <c r="CE11" s="62"/>
      <c r="CF11" s="62"/>
      <c r="CG11" s="62"/>
      <c r="CH11" s="62"/>
      <c r="CI11" s="62"/>
      <c r="CJ11" s="62"/>
      <c r="CK11" s="62"/>
      <c r="CL11" s="62"/>
      <c r="CM11" s="62"/>
      <c r="CN11" s="62"/>
      <c r="CO11" s="62"/>
      <c r="CP11" s="62"/>
      <c r="CQ11" s="62"/>
      <c r="CR11" s="62"/>
      <c r="CS11" s="62"/>
      <c r="CT11" s="62"/>
    </row>
    <row r="12" spans="1:98">
      <c r="A12" s="14">
        <v>8</v>
      </c>
      <c r="B12" s="52" t="s">
        <v>65</v>
      </c>
      <c r="C12" s="38" t="s">
        <v>15</v>
      </c>
      <c r="D12" s="40"/>
      <c r="E12" s="17">
        <v>43087</v>
      </c>
      <c r="F12" s="17">
        <v>43116</v>
      </c>
      <c r="G12" s="18">
        <v>0.9</v>
      </c>
      <c r="H12" s="19"/>
      <c r="I12" s="23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</row>
    <row r="13" spans="1:98">
      <c r="A13" s="15"/>
      <c r="B13" s="22"/>
      <c r="C13" s="15"/>
      <c r="D13" s="16"/>
      <c r="E13" s="17"/>
      <c r="F13" s="17"/>
      <c r="G13" s="18"/>
      <c r="H13" s="19"/>
      <c r="I13" s="23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</row>
    <row r="14" spans="1:98">
      <c r="A14" s="38"/>
      <c r="B14" s="39"/>
      <c r="C14" s="38"/>
      <c r="D14" s="40"/>
      <c r="E14" s="41"/>
      <c r="F14" s="41"/>
      <c r="G14" s="42"/>
      <c r="H14" s="43"/>
      <c r="I14" s="44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  <c r="BA14" s="45"/>
      <c r="BB14" s="45"/>
      <c r="BC14" s="45"/>
      <c r="BD14" s="45"/>
      <c r="BE14" s="45"/>
      <c r="BF14" s="45"/>
      <c r="BG14" s="45"/>
      <c r="BH14" s="45"/>
      <c r="BI14" s="45"/>
      <c r="BJ14" s="45"/>
      <c r="BK14" s="45"/>
      <c r="BL14" s="45"/>
      <c r="BM14" s="45"/>
      <c r="BN14" s="45"/>
      <c r="BO14" s="45"/>
      <c r="BP14" s="45"/>
      <c r="BQ14" s="45"/>
      <c r="BR14" s="45"/>
      <c r="BS14" s="45"/>
      <c r="BT14" s="45"/>
      <c r="BU14" s="45"/>
      <c r="BV14" s="45"/>
      <c r="BW14" s="45"/>
      <c r="BX14" s="45"/>
      <c r="BY14" s="45"/>
      <c r="BZ14" s="45"/>
      <c r="CA14" s="45"/>
      <c r="CB14" s="45"/>
      <c r="CC14" s="45"/>
      <c r="CD14" s="45"/>
      <c r="CE14" s="45"/>
      <c r="CF14" s="45"/>
      <c r="CG14" s="45"/>
      <c r="CH14" s="45"/>
      <c r="CI14" s="45"/>
      <c r="CJ14" s="45"/>
      <c r="CK14" s="45"/>
      <c r="CL14" s="45"/>
      <c r="CM14" s="45"/>
      <c r="CN14" s="45"/>
      <c r="CO14" s="45"/>
      <c r="CP14" s="45"/>
      <c r="CQ14" s="45"/>
      <c r="CR14" s="45"/>
      <c r="CS14" s="45"/>
      <c r="CT14" s="45"/>
    </row>
    <row r="15" spans="1:98">
      <c r="A15" s="29"/>
      <c r="B15" s="30"/>
      <c r="C15" s="30"/>
      <c r="D15" s="31"/>
      <c r="E15" s="32"/>
      <c r="F15" s="32"/>
      <c r="G15" s="33"/>
      <c r="H15" s="34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46"/>
    </row>
    <row r="16" spans="1:98">
      <c r="A16" s="15">
        <f t="shared" ref="A16:A71" si="9">ROW()-ROW(NoColumn)</f>
        <v>1</v>
      </c>
      <c r="B16" s="51" t="s">
        <v>2</v>
      </c>
      <c r="C16" s="15" t="s">
        <v>16</v>
      </c>
      <c r="D16" s="16"/>
      <c r="E16" s="17"/>
      <c r="F16" s="17"/>
      <c r="G16" s="18"/>
      <c r="H16" s="19"/>
      <c r="I16" s="20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</row>
    <row r="17" spans="1:98">
      <c r="A17" s="15">
        <f t="shared" si="9"/>
        <v>2</v>
      </c>
      <c r="B17" s="54" t="s">
        <v>17</v>
      </c>
      <c r="C17" s="15" t="s">
        <v>18</v>
      </c>
      <c r="D17" s="16"/>
      <c r="E17" s="17">
        <v>43040</v>
      </c>
      <c r="F17" s="17">
        <v>43040</v>
      </c>
      <c r="G17" s="18">
        <v>1</v>
      </c>
      <c r="H17" s="19"/>
      <c r="I17" s="23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</row>
    <row r="18" spans="1:98">
      <c r="A18" s="15">
        <f t="shared" si="9"/>
        <v>3</v>
      </c>
      <c r="B18" s="54" t="s">
        <v>20</v>
      </c>
      <c r="C18" s="15" t="s">
        <v>21</v>
      </c>
      <c r="D18" s="16"/>
      <c r="E18" s="17">
        <v>43040</v>
      </c>
      <c r="F18" s="17">
        <v>43040</v>
      </c>
      <c r="G18" s="18">
        <v>1</v>
      </c>
      <c r="H18" s="19"/>
      <c r="I18" s="23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</row>
    <row r="19" spans="1:98">
      <c r="A19" s="15">
        <f t="shared" si="9"/>
        <v>4</v>
      </c>
      <c r="B19" s="55" t="s">
        <v>22</v>
      </c>
      <c r="C19" s="56" t="s">
        <v>23</v>
      </c>
      <c r="D19" s="16"/>
      <c r="E19" s="17">
        <v>43040</v>
      </c>
      <c r="F19" s="17">
        <v>43040</v>
      </c>
      <c r="G19" s="18">
        <v>1</v>
      </c>
      <c r="H19" s="19"/>
      <c r="I19" s="23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</row>
    <row r="20" spans="1:98">
      <c r="A20" s="15">
        <f t="shared" si="9"/>
        <v>5</v>
      </c>
      <c r="B20" s="54" t="s">
        <v>24</v>
      </c>
      <c r="C20" s="56" t="s">
        <v>25</v>
      </c>
      <c r="D20" s="16"/>
      <c r="E20" s="17">
        <v>43040</v>
      </c>
      <c r="F20" s="17">
        <v>43049</v>
      </c>
      <c r="G20" s="18">
        <v>1</v>
      </c>
      <c r="H20" s="19"/>
      <c r="I20" s="23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</row>
    <row r="21" spans="1:98">
      <c r="A21" s="15">
        <f t="shared" si="9"/>
        <v>6</v>
      </c>
      <c r="B21" s="54" t="s">
        <v>26</v>
      </c>
      <c r="C21" s="56" t="s">
        <v>25</v>
      </c>
      <c r="D21" s="16"/>
      <c r="E21" s="17">
        <v>43050</v>
      </c>
      <c r="F21" s="17">
        <v>43060</v>
      </c>
      <c r="G21" s="18">
        <v>1</v>
      </c>
      <c r="H21" s="19"/>
      <c r="I21" s="23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</row>
    <row r="22" spans="1:98">
      <c r="A22" s="15">
        <f t="shared" si="9"/>
        <v>7</v>
      </c>
      <c r="B22" s="55" t="s">
        <v>27</v>
      </c>
      <c r="C22" s="56" t="s">
        <v>28</v>
      </c>
      <c r="D22" s="16"/>
      <c r="E22" s="17">
        <v>43061</v>
      </c>
      <c r="F22" s="17">
        <v>43066</v>
      </c>
      <c r="G22" s="18">
        <v>1</v>
      </c>
      <c r="H22" s="19"/>
      <c r="I22" s="23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</row>
    <row r="23" spans="1:98">
      <c r="A23" s="15">
        <f t="shared" si="9"/>
        <v>8</v>
      </c>
      <c r="B23" s="54" t="s">
        <v>29</v>
      </c>
      <c r="C23" s="56" t="s">
        <v>28</v>
      </c>
      <c r="D23" s="16"/>
      <c r="E23" s="17">
        <v>43101</v>
      </c>
      <c r="F23" s="17">
        <v>43112</v>
      </c>
      <c r="G23" s="18">
        <v>0.2</v>
      </c>
      <c r="H23" s="19" t="s">
        <v>43</v>
      </c>
      <c r="I23" s="23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 t="s">
        <v>66</v>
      </c>
      <c r="AO23" s="24" t="s">
        <v>66</v>
      </c>
      <c r="AP23" s="24" t="s">
        <v>66</v>
      </c>
      <c r="AQ23" s="24" t="s">
        <v>66</v>
      </c>
      <c r="AR23" s="24" t="s">
        <v>66</v>
      </c>
      <c r="AS23" s="24" t="s">
        <v>66</v>
      </c>
      <c r="AT23" s="24" t="s">
        <v>66</v>
      </c>
      <c r="AU23" s="24" t="s">
        <v>66</v>
      </c>
      <c r="AV23" s="24" t="s">
        <v>66</v>
      </c>
      <c r="AW23" s="24" t="s">
        <v>66</v>
      </c>
      <c r="AX23" s="24" t="s">
        <v>66</v>
      </c>
      <c r="AY23" s="24" t="s">
        <v>66</v>
      </c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</row>
    <row r="24" spans="1:98">
      <c r="A24" s="15">
        <f t="shared" si="9"/>
        <v>9</v>
      </c>
      <c r="B24" s="22"/>
      <c r="C24" s="15"/>
      <c r="D24" s="16"/>
      <c r="E24" s="17"/>
      <c r="F24" s="17"/>
      <c r="G24" s="18"/>
      <c r="H24" s="19"/>
      <c r="I24" s="23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</row>
    <row r="25" spans="1:98">
      <c r="A25" s="15">
        <f t="shared" si="9"/>
        <v>10</v>
      </c>
      <c r="B25" s="22" t="s">
        <v>30</v>
      </c>
      <c r="C25" s="15" t="s">
        <v>13</v>
      </c>
      <c r="D25" s="16"/>
      <c r="E25" s="17"/>
      <c r="F25" s="17"/>
      <c r="G25" s="18"/>
      <c r="H25" s="19"/>
      <c r="I25" s="23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</row>
    <row r="26" spans="1:98">
      <c r="A26" s="15">
        <f t="shared" si="9"/>
        <v>11</v>
      </c>
      <c r="B26" s="54" t="s">
        <v>17</v>
      </c>
      <c r="C26" s="15" t="s">
        <v>13</v>
      </c>
      <c r="D26" s="16"/>
      <c r="E26" s="17">
        <v>43040</v>
      </c>
      <c r="F26" s="17">
        <v>43040</v>
      </c>
      <c r="G26" s="18">
        <v>1</v>
      </c>
      <c r="H26" s="19"/>
      <c r="I26" s="23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</row>
    <row r="27" spans="1:98">
      <c r="A27" s="15">
        <f t="shared" si="9"/>
        <v>12</v>
      </c>
      <c r="B27" s="54" t="s">
        <v>20</v>
      </c>
      <c r="C27" s="15" t="s">
        <v>13</v>
      </c>
      <c r="D27" s="16"/>
      <c r="E27" s="17">
        <v>43040</v>
      </c>
      <c r="F27" s="17">
        <v>43040</v>
      </c>
      <c r="G27" s="18">
        <v>1</v>
      </c>
      <c r="H27" s="19"/>
      <c r="I27" s="23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</row>
    <row r="28" spans="1:98">
      <c r="A28" s="15">
        <f t="shared" si="9"/>
        <v>13</v>
      </c>
      <c r="B28" s="54" t="s">
        <v>31</v>
      </c>
      <c r="C28" s="15" t="s">
        <v>13</v>
      </c>
      <c r="D28" s="16"/>
      <c r="E28" s="17">
        <v>43040</v>
      </c>
      <c r="F28" s="17">
        <v>43040</v>
      </c>
      <c r="G28" s="18">
        <v>1</v>
      </c>
      <c r="H28" s="19"/>
      <c r="I28" s="23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</row>
    <row r="29" spans="1:98">
      <c r="A29" s="15">
        <f t="shared" si="9"/>
        <v>14</v>
      </c>
      <c r="B29" s="55" t="s">
        <v>32</v>
      </c>
      <c r="C29" s="15"/>
      <c r="D29" s="16"/>
      <c r="E29" s="17"/>
      <c r="F29" s="17"/>
      <c r="G29" s="18"/>
      <c r="H29" s="19"/>
      <c r="I29" s="23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</row>
    <row r="30" spans="1:98">
      <c r="A30" s="15">
        <f t="shared" si="9"/>
        <v>15</v>
      </c>
      <c r="B30" s="57" t="s">
        <v>33</v>
      </c>
      <c r="C30" s="15" t="s">
        <v>13</v>
      </c>
      <c r="D30" s="16"/>
      <c r="E30" s="17">
        <v>43040</v>
      </c>
      <c r="F30" s="17">
        <v>43042</v>
      </c>
      <c r="G30" s="18">
        <v>1</v>
      </c>
      <c r="H30" s="19"/>
      <c r="I30" s="23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</row>
    <row r="31" spans="1:98">
      <c r="A31" s="15">
        <f t="shared" si="9"/>
        <v>16</v>
      </c>
      <c r="B31" s="57" t="s">
        <v>34</v>
      </c>
      <c r="C31" s="56" t="s">
        <v>35</v>
      </c>
      <c r="D31" s="16"/>
      <c r="E31" s="17">
        <v>43054</v>
      </c>
      <c r="F31" s="17">
        <v>43070</v>
      </c>
      <c r="G31" s="18">
        <v>1</v>
      </c>
      <c r="H31" s="19" t="s">
        <v>19</v>
      </c>
      <c r="I31" s="23" t="s">
        <v>66</v>
      </c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</row>
    <row r="32" spans="1:98">
      <c r="A32" s="15">
        <f t="shared" si="9"/>
        <v>17</v>
      </c>
      <c r="B32" s="57" t="s">
        <v>36</v>
      </c>
      <c r="C32" s="56" t="s">
        <v>37</v>
      </c>
      <c r="D32" s="16"/>
      <c r="E32" s="17">
        <v>43054</v>
      </c>
      <c r="F32" s="17">
        <v>43060</v>
      </c>
      <c r="G32" s="18">
        <v>1</v>
      </c>
      <c r="H32" s="19"/>
      <c r="I32" s="23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</row>
    <row r="33" spans="1:98">
      <c r="A33" s="15">
        <f t="shared" si="9"/>
        <v>18</v>
      </c>
      <c r="B33" s="57" t="s">
        <v>38</v>
      </c>
      <c r="C33" s="56" t="s">
        <v>37</v>
      </c>
      <c r="D33" s="16"/>
      <c r="E33" s="17">
        <v>43060</v>
      </c>
      <c r="F33" s="17">
        <v>43069</v>
      </c>
      <c r="G33" s="18">
        <v>1</v>
      </c>
      <c r="H33" s="19"/>
      <c r="I33" s="23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</row>
    <row r="34" spans="1:98">
      <c r="A34" s="15">
        <f t="shared" si="9"/>
        <v>19</v>
      </c>
      <c r="B34" s="57" t="s">
        <v>39</v>
      </c>
      <c r="C34" s="56" t="s">
        <v>37</v>
      </c>
      <c r="D34" s="16"/>
      <c r="E34" s="17">
        <v>43070</v>
      </c>
      <c r="F34" s="17">
        <v>43074</v>
      </c>
      <c r="G34" s="18">
        <v>1</v>
      </c>
      <c r="H34" s="19" t="s">
        <v>19</v>
      </c>
      <c r="I34" s="23" t="s">
        <v>66</v>
      </c>
      <c r="J34" s="24" t="s">
        <v>66</v>
      </c>
      <c r="K34" s="24" t="s">
        <v>66</v>
      </c>
      <c r="L34" s="24" t="s">
        <v>66</v>
      </c>
      <c r="M34" s="24" t="s">
        <v>66</v>
      </c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</row>
    <row r="35" spans="1:98">
      <c r="A35" s="15">
        <f t="shared" si="9"/>
        <v>20</v>
      </c>
      <c r="B35" s="57" t="s">
        <v>40</v>
      </c>
      <c r="C35" s="56" t="s">
        <v>37</v>
      </c>
      <c r="D35" s="16"/>
      <c r="E35" s="17">
        <v>43074</v>
      </c>
      <c r="F35" s="17">
        <v>43077</v>
      </c>
      <c r="G35" s="18">
        <v>1</v>
      </c>
      <c r="H35" s="19" t="s">
        <v>19</v>
      </c>
      <c r="I35" s="23"/>
      <c r="J35" s="24"/>
      <c r="K35" s="24"/>
      <c r="L35" s="24"/>
      <c r="M35" s="24" t="s">
        <v>66</v>
      </c>
      <c r="N35" s="24" t="s">
        <v>66</v>
      </c>
      <c r="O35" s="24" t="s">
        <v>66</v>
      </c>
      <c r="P35" s="24" t="s">
        <v>66</v>
      </c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</row>
    <row r="36" spans="1:98">
      <c r="A36" s="15">
        <f t="shared" si="9"/>
        <v>21</v>
      </c>
      <c r="B36" s="55" t="s">
        <v>41</v>
      </c>
      <c r="C36" s="15"/>
      <c r="D36" s="16"/>
      <c r="E36" s="17"/>
      <c r="F36" s="17"/>
      <c r="G36" s="18"/>
      <c r="H36" s="19"/>
      <c r="I36" s="23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</row>
    <row r="37" spans="1:98">
      <c r="A37" s="15">
        <f t="shared" si="9"/>
        <v>22</v>
      </c>
      <c r="B37" s="57" t="s">
        <v>42</v>
      </c>
      <c r="C37" s="56" t="s">
        <v>85</v>
      </c>
      <c r="D37" s="16"/>
      <c r="E37" s="17">
        <v>43094</v>
      </c>
      <c r="F37" s="17">
        <v>43098</v>
      </c>
      <c r="G37" s="18">
        <v>1</v>
      </c>
      <c r="H37" s="19" t="s">
        <v>19</v>
      </c>
      <c r="I37" s="23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 t="s">
        <v>66</v>
      </c>
      <c r="AH37" s="24" t="s">
        <v>66</v>
      </c>
      <c r="AI37" s="24" t="s">
        <v>66</v>
      </c>
      <c r="AJ37" s="24" t="s">
        <v>66</v>
      </c>
      <c r="AK37" s="24" t="s">
        <v>66</v>
      </c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</row>
    <row r="38" spans="1:98">
      <c r="A38" s="15">
        <f t="shared" si="9"/>
        <v>23</v>
      </c>
      <c r="B38" s="57" t="s">
        <v>44</v>
      </c>
      <c r="C38" s="56" t="s">
        <v>85</v>
      </c>
      <c r="D38" s="16"/>
      <c r="E38" s="17">
        <v>43102</v>
      </c>
      <c r="F38" s="17">
        <v>43105</v>
      </c>
      <c r="G38" s="18">
        <v>1</v>
      </c>
      <c r="H38" s="19" t="s">
        <v>19</v>
      </c>
      <c r="I38" s="23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 t="s">
        <v>66</v>
      </c>
      <c r="AP38" s="24" t="s">
        <v>66</v>
      </c>
      <c r="AQ38" s="24" t="s">
        <v>66</v>
      </c>
      <c r="AR38" s="24" t="s">
        <v>66</v>
      </c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</row>
    <row r="39" spans="1:98">
      <c r="A39" s="15">
        <f t="shared" si="9"/>
        <v>24</v>
      </c>
      <c r="B39" s="55" t="s">
        <v>92</v>
      </c>
      <c r="C39" s="15"/>
      <c r="D39" s="16"/>
      <c r="E39" s="17">
        <v>43108</v>
      </c>
      <c r="F39" s="17">
        <v>43109</v>
      </c>
      <c r="G39" s="18">
        <v>1</v>
      </c>
      <c r="H39" s="19" t="s">
        <v>19</v>
      </c>
      <c r="I39" s="23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 t="s">
        <v>66</v>
      </c>
      <c r="AV39" s="24" t="s">
        <v>66</v>
      </c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</row>
    <row r="40" spans="1:98">
      <c r="A40" s="15">
        <f t="shared" si="9"/>
        <v>25</v>
      </c>
      <c r="B40" s="57"/>
      <c r="C40" s="15"/>
      <c r="D40" s="16"/>
      <c r="E40" s="17"/>
      <c r="F40" s="17"/>
      <c r="G40" s="18"/>
      <c r="H40" s="19"/>
      <c r="I40" s="23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</row>
    <row r="41" spans="1:98">
      <c r="A41" s="15">
        <f t="shared" si="9"/>
        <v>26</v>
      </c>
      <c r="B41" s="58" t="s">
        <v>45</v>
      </c>
      <c r="C41" s="15"/>
      <c r="D41" s="16"/>
      <c r="E41" s="16"/>
      <c r="F41" s="17"/>
      <c r="G41" s="18"/>
      <c r="H41" s="19"/>
      <c r="I41" s="23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</row>
    <row r="42" spans="1:98">
      <c r="A42" s="15">
        <f t="shared" si="9"/>
        <v>27</v>
      </c>
      <c r="B42" s="55" t="s">
        <v>86</v>
      </c>
      <c r="C42" s="15"/>
      <c r="D42" s="16"/>
      <c r="E42" s="17"/>
      <c r="F42" s="17"/>
      <c r="G42" s="18"/>
      <c r="H42" s="19"/>
      <c r="I42" s="23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</row>
    <row r="43" spans="1:98">
      <c r="A43" s="15">
        <f t="shared" si="9"/>
        <v>28</v>
      </c>
      <c r="B43" s="57" t="s">
        <v>87</v>
      </c>
      <c r="C43" s="15"/>
      <c r="D43" s="16"/>
      <c r="E43" s="17">
        <v>43108</v>
      </c>
      <c r="F43" s="17">
        <v>43109</v>
      </c>
      <c r="G43" s="18">
        <v>1</v>
      </c>
      <c r="H43" s="19" t="s">
        <v>19</v>
      </c>
      <c r="I43" s="23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 t="s">
        <v>66</v>
      </c>
      <c r="AV43" s="24" t="s">
        <v>66</v>
      </c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</row>
    <row r="44" spans="1:98">
      <c r="A44" s="15">
        <f t="shared" si="9"/>
        <v>29</v>
      </c>
      <c r="B44" s="57" t="s">
        <v>88</v>
      </c>
      <c r="C44" s="15"/>
      <c r="D44" s="16"/>
      <c r="E44" s="17">
        <v>43110</v>
      </c>
      <c r="F44" s="17">
        <v>43112</v>
      </c>
      <c r="G44" s="18">
        <v>1</v>
      </c>
      <c r="H44" s="19" t="s">
        <v>19</v>
      </c>
      <c r="I44" s="23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 t="s">
        <v>66</v>
      </c>
      <c r="AX44" s="24" t="s">
        <v>66</v>
      </c>
      <c r="AY44" s="24" t="s">
        <v>66</v>
      </c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</row>
    <row r="45" spans="1:98">
      <c r="A45" s="15"/>
      <c r="B45" s="57" t="s">
        <v>100</v>
      </c>
      <c r="C45" s="15"/>
      <c r="D45" s="16"/>
      <c r="E45" s="17">
        <v>43115</v>
      </c>
      <c r="F45" s="17">
        <v>43119</v>
      </c>
      <c r="G45" s="18"/>
      <c r="H45" s="19" t="s">
        <v>46</v>
      </c>
      <c r="I45" s="23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 t="s">
        <v>66</v>
      </c>
      <c r="BC45" s="24" t="s">
        <v>66</v>
      </c>
      <c r="BD45" s="24" t="s">
        <v>66</v>
      </c>
      <c r="BE45" s="24" t="s">
        <v>66</v>
      </c>
      <c r="BF45" s="24" t="s">
        <v>66</v>
      </c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</row>
    <row r="46" spans="1:98">
      <c r="A46" s="15">
        <f t="shared" si="9"/>
        <v>31</v>
      </c>
      <c r="B46" s="59"/>
      <c r="C46" s="15"/>
      <c r="D46" s="16"/>
      <c r="E46" s="17"/>
      <c r="F46" s="17"/>
      <c r="G46" s="18"/>
      <c r="H46" s="19"/>
      <c r="I46" s="23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</row>
    <row r="47" spans="1:98">
      <c r="A47" s="15">
        <f t="shared" si="9"/>
        <v>32</v>
      </c>
      <c r="B47" s="58" t="s">
        <v>96</v>
      </c>
      <c r="C47" s="15"/>
      <c r="D47" s="16"/>
      <c r="E47" s="17"/>
      <c r="F47" s="17"/>
      <c r="G47" s="18"/>
      <c r="H47" s="19"/>
      <c r="I47" s="23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</row>
    <row r="48" spans="1:98">
      <c r="A48" s="15">
        <f t="shared" si="9"/>
        <v>33</v>
      </c>
      <c r="B48" s="54" t="s">
        <v>49</v>
      </c>
      <c r="C48" s="15"/>
      <c r="D48" s="16"/>
      <c r="E48" s="17"/>
      <c r="F48" s="17"/>
      <c r="G48" s="18"/>
      <c r="H48" s="19"/>
      <c r="I48" s="23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</row>
    <row r="49" spans="1:98">
      <c r="A49" s="15">
        <f t="shared" si="9"/>
        <v>34</v>
      </c>
      <c r="B49" s="59" t="s">
        <v>50</v>
      </c>
      <c r="C49" s="56" t="s">
        <v>51</v>
      </c>
      <c r="D49" s="16"/>
      <c r="E49" s="17">
        <v>43052</v>
      </c>
      <c r="F49" s="17">
        <v>43056</v>
      </c>
      <c r="G49" s="18">
        <v>1</v>
      </c>
      <c r="H49" s="19"/>
      <c r="I49" s="23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</row>
    <row r="50" spans="1:98">
      <c r="A50" s="15">
        <f t="shared" si="9"/>
        <v>35</v>
      </c>
      <c r="B50" s="59" t="s">
        <v>89</v>
      </c>
      <c r="C50" s="56" t="s">
        <v>51</v>
      </c>
      <c r="D50" s="16"/>
      <c r="E50" s="17">
        <v>43122</v>
      </c>
      <c r="F50" s="17">
        <v>43124</v>
      </c>
      <c r="G50" s="18">
        <v>0.9</v>
      </c>
      <c r="H50" s="19" t="s">
        <v>48</v>
      </c>
      <c r="I50" s="23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 t="s">
        <v>66</v>
      </c>
      <c r="BJ50" s="24" t="s">
        <v>66</v>
      </c>
      <c r="BK50" s="24" t="s">
        <v>66</v>
      </c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</row>
    <row r="51" spans="1:98">
      <c r="A51" s="15">
        <f t="shared" si="9"/>
        <v>36</v>
      </c>
      <c r="B51" s="59" t="s">
        <v>90</v>
      </c>
      <c r="C51" s="56" t="s">
        <v>51</v>
      </c>
      <c r="D51" s="16"/>
      <c r="E51" s="17">
        <v>43110</v>
      </c>
      <c r="F51" s="17">
        <v>43112</v>
      </c>
      <c r="G51" s="18">
        <v>1</v>
      </c>
      <c r="H51" s="19" t="s">
        <v>19</v>
      </c>
      <c r="I51" s="23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 t="s">
        <v>66</v>
      </c>
      <c r="AX51" s="24" t="s">
        <v>66</v>
      </c>
      <c r="AY51" s="24" t="s">
        <v>66</v>
      </c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</row>
    <row r="52" spans="1:98">
      <c r="A52" s="15">
        <f t="shared" si="9"/>
        <v>37</v>
      </c>
      <c r="B52" s="59" t="s">
        <v>91</v>
      </c>
      <c r="C52" s="56" t="s">
        <v>51</v>
      </c>
      <c r="D52" s="16"/>
      <c r="E52" s="17">
        <v>43115</v>
      </c>
      <c r="F52" s="17">
        <v>43119</v>
      </c>
      <c r="G52" s="18">
        <v>1</v>
      </c>
      <c r="H52" s="19" t="s">
        <v>19</v>
      </c>
      <c r="I52" s="23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 t="s">
        <v>66</v>
      </c>
      <c r="BC52" s="24" t="s">
        <v>66</v>
      </c>
      <c r="BD52" s="24" t="s">
        <v>66</v>
      </c>
      <c r="BE52" s="24" t="s">
        <v>66</v>
      </c>
      <c r="BF52" s="24" t="s">
        <v>66</v>
      </c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</row>
    <row r="53" spans="1:98">
      <c r="A53" s="15">
        <f t="shared" si="9"/>
        <v>38</v>
      </c>
      <c r="B53" s="54" t="s">
        <v>52</v>
      </c>
      <c r="C53" s="15"/>
      <c r="D53" s="16"/>
      <c r="E53" s="17"/>
      <c r="F53" s="17"/>
      <c r="G53" s="18"/>
      <c r="H53" s="19"/>
      <c r="I53" s="23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</row>
    <row r="54" spans="1:98">
      <c r="A54" s="15">
        <f t="shared" si="9"/>
        <v>39</v>
      </c>
      <c r="B54" s="54"/>
      <c r="C54" s="15"/>
      <c r="D54" s="16"/>
      <c r="E54" s="17"/>
      <c r="F54" s="17"/>
      <c r="G54" s="18"/>
      <c r="H54" s="19"/>
      <c r="I54" s="23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</row>
    <row r="55" spans="1:98">
      <c r="A55" s="15">
        <f t="shared" si="9"/>
        <v>40</v>
      </c>
      <c r="B55" s="51" t="s">
        <v>53</v>
      </c>
      <c r="C55" s="15"/>
      <c r="D55" s="16"/>
      <c r="E55" s="17"/>
      <c r="F55" s="17"/>
      <c r="G55" s="18"/>
      <c r="H55" s="19"/>
      <c r="I55" s="23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</row>
    <row r="56" spans="1:98">
      <c r="A56" s="15">
        <f t="shared" si="9"/>
        <v>41</v>
      </c>
      <c r="B56" s="55" t="s">
        <v>54</v>
      </c>
      <c r="C56" s="15"/>
      <c r="D56" s="16"/>
      <c r="E56" s="17">
        <v>43049</v>
      </c>
      <c r="F56" s="17">
        <v>43054</v>
      </c>
      <c r="G56" s="18">
        <v>1</v>
      </c>
      <c r="H56" s="19"/>
      <c r="I56" s="23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</row>
    <row r="57" spans="1:98">
      <c r="A57" s="15">
        <f t="shared" si="9"/>
        <v>42</v>
      </c>
      <c r="B57" s="55" t="s">
        <v>55</v>
      </c>
      <c r="C57" s="15"/>
      <c r="D57" s="16"/>
      <c r="E57" s="17">
        <v>43059</v>
      </c>
      <c r="F57" s="17">
        <v>43069</v>
      </c>
      <c r="G57" s="18">
        <v>1</v>
      </c>
      <c r="H57" s="19"/>
      <c r="I57" s="23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</row>
    <row r="58" spans="1:98">
      <c r="A58" s="15">
        <f t="shared" si="9"/>
        <v>43</v>
      </c>
      <c r="B58" s="55" t="s">
        <v>32</v>
      </c>
      <c r="C58" s="15"/>
      <c r="D58" s="16"/>
      <c r="E58" s="17"/>
      <c r="F58" s="17"/>
      <c r="G58" s="18"/>
      <c r="H58" s="19"/>
      <c r="I58" s="23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</row>
    <row r="59" spans="1:98">
      <c r="A59" s="15">
        <f t="shared" si="9"/>
        <v>44</v>
      </c>
      <c r="B59" s="55"/>
      <c r="C59" s="15"/>
      <c r="D59" s="16"/>
      <c r="E59" s="17"/>
      <c r="F59" s="17"/>
      <c r="G59" s="18"/>
      <c r="H59" s="19"/>
      <c r="I59" s="23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</row>
    <row r="60" spans="1:98">
      <c r="A60" s="15">
        <f t="shared" si="9"/>
        <v>45</v>
      </c>
      <c r="B60" s="53" t="s">
        <v>93</v>
      </c>
      <c r="C60" s="15"/>
      <c r="D60" s="16"/>
      <c r="E60" s="17"/>
      <c r="F60" s="17"/>
      <c r="G60" s="18"/>
      <c r="H60" s="19"/>
      <c r="I60" s="23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</row>
    <row r="61" spans="1:98">
      <c r="A61" s="15">
        <f t="shared" si="9"/>
        <v>46</v>
      </c>
      <c r="B61" s="55" t="s">
        <v>94</v>
      </c>
      <c r="C61" s="15"/>
      <c r="D61" s="16"/>
      <c r="E61" s="17">
        <v>43090</v>
      </c>
      <c r="F61" s="17">
        <v>43119</v>
      </c>
      <c r="G61" s="18">
        <v>0.4</v>
      </c>
      <c r="H61" s="19" t="s">
        <v>48</v>
      </c>
      <c r="I61" s="23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 t="s">
        <v>66</v>
      </c>
      <c r="AD61" s="24" t="s">
        <v>66</v>
      </c>
      <c r="AE61" s="24" t="s">
        <v>66</v>
      </c>
      <c r="AF61" s="24" t="s">
        <v>66</v>
      </c>
      <c r="AG61" s="24" t="s">
        <v>66</v>
      </c>
      <c r="AH61" s="24" t="s">
        <v>66</v>
      </c>
      <c r="AI61" s="24" t="s">
        <v>66</v>
      </c>
      <c r="AJ61" s="24" t="s">
        <v>66</v>
      </c>
      <c r="AK61" s="24" t="s">
        <v>66</v>
      </c>
      <c r="AL61" s="24" t="s">
        <v>66</v>
      </c>
      <c r="AM61" s="24" t="s">
        <v>66</v>
      </c>
      <c r="AN61" s="24" t="s">
        <v>66</v>
      </c>
      <c r="AO61" s="24" t="s">
        <v>66</v>
      </c>
      <c r="AP61" s="24" t="s">
        <v>66</v>
      </c>
      <c r="AQ61" s="24" t="s">
        <v>66</v>
      </c>
      <c r="AR61" s="24" t="s">
        <v>66</v>
      </c>
      <c r="AS61" s="24" t="s">
        <v>66</v>
      </c>
      <c r="AT61" s="24" t="s">
        <v>66</v>
      </c>
      <c r="AU61" s="24" t="s">
        <v>66</v>
      </c>
      <c r="AV61" s="24" t="s">
        <v>66</v>
      </c>
      <c r="AW61" s="24" t="s">
        <v>66</v>
      </c>
      <c r="AX61" s="24" t="s">
        <v>66</v>
      </c>
      <c r="AY61" s="24" t="s">
        <v>66</v>
      </c>
      <c r="AZ61" s="24" t="s">
        <v>66</v>
      </c>
      <c r="BA61" s="24" t="s">
        <v>66</v>
      </c>
      <c r="BB61" s="24" t="s">
        <v>66</v>
      </c>
      <c r="BC61" s="24" t="s">
        <v>66</v>
      </c>
      <c r="BD61" s="24" t="s">
        <v>66</v>
      </c>
      <c r="BE61" s="24" t="s">
        <v>66</v>
      </c>
      <c r="BF61" s="24" t="s">
        <v>66</v>
      </c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</row>
    <row r="62" spans="1:98">
      <c r="A62" s="15">
        <f t="shared" si="9"/>
        <v>47</v>
      </c>
      <c r="B62" s="55" t="s">
        <v>95</v>
      </c>
      <c r="C62" s="15"/>
      <c r="D62" s="16"/>
      <c r="E62" s="17">
        <v>43119</v>
      </c>
      <c r="F62" s="17">
        <v>43126</v>
      </c>
      <c r="G62" s="18"/>
      <c r="H62" s="19" t="s">
        <v>46</v>
      </c>
      <c r="I62" s="23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 t="s">
        <v>66</v>
      </c>
      <c r="BG62" s="24" t="s">
        <v>66</v>
      </c>
      <c r="BH62" s="24" t="s">
        <v>66</v>
      </c>
      <c r="BI62" s="24" t="s">
        <v>66</v>
      </c>
      <c r="BJ62" s="24" t="s">
        <v>66</v>
      </c>
      <c r="BK62" s="24" t="s">
        <v>66</v>
      </c>
      <c r="BL62" s="24" t="s">
        <v>66</v>
      </c>
      <c r="BM62" s="24" t="s">
        <v>66</v>
      </c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</row>
    <row r="63" spans="1:98">
      <c r="A63" s="15">
        <f t="shared" si="9"/>
        <v>48</v>
      </c>
      <c r="B63" s="22"/>
      <c r="C63" s="15"/>
      <c r="D63" s="16"/>
      <c r="E63" s="17"/>
      <c r="F63" s="17"/>
      <c r="G63" s="18"/>
      <c r="H63" s="19"/>
      <c r="I63" s="23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</row>
    <row r="64" spans="1:98">
      <c r="A64" s="15">
        <f t="shared" si="9"/>
        <v>49</v>
      </c>
      <c r="B64" s="52" t="s">
        <v>56</v>
      </c>
      <c r="C64" s="15"/>
      <c r="D64" s="16"/>
      <c r="E64" s="17"/>
      <c r="F64" s="17"/>
      <c r="G64" s="18"/>
      <c r="H64" s="19"/>
      <c r="I64" s="23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</row>
    <row r="65" spans="1:98">
      <c r="A65" s="15">
        <f t="shared" si="9"/>
        <v>50</v>
      </c>
      <c r="B65" s="60" t="s">
        <v>57</v>
      </c>
      <c r="C65" s="15" t="s">
        <v>13</v>
      </c>
      <c r="D65" s="16"/>
      <c r="E65" s="17">
        <v>43075</v>
      </c>
      <c r="F65" s="17">
        <v>43078</v>
      </c>
      <c r="G65" s="18">
        <v>1</v>
      </c>
      <c r="H65" s="19" t="s">
        <v>19</v>
      </c>
      <c r="I65" s="23"/>
      <c r="J65" s="24"/>
      <c r="K65" s="24"/>
      <c r="L65" s="24"/>
      <c r="M65" s="24"/>
      <c r="N65" s="24" t="s">
        <v>66</v>
      </c>
      <c r="O65" s="24" t="s">
        <v>66</v>
      </c>
      <c r="P65" s="24" t="s">
        <v>66</v>
      </c>
      <c r="Q65" s="24" t="s">
        <v>66</v>
      </c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</row>
    <row r="66" spans="1:98">
      <c r="A66" s="15">
        <f t="shared" si="9"/>
        <v>51</v>
      </c>
      <c r="B66" s="55" t="s">
        <v>58</v>
      </c>
      <c r="C66" s="15"/>
      <c r="D66" s="16"/>
      <c r="E66" s="17"/>
      <c r="F66" s="17"/>
      <c r="G66" s="18"/>
      <c r="H66" s="19"/>
      <c r="I66" s="23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</row>
    <row r="67" spans="1:98">
      <c r="A67" s="15">
        <f t="shared" si="9"/>
        <v>52</v>
      </c>
      <c r="B67" s="59" t="s">
        <v>34</v>
      </c>
      <c r="C67" s="56" t="s">
        <v>35</v>
      </c>
      <c r="D67" s="16"/>
      <c r="E67" s="17">
        <v>43080</v>
      </c>
      <c r="F67" s="17">
        <v>43088</v>
      </c>
      <c r="G67" s="18">
        <v>1</v>
      </c>
      <c r="H67" s="19" t="s">
        <v>19</v>
      </c>
      <c r="I67" s="23"/>
      <c r="J67" s="24"/>
      <c r="K67" s="24"/>
      <c r="L67" s="24"/>
      <c r="M67" s="24"/>
      <c r="N67" s="24"/>
      <c r="O67" s="24"/>
      <c r="P67" s="24"/>
      <c r="Q67" s="24"/>
      <c r="R67" s="24"/>
      <c r="S67" s="24" t="s">
        <v>66</v>
      </c>
      <c r="T67" s="24" t="s">
        <v>66</v>
      </c>
      <c r="U67" s="24" t="s">
        <v>66</v>
      </c>
      <c r="V67" s="24" t="s">
        <v>66</v>
      </c>
      <c r="W67" s="24" t="s">
        <v>66</v>
      </c>
      <c r="X67" s="24" t="s">
        <v>66</v>
      </c>
      <c r="Y67" s="24" t="s">
        <v>66</v>
      </c>
      <c r="Z67" s="24" t="s">
        <v>66</v>
      </c>
      <c r="AA67" s="24" t="s">
        <v>66</v>
      </c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</row>
    <row r="68" spans="1:98">
      <c r="A68" s="15">
        <f t="shared" si="9"/>
        <v>53</v>
      </c>
      <c r="B68" s="57" t="s">
        <v>38</v>
      </c>
      <c r="C68" s="56" t="s">
        <v>35</v>
      </c>
      <c r="D68" s="16"/>
      <c r="E68" s="17">
        <v>43080</v>
      </c>
      <c r="F68" s="17">
        <v>43090</v>
      </c>
      <c r="G68" s="18">
        <v>1</v>
      </c>
      <c r="H68" s="19" t="s">
        <v>19</v>
      </c>
      <c r="I68" s="23"/>
      <c r="J68" s="24"/>
      <c r="K68" s="24"/>
      <c r="L68" s="24"/>
      <c r="M68" s="24"/>
      <c r="N68" s="24"/>
      <c r="O68" s="24"/>
      <c r="P68" s="24"/>
      <c r="Q68" s="24"/>
      <c r="R68" s="24"/>
      <c r="S68" s="24" t="s">
        <v>66</v>
      </c>
      <c r="T68" s="24" t="s">
        <v>66</v>
      </c>
      <c r="U68" s="24" t="s">
        <v>66</v>
      </c>
      <c r="V68" s="24" t="s">
        <v>66</v>
      </c>
      <c r="W68" s="24" t="s">
        <v>66</v>
      </c>
      <c r="X68" s="24" t="s">
        <v>66</v>
      </c>
      <c r="Y68" s="24" t="s">
        <v>66</v>
      </c>
      <c r="Z68" s="24" t="s">
        <v>66</v>
      </c>
      <c r="AA68" s="24" t="s">
        <v>66</v>
      </c>
      <c r="AB68" s="24" t="s">
        <v>66</v>
      </c>
      <c r="AC68" s="24" t="s">
        <v>66</v>
      </c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</row>
    <row r="69" spans="1:98">
      <c r="A69" s="15">
        <f t="shared" si="9"/>
        <v>54</v>
      </c>
      <c r="B69" s="57" t="s">
        <v>59</v>
      </c>
      <c r="C69" s="56" t="s">
        <v>47</v>
      </c>
      <c r="D69" s="16"/>
      <c r="E69" s="17"/>
      <c r="F69" s="17"/>
      <c r="G69" s="18"/>
      <c r="H69" s="19"/>
      <c r="I69" s="23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</row>
    <row r="70" spans="1:98">
      <c r="A70" s="15">
        <f t="shared" si="9"/>
        <v>55</v>
      </c>
      <c r="B70" s="57" t="s">
        <v>60</v>
      </c>
      <c r="C70" s="56" t="s">
        <v>47</v>
      </c>
      <c r="D70" s="16"/>
      <c r="E70" s="17">
        <v>43094</v>
      </c>
      <c r="F70" s="17">
        <v>43098</v>
      </c>
      <c r="G70" s="18">
        <v>1</v>
      </c>
      <c r="H70" s="19" t="s">
        <v>19</v>
      </c>
      <c r="I70" s="23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 t="s">
        <v>66</v>
      </c>
      <c r="AH70" s="24" t="s">
        <v>66</v>
      </c>
      <c r="AI70" s="24" t="s">
        <v>66</v>
      </c>
      <c r="AJ70" s="24" t="s">
        <v>66</v>
      </c>
      <c r="AK70" s="24" t="s">
        <v>66</v>
      </c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</row>
    <row r="71" spans="1:98">
      <c r="A71" s="15">
        <f t="shared" si="9"/>
        <v>56</v>
      </c>
      <c r="B71" s="55" t="s">
        <v>61</v>
      </c>
      <c r="C71" s="15"/>
      <c r="D71" s="16"/>
      <c r="E71" s="17"/>
      <c r="F71" s="17"/>
      <c r="G71" s="18"/>
      <c r="H71" s="19"/>
      <c r="I71" s="23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</row>
    <row r="72" spans="1:98">
      <c r="A72" s="15">
        <f t="shared" ref="A72:A88" si="10">ROW()-ROW(NoColumn)</f>
        <v>57</v>
      </c>
      <c r="B72" s="59" t="s">
        <v>62</v>
      </c>
      <c r="C72" s="56" t="s">
        <v>47</v>
      </c>
      <c r="D72" s="16"/>
      <c r="E72" s="17">
        <v>43080</v>
      </c>
      <c r="F72" s="17">
        <v>43097</v>
      </c>
      <c r="G72" s="18">
        <v>1</v>
      </c>
      <c r="H72" s="19" t="s">
        <v>19</v>
      </c>
      <c r="I72" s="23"/>
      <c r="J72" s="24"/>
      <c r="K72" s="24"/>
      <c r="L72" s="24"/>
      <c r="M72" s="24"/>
      <c r="N72" s="24"/>
      <c r="O72" s="24"/>
      <c r="P72" s="24"/>
      <c r="Q72" s="24"/>
      <c r="R72" s="24"/>
      <c r="S72" s="24" t="s">
        <v>66</v>
      </c>
      <c r="T72" s="24" t="s">
        <v>66</v>
      </c>
      <c r="U72" s="24" t="s">
        <v>66</v>
      </c>
      <c r="V72" s="24" t="s">
        <v>66</v>
      </c>
      <c r="W72" s="24" t="s">
        <v>66</v>
      </c>
      <c r="X72" s="24" t="s">
        <v>66</v>
      </c>
      <c r="Y72" s="24" t="s">
        <v>66</v>
      </c>
      <c r="Z72" s="24" t="s">
        <v>66</v>
      </c>
      <c r="AA72" s="24" t="s">
        <v>66</v>
      </c>
      <c r="AB72" s="24" t="s">
        <v>66</v>
      </c>
      <c r="AC72" s="24" t="s">
        <v>66</v>
      </c>
      <c r="AD72" s="24" t="s">
        <v>66</v>
      </c>
      <c r="AE72" s="24" t="s">
        <v>66</v>
      </c>
      <c r="AF72" s="24" t="s">
        <v>66</v>
      </c>
      <c r="AG72" s="24" t="s">
        <v>66</v>
      </c>
      <c r="AH72" s="24" t="s">
        <v>66</v>
      </c>
      <c r="AI72" s="24" t="s">
        <v>66</v>
      </c>
      <c r="AJ72" s="24" t="s">
        <v>66</v>
      </c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</row>
    <row r="73" spans="1:98">
      <c r="A73" s="15">
        <f t="shared" si="10"/>
        <v>58</v>
      </c>
      <c r="B73" s="59" t="s">
        <v>63</v>
      </c>
      <c r="C73" s="56" t="s">
        <v>35</v>
      </c>
      <c r="D73" s="16"/>
      <c r="E73" s="17">
        <v>43080</v>
      </c>
      <c r="F73" s="17">
        <v>43098</v>
      </c>
      <c r="G73" s="18">
        <v>1</v>
      </c>
      <c r="H73" s="19" t="s">
        <v>19</v>
      </c>
      <c r="I73" s="23"/>
      <c r="J73" s="24"/>
      <c r="K73" s="24"/>
      <c r="L73" s="24"/>
      <c r="M73" s="24"/>
      <c r="N73" s="24"/>
      <c r="O73" s="24"/>
      <c r="P73" s="24"/>
      <c r="Q73" s="24"/>
      <c r="R73" s="24"/>
      <c r="S73" s="24" t="s">
        <v>66</v>
      </c>
      <c r="T73" s="24" t="s">
        <v>66</v>
      </c>
      <c r="U73" s="24" t="s">
        <v>66</v>
      </c>
      <c r="V73" s="24" t="s">
        <v>66</v>
      </c>
      <c r="W73" s="24" t="s">
        <v>66</v>
      </c>
      <c r="X73" s="24" t="s">
        <v>66</v>
      </c>
      <c r="Y73" s="24" t="s">
        <v>66</v>
      </c>
      <c r="Z73" s="24" t="s">
        <v>66</v>
      </c>
      <c r="AA73" s="24" t="s">
        <v>66</v>
      </c>
      <c r="AB73" s="24" t="s">
        <v>66</v>
      </c>
      <c r="AC73" s="24" t="s">
        <v>66</v>
      </c>
      <c r="AD73" s="24" t="s">
        <v>66</v>
      </c>
      <c r="AE73" s="24" t="s">
        <v>66</v>
      </c>
      <c r="AF73" s="24" t="s">
        <v>66</v>
      </c>
      <c r="AG73" s="24" t="s">
        <v>66</v>
      </c>
      <c r="AH73" s="24" t="s">
        <v>66</v>
      </c>
      <c r="AI73" s="24" t="s">
        <v>66</v>
      </c>
      <c r="AJ73" s="24" t="s">
        <v>66</v>
      </c>
      <c r="AK73" s="24" t="s">
        <v>66</v>
      </c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</row>
    <row r="74" spans="1:98">
      <c r="A74" s="15">
        <f t="shared" si="10"/>
        <v>59</v>
      </c>
      <c r="B74" s="54" t="s">
        <v>64</v>
      </c>
      <c r="C74" s="15"/>
      <c r="D74" s="16"/>
      <c r="E74" s="17">
        <v>43098</v>
      </c>
      <c r="F74" s="17">
        <v>43104</v>
      </c>
      <c r="G74" s="18">
        <v>1</v>
      </c>
      <c r="H74" s="19" t="s">
        <v>19</v>
      </c>
      <c r="I74" s="23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 t="s">
        <v>66</v>
      </c>
      <c r="AL74" s="24" t="s">
        <v>66</v>
      </c>
      <c r="AM74" s="24" t="s">
        <v>66</v>
      </c>
      <c r="AN74" s="24" t="s">
        <v>66</v>
      </c>
      <c r="AO74" s="24" t="s">
        <v>66</v>
      </c>
      <c r="AP74" s="24" t="s">
        <v>66</v>
      </c>
      <c r="AQ74" s="24" t="s">
        <v>66</v>
      </c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</row>
    <row r="75" spans="1:98">
      <c r="A75" s="15">
        <f t="shared" si="10"/>
        <v>60</v>
      </c>
      <c r="B75" s="22"/>
      <c r="C75" s="15"/>
      <c r="D75" s="16"/>
      <c r="E75" s="17"/>
      <c r="F75" s="17"/>
      <c r="G75" s="18"/>
      <c r="H75" s="19"/>
      <c r="I75" s="23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</row>
    <row r="76" spans="1:98">
      <c r="A76" s="15">
        <f t="shared" si="10"/>
        <v>61</v>
      </c>
      <c r="B76" s="22" t="s">
        <v>65</v>
      </c>
      <c r="C76" s="15"/>
      <c r="D76" s="16"/>
      <c r="E76" s="17"/>
      <c r="F76" s="17"/>
      <c r="G76" s="18"/>
      <c r="H76" s="19"/>
      <c r="I76" s="23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</row>
    <row r="77" spans="1:98">
      <c r="A77" s="15">
        <f t="shared" si="10"/>
        <v>62</v>
      </c>
      <c r="B77" s="54" t="s">
        <v>77</v>
      </c>
      <c r="C77" s="15" t="s">
        <v>78</v>
      </c>
      <c r="D77" s="16"/>
      <c r="E77" s="17"/>
      <c r="F77" s="17"/>
      <c r="G77" s="18"/>
      <c r="H77" s="19"/>
      <c r="I77" s="23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</row>
    <row r="78" spans="1:98">
      <c r="A78" s="15">
        <f t="shared" si="10"/>
        <v>63</v>
      </c>
      <c r="B78" s="59" t="s">
        <v>79</v>
      </c>
      <c r="C78" s="15"/>
      <c r="D78" s="16"/>
      <c r="E78" s="17">
        <v>43096</v>
      </c>
      <c r="F78" s="17">
        <v>43097</v>
      </c>
      <c r="G78" s="18">
        <v>1</v>
      </c>
      <c r="H78" s="19" t="s">
        <v>19</v>
      </c>
      <c r="I78" s="23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 t="s">
        <v>66</v>
      </c>
      <c r="AJ78" s="24" t="s">
        <v>66</v>
      </c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</row>
    <row r="79" spans="1:98">
      <c r="A79" s="15">
        <f t="shared" si="10"/>
        <v>64</v>
      </c>
      <c r="B79" s="59" t="s">
        <v>81</v>
      </c>
      <c r="C79" s="15"/>
      <c r="D79" s="16"/>
      <c r="E79" s="17">
        <v>43098</v>
      </c>
      <c r="F79" s="17">
        <v>43102</v>
      </c>
      <c r="G79" s="18">
        <v>1</v>
      </c>
      <c r="H79" s="19" t="s">
        <v>19</v>
      </c>
      <c r="I79" s="23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 t="s">
        <v>66</v>
      </c>
      <c r="AL79" s="24" t="s">
        <v>66</v>
      </c>
      <c r="AM79" s="24" t="s">
        <v>66</v>
      </c>
      <c r="AN79" s="24" t="s">
        <v>66</v>
      </c>
      <c r="AO79" s="24" t="s">
        <v>66</v>
      </c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</row>
    <row r="80" spans="1:98">
      <c r="A80" s="15">
        <f t="shared" si="10"/>
        <v>65</v>
      </c>
      <c r="B80" s="59" t="s">
        <v>80</v>
      </c>
      <c r="C80" s="15"/>
      <c r="D80" s="16"/>
      <c r="E80" s="17">
        <v>43103</v>
      </c>
      <c r="F80" s="17">
        <v>43104</v>
      </c>
      <c r="G80" s="18">
        <v>1</v>
      </c>
      <c r="H80" s="19" t="s">
        <v>19</v>
      </c>
      <c r="I80" s="23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 t="s">
        <v>66</v>
      </c>
      <c r="AQ80" s="24" t="s">
        <v>66</v>
      </c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</row>
    <row r="81" spans="1:98">
      <c r="A81" s="15">
        <f t="shared" si="10"/>
        <v>66</v>
      </c>
      <c r="B81" s="59" t="s">
        <v>82</v>
      </c>
      <c r="C81" s="15"/>
      <c r="D81" s="16"/>
      <c r="E81" s="17">
        <v>43104</v>
      </c>
      <c r="F81" s="17">
        <v>43108</v>
      </c>
      <c r="G81" s="18">
        <v>1</v>
      </c>
      <c r="H81" s="19" t="s">
        <v>19</v>
      </c>
      <c r="I81" s="23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 t="s">
        <v>66</v>
      </c>
      <c r="AR81" s="24" t="s">
        <v>66</v>
      </c>
      <c r="AS81" s="24" t="s">
        <v>66</v>
      </c>
      <c r="AT81" s="24" t="s">
        <v>66</v>
      </c>
      <c r="AU81" s="24" t="s">
        <v>66</v>
      </c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</row>
    <row r="82" spans="1:98">
      <c r="A82" s="15">
        <f t="shared" si="10"/>
        <v>67</v>
      </c>
      <c r="B82" s="55" t="s">
        <v>83</v>
      </c>
      <c r="C82" s="15"/>
      <c r="D82" s="16"/>
      <c r="E82" s="17"/>
      <c r="F82" s="17"/>
      <c r="G82" s="18"/>
      <c r="H82" s="19"/>
      <c r="I82" s="23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</row>
    <row r="83" spans="1:98">
      <c r="A83" s="15">
        <f t="shared" si="10"/>
        <v>68</v>
      </c>
      <c r="B83" s="57" t="s">
        <v>84</v>
      </c>
      <c r="C83" s="15"/>
      <c r="D83" s="16"/>
      <c r="E83" s="17">
        <v>43102</v>
      </c>
      <c r="F83" s="17">
        <v>43105</v>
      </c>
      <c r="G83" s="18">
        <v>1</v>
      </c>
      <c r="H83" s="19" t="s">
        <v>19</v>
      </c>
      <c r="I83" s="23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 t="s">
        <v>66</v>
      </c>
      <c r="AP83" s="24" t="s">
        <v>66</v>
      </c>
      <c r="AQ83" s="24" t="s">
        <v>66</v>
      </c>
      <c r="AR83" s="24" t="s">
        <v>66</v>
      </c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</row>
    <row r="84" spans="1:98">
      <c r="A84" s="15">
        <f t="shared" si="10"/>
        <v>69</v>
      </c>
      <c r="B84" s="57" t="s">
        <v>32</v>
      </c>
      <c r="C84" s="15"/>
      <c r="D84" s="16"/>
      <c r="E84" s="17">
        <v>43102</v>
      </c>
      <c r="F84" s="17">
        <v>43105</v>
      </c>
      <c r="G84" s="18">
        <v>1</v>
      </c>
      <c r="H84" s="19" t="s">
        <v>19</v>
      </c>
      <c r="I84" s="23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 t="s">
        <v>66</v>
      </c>
      <c r="AP84" s="24" t="s">
        <v>66</v>
      </c>
      <c r="AQ84" s="24" t="s">
        <v>66</v>
      </c>
      <c r="AR84" s="24" t="s">
        <v>66</v>
      </c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</row>
    <row r="85" spans="1:98">
      <c r="A85" s="15">
        <f t="shared" si="10"/>
        <v>70</v>
      </c>
      <c r="B85" s="59" t="s">
        <v>82</v>
      </c>
      <c r="C85" s="15"/>
      <c r="D85" s="16"/>
      <c r="E85" s="17">
        <v>43108</v>
      </c>
      <c r="F85" s="17">
        <v>43109</v>
      </c>
      <c r="G85" s="18">
        <v>1</v>
      </c>
      <c r="H85" s="19" t="s">
        <v>19</v>
      </c>
      <c r="I85" s="23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 t="s">
        <v>66</v>
      </c>
      <c r="AV85" s="24" t="s">
        <v>66</v>
      </c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</row>
    <row r="86" spans="1:98">
      <c r="A86" s="15">
        <f t="shared" si="10"/>
        <v>71</v>
      </c>
      <c r="B86" s="54" t="s">
        <v>97</v>
      </c>
      <c r="C86" s="15"/>
      <c r="D86" s="16"/>
      <c r="E86" s="17"/>
      <c r="F86" s="17"/>
      <c r="G86" s="18"/>
      <c r="H86" s="19"/>
      <c r="I86" s="23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</row>
    <row r="87" spans="1:98">
      <c r="A87" s="15">
        <f t="shared" si="10"/>
        <v>72</v>
      </c>
      <c r="B87" s="59" t="s">
        <v>98</v>
      </c>
      <c r="C87" s="15"/>
      <c r="D87" s="16"/>
      <c r="E87" s="17">
        <v>43105</v>
      </c>
      <c r="F87" s="17">
        <v>43109</v>
      </c>
      <c r="G87" s="18">
        <v>1</v>
      </c>
      <c r="H87" s="19" t="s">
        <v>19</v>
      </c>
      <c r="I87" s="23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 t="s">
        <v>66</v>
      </c>
      <c r="AS87" s="24" t="s">
        <v>66</v>
      </c>
      <c r="AT87" s="24" t="s">
        <v>66</v>
      </c>
      <c r="AU87" s="24" t="s">
        <v>66</v>
      </c>
      <c r="AV87" s="24" t="s">
        <v>66</v>
      </c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</row>
    <row r="88" spans="1:98">
      <c r="A88" s="15">
        <f t="shared" si="10"/>
        <v>73</v>
      </c>
      <c r="B88" s="57" t="s">
        <v>99</v>
      </c>
      <c r="C88" s="15"/>
      <c r="D88" s="16"/>
      <c r="E88" s="17">
        <v>43105</v>
      </c>
      <c r="F88" s="17">
        <v>43109</v>
      </c>
      <c r="G88" s="18">
        <v>1</v>
      </c>
      <c r="H88" s="19" t="s">
        <v>19</v>
      </c>
      <c r="I88" s="23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 t="s">
        <v>66</v>
      </c>
      <c r="AS88" s="24" t="s">
        <v>66</v>
      </c>
      <c r="AT88" s="24" t="s">
        <v>66</v>
      </c>
      <c r="AU88" s="24" t="s">
        <v>66</v>
      </c>
      <c r="AV88" s="24" t="s">
        <v>66</v>
      </c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</row>
    <row r="89" spans="1:98">
      <c r="A89" s="15">
        <f t="shared" ref="A89:A90" si="11">ROW()-ROW(NoColumn)</f>
        <v>74</v>
      </c>
      <c r="B89" s="54" t="s">
        <v>101</v>
      </c>
      <c r="C89" s="15"/>
      <c r="D89" s="16"/>
      <c r="E89" s="17">
        <v>43112</v>
      </c>
      <c r="F89" s="17">
        <v>43116</v>
      </c>
      <c r="G89" s="18">
        <v>0.5</v>
      </c>
      <c r="H89" s="19" t="s">
        <v>48</v>
      </c>
      <c r="I89" s="23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 t="s">
        <v>66</v>
      </c>
      <c r="AZ89" s="24" t="s">
        <v>66</v>
      </c>
      <c r="BA89" s="24" t="s">
        <v>66</v>
      </c>
      <c r="BB89" s="24" t="s">
        <v>66</v>
      </c>
      <c r="BC89" s="24" t="s">
        <v>66</v>
      </c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</row>
    <row r="90" spans="1:98">
      <c r="A90" s="25">
        <f t="shared" si="11"/>
        <v>75</v>
      </c>
      <c r="B90" s="26"/>
      <c r="C90" s="25"/>
      <c r="D90" s="47"/>
      <c r="E90" s="48"/>
      <c r="F90" s="48"/>
      <c r="G90" s="49"/>
      <c r="H90" s="50"/>
      <c r="I90" s="27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</row>
  </sheetData>
  <autoFilter ref="A15:CT90"/>
  <dataConsolidate/>
  <mergeCells count="10">
    <mergeCell ref="H3:H4"/>
    <mergeCell ref="F1:H1"/>
    <mergeCell ref="F2:H2"/>
    <mergeCell ref="A3:A4"/>
    <mergeCell ref="B3:B4"/>
    <mergeCell ref="C3:C4"/>
    <mergeCell ref="D3:D4"/>
    <mergeCell ref="E3:E4"/>
    <mergeCell ref="F3:F4"/>
    <mergeCell ref="G3:G4"/>
  </mergeCells>
  <phoneticPr fontId="1" type="noConversion"/>
  <conditionalFormatting sqref="A5:H14 A16:H90">
    <cfRule type="expression" dxfId="447" priority="718" stopIfTrue="1">
      <formula>MOD(ROW(),2)</formula>
    </cfRule>
  </conditionalFormatting>
  <conditionalFormatting sqref="J3:J4 I4">
    <cfRule type="expression" dxfId="446" priority="716" stopIfTrue="1">
      <formula>ISBLANK(I$2)=FALSE</formula>
    </cfRule>
    <cfRule type="expression" dxfId="445" priority="717" stopIfTrue="1">
      <formula>OR(WEEKDAY(I$3)=1,WEEKDAY(I$3)=7)</formula>
    </cfRule>
  </conditionalFormatting>
  <conditionalFormatting sqref="I5:J14 I16:J17 I18:CT90">
    <cfRule type="expression" dxfId="444" priority="713" stopIfTrue="1">
      <formula>ISBLANK(I$2)=FALSE</formula>
    </cfRule>
    <cfRule type="expression" dxfId="443" priority="714" stopIfTrue="1">
      <formula>OR(WEEKDAY(I$3)=1,WEEKDAY(I$3)=7)</formula>
    </cfRule>
    <cfRule type="expression" dxfId="442" priority="715" stopIfTrue="1">
      <formula>MOD(ROW(),2)</formula>
    </cfRule>
  </conditionalFormatting>
  <conditionalFormatting sqref="I3">
    <cfRule type="expression" dxfId="441" priority="711" stopIfTrue="1">
      <formula>ISBLANK(I$2)=FALSE</formula>
    </cfRule>
    <cfRule type="expression" dxfId="440" priority="712" stopIfTrue="1">
      <formula>OR(WEEKDAY(I$3)=1,WEEKDAY(I$3)=7)</formula>
    </cfRule>
  </conditionalFormatting>
  <conditionalFormatting sqref="K3:K4">
    <cfRule type="expression" dxfId="439" priority="705" stopIfTrue="1">
      <formula>ISBLANK(K$2)=FALSE</formula>
    </cfRule>
    <cfRule type="expression" dxfId="438" priority="706" stopIfTrue="1">
      <formula>OR(WEEKDAY(K$3)=1,WEEKDAY(K$3)=7)</formula>
    </cfRule>
  </conditionalFormatting>
  <conditionalFormatting sqref="K5:K14 K16:K17">
    <cfRule type="expression" dxfId="437" priority="702" stopIfTrue="1">
      <formula>ISBLANK(K$2)=FALSE</formula>
    </cfRule>
    <cfRule type="expression" dxfId="436" priority="703" stopIfTrue="1">
      <formula>OR(WEEKDAY(K$3)=1,WEEKDAY(K$3)=7)</formula>
    </cfRule>
    <cfRule type="expression" dxfId="435" priority="704" stopIfTrue="1">
      <formula>MOD(ROW(),2)</formula>
    </cfRule>
  </conditionalFormatting>
  <conditionalFormatting sqref="L3:L4">
    <cfRule type="expression" dxfId="434" priority="697" stopIfTrue="1">
      <formula>ISBLANK(L$2)=FALSE</formula>
    </cfRule>
    <cfRule type="expression" dxfId="433" priority="698" stopIfTrue="1">
      <formula>OR(WEEKDAY(L$3)=1,WEEKDAY(L$3)=7)</formula>
    </cfRule>
  </conditionalFormatting>
  <conditionalFormatting sqref="L5:L14 L16:L17">
    <cfRule type="expression" dxfId="432" priority="694" stopIfTrue="1">
      <formula>ISBLANK(L$2)=FALSE</formula>
    </cfRule>
    <cfRule type="expression" dxfId="431" priority="695" stopIfTrue="1">
      <formula>OR(WEEKDAY(L$3)=1,WEEKDAY(L$3)=7)</formula>
    </cfRule>
    <cfRule type="expression" dxfId="430" priority="696" stopIfTrue="1">
      <formula>MOD(ROW(),2)</formula>
    </cfRule>
  </conditionalFormatting>
  <conditionalFormatting sqref="M3:M4">
    <cfRule type="expression" dxfId="429" priority="689" stopIfTrue="1">
      <formula>ISBLANK(M$2)=FALSE</formula>
    </cfRule>
    <cfRule type="expression" dxfId="428" priority="690" stopIfTrue="1">
      <formula>OR(WEEKDAY(M$3)=1,WEEKDAY(M$3)=7)</formula>
    </cfRule>
  </conditionalFormatting>
  <conditionalFormatting sqref="M5:M14 M16:M17">
    <cfRule type="expression" dxfId="427" priority="686" stopIfTrue="1">
      <formula>ISBLANK(M$2)=FALSE</formula>
    </cfRule>
    <cfRule type="expression" dxfId="426" priority="687" stopIfTrue="1">
      <formula>OR(WEEKDAY(M$3)=1,WEEKDAY(M$3)=7)</formula>
    </cfRule>
    <cfRule type="expression" dxfId="425" priority="688" stopIfTrue="1">
      <formula>MOD(ROW(),2)</formula>
    </cfRule>
  </conditionalFormatting>
  <conditionalFormatting sqref="N3:N4">
    <cfRule type="expression" dxfId="424" priority="681" stopIfTrue="1">
      <formula>ISBLANK(N$2)=FALSE</formula>
    </cfRule>
    <cfRule type="expression" dxfId="423" priority="682" stopIfTrue="1">
      <formula>OR(WEEKDAY(N$3)=1,WEEKDAY(N$3)=7)</formula>
    </cfRule>
  </conditionalFormatting>
  <conditionalFormatting sqref="N5:N14 N16:N17">
    <cfRule type="expression" dxfId="422" priority="678" stopIfTrue="1">
      <formula>ISBLANK(N$2)=FALSE</formula>
    </cfRule>
    <cfRule type="expression" dxfId="421" priority="679" stopIfTrue="1">
      <formula>OR(WEEKDAY(N$3)=1,WEEKDAY(N$3)=7)</formula>
    </cfRule>
    <cfRule type="expression" dxfId="420" priority="680" stopIfTrue="1">
      <formula>MOD(ROW(),2)</formula>
    </cfRule>
  </conditionalFormatting>
  <conditionalFormatting sqref="O3:O4">
    <cfRule type="expression" dxfId="419" priority="673" stopIfTrue="1">
      <formula>ISBLANK(O$2)=FALSE</formula>
    </cfRule>
    <cfRule type="expression" dxfId="418" priority="674" stopIfTrue="1">
      <formula>OR(WEEKDAY(O$3)=1,WEEKDAY(O$3)=7)</formula>
    </cfRule>
  </conditionalFormatting>
  <conditionalFormatting sqref="O5:O14 O16:O17">
    <cfRule type="expression" dxfId="417" priority="670" stopIfTrue="1">
      <formula>ISBLANK(O$2)=FALSE</formula>
    </cfRule>
    <cfRule type="expression" dxfId="416" priority="671" stopIfTrue="1">
      <formula>OR(WEEKDAY(O$3)=1,WEEKDAY(O$3)=7)</formula>
    </cfRule>
    <cfRule type="expression" dxfId="415" priority="672" stopIfTrue="1">
      <formula>MOD(ROW(),2)</formula>
    </cfRule>
  </conditionalFormatting>
  <conditionalFormatting sqref="P3:P4">
    <cfRule type="expression" dxfId="414" priority="665" stopIfTrue="1">
      <formula>ISBLANK(P$2)=FALSE</formula>
    </cfRule>
    <cfRule type="expression" dxfId="413" priority="666" stopIfTrue="1">
      <formula>OR(WEEKDAY(P$3)=1,WEEKDAY(P$3)=7)</formula>
    </cfRule>
  </conditionalFormatting>
  <conditionalFormatting sqref="P5:P14 P16:P17">
    <cfRule type="expression" dxfId="412" priority="662" stopIfTrue="1">
      <formula>ISBLANK(P$2)=FALSE</formula>
    </cfRule>
    <cfRule type="expression" dxfId="411" priority="663" stopIfTrue="1">
      <formula>OR(WEEKDAY(P$3)=1,WEEKDAY(P$3)=7)</formula>
    </cfRule>
    <cfRule type="expression" dxfId="410" priority="664" stopIfTrue="1">
      <formula>MOD(ROW(),2)</formula>
    </cfRule>
  </conditionalFormatting>
  <conditionalFormatting sqref="Q3:Q4">
    <cfRule type="expression" dxfId="409" priority="657" stopIfTrue="1">
      <formula>ISBLANK(Q$2)=FALSE</formula>
    </cfRule>
    <cfRule type="expression" dxfId="408" priority="658" stopIfTrue="1">
      <formula>OR(WEEKDAY(Q$3)=1,WEEKDAY(Q$3)=7)</formula>
    </cfRule>
  </conditionalFormatting>
  <conditionalFormatting sqref="Q5:Q14 Q16:Q17">
    <cfRule type="expression" dxfId="407" priority="654" stopIfTrue="1">
      <formula>ISBLANK(Q$2)=FALSE</formula>
    </cfRule>
    <cfRule type="expression" dxfId="406" priority="655" stopIfTrue="1">
      <formula>OR(WEEKDAY(Q$3)=1,WEEKDAY(Q$3)=7)</formula>
    </cfRule>
    <cfRule type="expression" dxfId="405" priority="656" stopIfTrue="1">
      <formula>MOD(ROW(),2)</formula>
    </cfRule>
  </conditionalFormatting>
  <conditionalFormatting sqref="R3:R4">
    <cfRule type="expression" dxfId="404" priority="649" stopIfTrue="1">
      <formula>ISBLANK(R$2)=FALSE</formula>
    </cfRule>
    <cfRule type="expression" dxfId="403" priority="650" stopIfTrue="1">
      <formula>OR(WEEKDAY(R$3)=1,WEEKDAY(R$3)=7)</formula>
    </cfRule>
  </conditionalFormatting>
  <conditionalFormatting sqref="R5:R14 R16:R17">
    <cfRule type="expression" dxfId="402" priority="646" stopIfTrue="1">
      <formula>ISBLANK(R$2)=FALSE</formula>
    </cfRule>
    <cfRule type="expression" dxfId="401" priority="647" stopIfTrue="1">
      <formula>OR(WEEKDAY(R$3)=1,WEEKDAY(R$3)=7)</formula>
    </cfRule>
    <cfRule type="expression" dxfId="400" priority="648" stopIfTrue="1">
      <formula>MOD(ROW(),2)</formula>
    </cfRule>
  </conditionalFormatting>
  <conditionalFormatting sqref="S3:S4">
    <cfRule type="expression" dxfId="399" priority="641" stopIfTrue="1">
      <formula>ISBLANK(S$2)=FALSE</formula>
    </cfRule>
    <cfRule type="expression" dxfId="398" priority="642" stopIfTrue="1">
      <formula>OR(WEEKDAY(S$3)=1,WEEKDAY(S$3)=7)</formula>
    </cfRule>
  </conditionalFormatting>
  <conditionalFormatting sqref="S5:S14 S16:S17">
    <cfRule type="expression" dxfId="397" priority="638" stopIfTrue="1">
      <formula>ISBLANK(S$2)=FALSE</formula>
    </cfRule>
    <cfRule type="expression" dxfId="396" priority="639" stopIfTrue="1">
      <formula>OR(WEEKDAY(S$3)=1,WEEKDAY(S$3)=7)</formula>
    </cfRule>
    <cfRule type="expression" dxfId="395" priority="640" stopIfTrue="1">
      <formula>MOD(ROW(),2)</formula>
    </cfRule>
  </conditionalFormatting>
  <conditionalFormatting sqref="T3:T4">
    <cfRule type="expression" dxfId="394" priority="633" stopIfTrue="1">
      <formula>ISBLANK(T$2)=FALSE</formula>
    </cfRule>
    <cfRule type="expression" dxfId="393" priority="634" stopIfTrue="1">
      <formula>OR(WEEKDAY(T$3)=1,WEEKDAY(T$3)=7)</formula>
    </cfRule>
  </conditionalFormatting>
  <conditionalFormatting sqref="T5:T14 T16:T17">
    <cfRule type="expression" dxfId="392" priority="630" stopIfTrue="1">
      <formula>ISBLANK(T$2)=FALSE</formula>
    </cfRule>
    <cfRule type="expression" dxfId="391" priority="631" stopIfTrue="1">
      <formula>OR(WEEKDAY(T$3)=1,WEEKDAY(T$3)=7)</formula>
    </cfRule>
    <cfRule type="expression" dxfId="390" priority="632" stopIfTrue="1">
      <formula>MOD(ROW(),2)</formula>
    </cfRule>
  </conditionalFormatting>
  <conditionalFormatting sqref="U3:U4">
    <cfRule type="expression" dxfId="389" priority="625" stopIfTrue="1">
      <formula>ISBLANK(U$2)=FALSE</formula>
    </cfRule>
    <cfRule type="expression" dxfId="388" priority="626" stopIfTrue="1">
      <formula>OR(WEEKDAY(U$3)=1,WEEKDAY(U$3)=7)</formula>
    </cfRule>
  </conditionalFormatting>
  <conditionalFormatting sqref="U5:U14 U16:U17">
    <cfRule type="expression" dxfId="387" priority="622" stopIfTrue="1">
      <formula>ISBLANK(U$2)=FALSE</formula>
    </cfRule>
    <cfRule type="expression" dxfId="386" priority="623" stopIfTrue="1">
      <formula>OR(WEEKDAY(U$3)=1,WEEKDAY(U$3)=7)</formula>
    </cfRule>
    <cfRule type="expression" dxfId="385" priority="624" stopIfTrue="1">
      <formula>MOD(ROW(),2)</formula>
    </cfRule>
  </conditionalFormatting>
  <conditionalFormatting sqref="V3:V4">
    <cfRule type="expression" dxfId="384" priority="617" stopIfTrue="1">
      <formula>ISBLANK(V$2)=FALSE</formula>
    </cfRule>
    <cfRule type="expression" dxfId="383" priority="618" stopIfTrue="1">
      <formula>OR(WEEKDAY(V$3)=1,WEEKDAY(V$3)=7)</formula>
    </cfRule>
  </conditionalFormatting>
  <conditionalFormatting sqref="V5:V14 V16:V17">
    <cfRule type="expression" dxfId="382" priority="614" stopIfTrue="1">
      <formula>ISBLANK(V$2)=FALSE</formula>
    </cfRule>
    <cfRule type="expression" dxfId="381" priority="615" stopIfTrue="1">
      <formula>OR(WEEKDAY(V$3)=1,WEEKDAY(V$3)=7)</formula>
    </cfRule>
    <cfRule type="expression" dxfId="380" priority="616" stopIfTrue="1">
      <formula>MOD(ROW(),2)</formula>
    </cfRule>
  </conditionalFormatting>
  <conditionalFormatting sqref="W3:W4">
    <cfRule type="expression" dxfId="379" priority="609" stopIfTrue="1">
      <formula>ISBLANK(W$2)=FALSE</formula>
    </cfRule>
    <cfRule type="expression" dxfId="378" priority="610" stopIfTrue="1">
      <formula>OR(WEEKDAY(W$3)=1,WEEKDAY(W$3)=7)</formula>
    </cfRule>
  </conditionalFormatting>
  <conditionalFormatting sqref="W5:W14 W16:W17">
    <cfRule type="expression" dxfId="377" priority="606" stopIfTrue="1">
      <formula>ISBLANK(W$2)=FALSE</formula>
    </cfRule>
    <cfRule type="expression" dxfId="376" priority="607" stopIfTrue="1">
      <formula>OR(WEEKDAY(W$3)=1,WEEKDAY(W$3)=7)</formula>
    </cfRule>
    <cfRule type="expression" dxfId="375" priority="608" stopIfTrue="1">
      <formula>MOD(ROW(),2)</formula>
    </cfRule>
  </conditionalFormatting>
  <conditionalFormatting sqref="X3:X4">
    <cfRule type="expression" dxfId="374" priority="601" stopIfTrue="1">
      <formula>ISBLANK(X$2)=FALSE</formula>
    </cfRule>
    <cfRule type="expression" dxfId="373" priority="602" stopIfTrue="1">
      <formula>OR(WEEKDAY(X$3)=1,WEEKDAY(X$3)=7)</formula>
    </cfRule>
  </conditionalFormatting>
  <conditionalFormatting sqref="X5:X14 X16:X17">
    <cfRule type="expression" dxfId="372" priority="598" stopIfTrue="1">
      <formula>ISBLANK(X$2)=FALSE</formula>
    </cfRule>
    <cfRule type="expression" dxfId="371" priority="599" stopIfTrue="1">
      <formula>OR(WEEKDAY(X$3)=1,WEEKDAY(X$3)=7)</formula>
    </cfRule>
    <cfRule type="expression" dxfId="370" priority="600" stopIfTrue="1">
      <formula>MOD(ROW(),2)</formula>
    </cfRule>
  </conditionalFormatting>
  <conditionalFormatting sqref="Y3:Y4">
    <cfRule type="expression" dxfId="369" priority="593" stopIfTrue="1">
      <formula>ISBLANK(Y$2)=FALSE</formula>
    </cfRule>
    <cfRule type="expression" dxfId="368" priority="594" stopIfTrue="1">
      <formula>OR(WEEKDAY(Y$3)=1,WEEKDAY(Y$3)=7)</formula>
    </cfRule>
  </conditionalFormatting>
  <conditionalFormatting sqref="Y5:Y14 Y16:Y17">
    <cfRule type="expression" dxfId="367" priority="590" stopIfTrue="1">
      <formula>ISBLANK(Y$2)=FALSE</formula>
    </cfRule>
    <cfRule type="expression" dxfId="366" priority="591" stopIfTrue="1">
      <formula>OR(WEEKDAY(Y$3)=1,WEEKDAY(Y$3)=7)</formula>
    </cfRule>
    <cfRule type="expression" dxfId="365" priority="592" stopIfTrue="1">
      <formula>MOD(ROW(),2)</formula>
    </cfRule>
  </conditionalFormatting>
  <conditionalFormatting sqref="Z3:Z4">
    <cfRule type="expression" dxfId="364" priority="585" stopIfTrue="1">
      <formula>ISBLANK(Z$2)=FALSE</formula>
    </cfRule>
    <cfRule type="expression" dxfId="363" priority="586" stopIfTrue="1">
      <formula>OR(WEEKDAY(Z$3)=1,WEEKDAY(Z$3)=7)</formula>
    </cfRule>
  </conditionalFormatting>
  <conditionalFormatting sqref="Z5:Z14 Z16:Z17">
    <cfRule type="expression" dxfId="362" priority="582" stopIfTrue="1">
      <formula>ISBLANK(Z$2)=FALSE</formula>
    </cfRule>
    <cfRule type="expression" dxfId="361" priority="583" stopIfTrue="1">
      <formula>OR(WEEKDAY(Z$3)=1,WEEKDAY(Z$3)=7)</formula>
    </cfRule>
    <cfRule type="expression" dxfId="360" priority="584" stopIfTrue="1">
      <formula>MOD(ROW(),2)</formula>
    </cfRule>
  </conditionalFormatting>
  <conditionalFormatting sqref="AA3:AA4">
    <cfRule type="expression" dxfId="359" priority="577" stopIfTrue="1">
      <formula>ISBLANK(AA$2)=FALSE</formula>
    </cfRule>
    <cfRule type="expression" dxfId="358" priority="578" stopIfTrue="1">
      <formula>OR(WEEKDAY(AA$3)=1,WEEKDAY(AA$3)=7)</formula>
    </cfRule>
  </conditionalFormatting>
  <conditionalFormatting sqref="AA5:AA14 AA16:AA17">
    <cfRule type="expression" dxfId="357" priority="574" stopIfTrue="1">
      <formula>ISBLANK(AA$2)=FALSE</formula>
    </cfRule>
    <cfRule type="expression" dxfId="356" priority="575" stopIfTrue="1">
      <formula>OR(WEEKDAY(AA$3)=1,WEEKDAY(AA$3)=7)</formula>
    </cfRule>
    <cfRule type="expression" dxfId="355" priority="576" stopIfTrue="1">
      <formula>MOD(ROW(),2)</formula>
    </cfRule>
  </conditionalFormatting>
  <conditionalFormatting sqref="AB3:AB4">
    <cfRule type="expression" dxfId="354" priority="569" stopIfTrue="1">
      <formula>ISBLANK(AB$2)=FALSE</formula>
    </cfRule>
    <cfRule type="expression" dxfId="353" priority="570" stopIfTrue="1">
      <formula>OR(WEEKDAY(AB$3)=1,WEEKDAY(AB$3)=7)</formula>
    </cfRule>
  </conditionalFormatting>
  <conditionalFormatting sqref="AB5:AB14 AB16:AB17">
    <cfRule type="expression" dxfId="352" priority="566" stopIfTrue="1">
      <formula>ISBLANK(AB$2)=FALSE</formula>
    </cfRule>
    <cfRule type="expression" dxfId="351" priority="567" stopIfTrue="1">
      <formula>OR(WEEKDAY(AB$3)=1,WEEKDAY(AB$3)=7)</formula>
    </cfRule>
    <cfRule type="expression" dxfId="350" priority="568" stopIfTrue="1">
      <formula>MOD(ROW(),2)</formula>
    </cfRule>
  </conditionalFormatting>
  <conditionalFormatting sqref="AC3:AC4">
    <cfRule type="expression" dxfId="349" priority="561" stopIfTrue="1">
      <formula>ISBLANK(AC$2)=FALSE</formula>
    </cfRule>
    <cfRule type="expression" dxfId="348" priority="562" stopIfTrue="1">
      <formula>OR(WEEKDAY(AC$3)=1,WEEKDAY(AC$3)=7)</formula>
    </cfRule>
  </conditionalFormatting>
  <conditionalFormatting sqref="AC5:AC14 AC16:AC17">
    <cfRule type="expression" dxfId="347" priority="558" stopIfTrue="1">
      <formula>ISBLANK(AC$2)=FALSE</formula>
    </cfRule>
    <cfRule type="expression" dxfId="346" priority="559" stopIfTrue="1">
      <formula>OR(WEEKDAY(AC$3)=1,WEEKDAY(AC$3)=7)</formula>
    </cfRule>
    <cfRule type="expression" dxfId="345" priority="560" stopIfTrue="1">
      <formula>MOD(ROW(),2)</formula>
    </cfRule>
  </conditionalFormatting>
  <conditionalFormatting sqref="AD3:AD4">
    <cfRule type="expression" dxfId="344" priority="553" stopIfTrue="1">
      <formula>ISBLANK(AD$2)=FALSE</formula>
    </cfRule>
    <cfRule type="expression" dxfId="343" priority="554" stopIfTrue="1">
      <formula>OR(WEEKDAY(AD$3)=1,WEEKDAY(AD$3)=7)</formula>
    </cfRule>
  </conditionalFormatting>
  <conditionalFormatting sqref="AD5:AD14 AD16:AD17">
    <cfRule type="expression" dxfId="342" priority="550" stopIfTrue="1">
      <formula>ISBLANK(AD$2)=FALSE</formula>
    </cfRule>
    <cfRule type="expression" dxfId="341" priority="551" stopIfTrue="1">
      <formula>OR(WEEKDAY(AD$3)=1,WEEKDAY(AD$3)=7)</formula>
    </cfRule>
    <cfRule type="expression" dxfId="340" priority="552" stopIfTrue="1">
      <formula>MOD(ROW(),2)</formula>
    </cfRule>
  </conditionalFormatting>
  <conditionalFormatting sqref="AE3:AE4">
    <cfRule type="expression" dxfId="339" priority="545" stopIfTrue="1">
      <formula>ISBLANK(AE$2)=FALSE</formula>
    </cfRule>
    <cfRule type="expression" dxfId="338" priority="546" stopIfTrue="1">
      <formula>OR(WEEKDAY(AE$3)=1,WEEKDAY(AE$3)=7)</formula>
    </cfRule>
  </conditionalFormatting>
  <conditionalFormatting sqref="AE5:AE14 AE16:AE17">
    <cfRule type="expression" dxfId="337" priority="542" stopIfTrue="1">
      <formula>ISBLANK(AE$2)=FALSE</formula>
    </cfRule>
    <cfRule type="expression" dxfId="336" priority="543" stopIfTrue="1">
      <formula>OR(WEEKDAY(AE$3)=1,WEEKDAY(AE$3)=7)</formula>
    </cfRule>
    <cfRule type="expression" dxfId="335" priority="544" stopIfTrue="1">
      <formula>MOD(ROW(),2)</formula>
    </cfRule>
  </conditionalFormatting>
  <conditionalFormatting sqref="AF3:AF4">
    <cfRule type="expression" dxfId="334" priority="537" stopIfTrue="1">
      <formula>ISBLANK(AF$2)=FALSE</formula>
    </cfRule>
    <cfRule type="expression" dxfId="333" priority="538" stopIfTrue="1">
      <formula>OR(WEEKDAY(AF$3)=1,WEEKDAY(AF$3)=7)</formula>
    </cfRule>
  </conditionalFormatting>
  <conditionalFormatting sqref="AF5:AF14 AF16:AF17">
    <cfRule type="expression" dxfId="332" priority="534" stopIfTrue="1">
      <formula>ISBLANK(AF$2)=FALSE</formula>
    </cfRule>
    <cfRule type="expression" dxfId="331" priority="535" stopIfTrue="1">
      <formula>OR(WEEKDAY(AF$3)=1,WEEKDAY(AF$3)=7)</formula>
    </cfRule>
    <cfRule type="expression" dxfId="330" priority="536" stopIfTrue="1">
      <formula>MOD(ROW(),2)</formula>
    </cfRule>
  </conditionalFormatting>
  <conditionalFormatting sqref="AG3:AG4">
    <cfRule type="expression" dxfId="329" priority="529" stopIfTrue="1">
      <formula>ISBLANK(AG$2)=FALSE</formula>
    </cfRule>
    <cfRule type="expression" dxfId="328" priority="530" stopIfTrue="1">
      <formula>OR(WEEKDAY(AG$3)=1,WEEKDAY(AG$3)=7)</formula>
    </cfRule>
  </conditionalFormatting>
  <conditionalFormatting sqref="AG5:AG14 AG16:AG17">
    <cfRule type="expression" dxfId="327" priority="526" stopIfTrue="1">
      <formula>ISBLANK(AG$2)=FALSE</formula>
    </cfRule>
    <cfRule type="expression" dxfId="326" priority="527" stopIfTrue="1">
      <formula>OR(WEEKDAY(AG$3)=1,WEEKDAY(AG$3)=7)</formula>
    </cfRule>
    <cfRule type="expression" dxfId="325" priority="528" stopIfTrue="1">
      <formula>MOD(ROW(),2)</formula>
    </cfRule>
  </conditionalFormatting>
  <conditionalFormatting sqref="AH3:AH4">
    <cfRule type="expression" dxfId="324" priority="521" stopIfTrue="1">
      <formula>ISBLANK(AH$2)=FALSE</formula>
    </cfRule>
    <cfRule type="expression" dxfId="323" priority="522" stopIfTrue="1">
      <formula>OR(WEEKDAY(AH$3)=1,WEEKDAY(AH$3)=7)</formula>
    </cfRule>
  </conditionalFormatting>
  <conditionalFormatting sqref="AH5:AH14 AH16:AH17">
    <cfRule type="expression" dxfId="322" priority="518" stopIfTrue="1">
      <formula>ISBLANK(AH$2)=FALSE</formula>
    </cfRule>
    <cfRule type="expression" dxfId="321" priority="519" stopIfTrue="1">
      <formula>OR(WEEKDAY(AH$3)=1,WEEKDAY(AH$3)=7)</formula>
    </cfRule>
    <cfRule type="expression" dxfId="320" priority="520" stopIfTrue="1">
      <formula>MOD(ROW(),2)</formula>
    </cfRule>
  </conditionalFormatting>
  <conditionalFormatting sqref="AI3:AI4">
    <cfRule type="expression" dxfId="319" priority="513" stopIfTrue="1">
      <formula>ISBLANK(AI$2)=FALSE</formula>
    </cfRule>
    <cfRule type="expression" dxfId="318" priority="514" stopIfTrue="1">
      <formula>OR(WEEKDAY(AI$3)=1,WEEKDAY(AI$3)=7)</formula>
    </cfRule>
  </conditionalFormatting>
  <conditionalFormatting sqref="AI5:AI14 AI16:AI17">
    <cfRule type="expression" dxfId="317" priority="510" stopIfTrue="1">
      <formula>ISBLANK(AI$2)=FALSE</formula>
    </cfRule>
    <cfRule type="expression" dxfId="316" priority="511" stopIfTrue="1">
      <formula>OR(WEEKDAY(AI$3)=1,WEEKDAY(AI$3)=7)</formula>
    </cfRule>
    <cfRule type="expression" dxfId="315" priority="512" stopIfTrue="1">
      <formula>MOD(ROW(),2)</formula>
    </cfRule>
  </conditionalFormatting>
  <conditionalFormatting sqref="AJ3:AJ4">
    <cfRule type="expression" dxfId="314" priority="505" stopIfTrue="1">
      <formula>ISBLANK(AJ$2)=FALSE</formula>
    </cfRule>
    <cfRule type="expression" dxfId="313" priority="506" stopIfTrue="1">
      <formula>OR(WEEKDAY(AJ$3)=1,WEEKDAY(AJ$3)=7)</formula>
    </cfRule>
  </conditionalFormatting>
  <conditionalFormatting sqref="AJ5:AJ14 AJ16:AJ17">
    <cfRule type="expression" dxfId="312" priority="502" stopIfTrue="1">
      <formula>ISBLANK(AJ$2)=FALSE</formula>
    </cfRule>
    <cfRule type="expression" dxfId="311" priority="503" stopIfTrue="1">
      <formula>OR(WEEKDAY(AJ$3)=1,WEEKDAY(AJ$3)=7)</formula>
    </cfRule>
    <cfRule type="expression" dxfId="310" priority="504" stopIfTrue="1">
      <formula>MOD(ROW(),2)</formula>
    </cfRule>
  </conditionalFormatting>
  <conditionalFormatting sqref="AK3:AK4">
    <cfRule type="expression" dxfId="309" priority="497" stopIfTrue="1">
      <formula>ISBLANK(AK$2)=FALSE</formula>
    </cfRule>
    <cfRule type="expression" dxfId="308" priority="498" stopIfTrue="1">
      <formula>OR(WEEKDAY(AK$3)=1,WEEKDAY(AK$3)=7)</formula>
    </cfRule>
  </conditionalFormatting>
  <conditionalFormatting sqref="AK5:AK14 AK16:AK17">
    <cfRule type="expression" dxfId="307" priority="494" stopIfTrue="1">
      <formula>ISBLANK(AK$2)=FALSE</formula>
    </cfRule>
    <cfRule type="expression" dxfId="306" priority="495" stopIfTrue="1">
      <formula>OR(WEEKDAY(AK$3)=1,WEEKDAY(AK$3)=7)</formula>
    </cfRule>
    <cfRule type="expression" dxfId="305" priority="496" stopIfTrue="1">
      <formula>MOD(ROW(),2)</formula>
    </cfRule>
  </conditionalFormatting>
  <conditionalFormatting sqref="AL3:AL4">
    <cfRule type="expression" dxfId="304" priority="489" stopIfTrue="1">
      <formula>ISBLANK(AL$2)=FALSE</formula>
    </cfRule>
    <cfRule type="expression" dxfId="303" priority="490" stopIfTrue="1">
      <formula>OR(WEEKDAY(AL$3)=1,WEEKDAY(AL$3)=7)</formula>
    </cfRule>
  </conditionalFormatting>
  <conditionalFormatting sqref="AL5:AL14 AL16:AL17">
    <cfRule type="expression" dxfId="302" priority="486" stopIfTrue="1">
      <formula>ISBLANK(AL$2)=FALSE</formula>
    </cfRule>
    <cfRule type="expression" dxfId="301" priority="487" stopIfTrue="1">
      <formula>OR(WEEKDAY(AL$3)=1,WEEKDAY(AL$3)=7)</formula>
    </cfRule>
    <cfRule type="expression" dxfId="300" priority="488" stopIfTrue="1">
      <formula>MOD(ROW(),2)</formula>
    </cfRule>
  </conditionalFormatting>
  <conditionalFormatting sqref="AM3:AM4">
    <cfRule type="expression" dxfId="299" priority="481" stopIfTrue="1">
      <formula>ISBLANK(AM$2)=FALSE</formula>
    </cfRule>
    <cfRule type="expression" dxfId="298" priority="482" stopIfTrue="1">
      <formula>OR(WEEKDAY(AM$3)=1,WEEKDAY(AM$3)=7)</formula>
    </cfRule>
  </conditionalFormatting>
  <conditionalFormatting sqref="AM5:AM14 AM16:AM17">
    <cfRule type="expression" dxfId="297" priority="478" stopIfTrue="1">
      <formula>ISBLANK(AM$2)=FALSE</formula>
    </cfRule>
    <cfRule type="expression" dxfId="296" priority="479" stopIfTrue="1">
      <formula>OR(WEEKDAY(AM$3)=1,WEEKDAY(AM$3)=7)</formula>
    </cfRule>
    <cfRule type="expression" dxfId="295" priority="480" stopIfTrue="1">
      <formula>MOD(ROW(),2)</formula>
    </cfRule>
  </conditionalFormatting>
  <conditionalFormatting sqref="AN3:AN4">
    <cfRule type="expression" dxfId="294" priority="473" stopIfTrue="1">
      <formula>ISBLANK(AN$2)=FALSE</formula>
    </cfRule>
    <cfRule type="expression" dxfId="293" priority="474" stopIfTrue="1">
      <formula>OR(WEEKDAY(AN$3)=1,WEEKDAY(AN$3)=7)</formula>
    </cfRule>
  </conditionalFormatting>
  <conditionalFormatting sqref="AN5:AN14 AN16:AN17">
    <cfRule type="expression" dxfId="292" priority="470" stopIfTrue="1">
      <formula>ISBLANK(AN$2)=FALSE</formula>
    </cfRule>
    <cfRule type="expression" dxfId="291" priority="471" stopIfTrue="1">
      <formula>OR(WEEKDAY(AN$3)=1,WEEKDAY(AN$3)=7)</formula>
    </cfRule>
    <cfRule type="expression" dxfId="290" priority="472" stopIfTrue="1">
      <formula>MOD(ROW(),2)</formula>
    </cfRule>
  </conditionalFormatting>
  <conditionalFormatting sqref="AO3:AO4">
    <cfRule type="expression" dxfId="289" priority="465" stopIfTrue="1">
      <formula>ISBLANK(AO$2)=FALSE</formula>
    </cfRule>
    <cfRule type="expression" dxfId="288" priority="466" stopIfTrue="1">
      <formula>OR(WEEKDAY(AO$3)=1,WEEKDAY(AO$3)=7)</formula>
    </cfRule>
  </conditionalFormatting>
  <conditionalFormatting sqref="AO5:AO14 AO16:AO17">
    <cfRule type="expression" dxfId="287" priority="462" stopIfTrue="1">
      <formula>ISBLANK(AO$2)=FALSE</formula>
    </cfRule>
    <cfRule type="expression" dxfId="286" priority="463" stopIfTrue="1">
      <formula>OR(WEEKDAY(AO$3)=1,WEEKDAY(AO$3)=7)</formula>
    </cfRule>
    <cfRule type="expression" dxfId="285" priority="464" stopIfTrue="1">
      <formula>MOD(ROW(),2)</formula>
    </cfRule>
  </conditionalFormatting>
  <conditionalFormatting sqref="AP3:AP4">
    <cfRule type="expression" dxfId="284" priority="457" stopIfTrue="1">
      <formula>ISBLANK(AP$2)=FALSE</formula>
    </cfRule>
    <cfRule type="expression" dxfId="283" priority="458" stopIfTrue="1">
      <formula>OR(WEEKDAY(AP$3)=1,WEEKDAY(AP$3)=7)</formula>
    </cfRule>
  </conditionalFormatting>
  <conditionalFormatting sqref="AP5:AP14 AP16:AP17">
    <cfRule type="expression" dxfId="282" priority="454" stopIfTrue="1">
      <formula>ISBLANK(AP$2)=FALSE</formula>
    </cfRule>
    <cfRule type="expression" dxfId="281" priority="455" stopIfTrue="1">
      <formula>OR(WEEKDAY(AP$3)=1,WEEKDAY(AP$3)=7)</formula>
    </cfRule>
    <cfRule type="expression" dxfId="280" priority="456" stopIfTrue="1">
      <formula>MOD(ROW(),2)</formula>
    </cfRule>
  </conditionalFormatting>
  <conditionalFormatting sqref="AQ3:AQ4">
    <cfRule type="expression" dxfId="279" priority="449" stopIfTrue="1">
      <formula>ISBLANK(AQ$2)=FALSE</formula>
    </cfRule>
    <cfRule type="expression" dxfId="278" priority="450" stopIfTrue="1">
      <formula>OR(WEEKDAY(AQ$3)=1,WEEKDAY(AQ$3)=7)</formula>
    </cfRule>
  </conditionalFormatting>
  <conditionalFormatting sqref="AQ5:AQ14 AQ16:AQ17">
    <cfRule type="expression" dxfId="277" priority="446" stopIfTrue="1">
      <formula>ISBLANK(AQ$2)=FALSE</formula>
    </cfRule>
    <cfRule type="expression" dxfId="276" priority="447" stopIfTrue="1">
      <formula>OR(WEEKDAY(AQ$3)=1,WEEKDAY(AQ$3)=7)</formula>
    </cfRule>
    <cfRule type="expression" dxfId="275" priority="448" stopIfTrue="1">
      <formula>MOD(ROW(),2)</formula>
    </cfRule>
  </conditionalFormatting>
  <conditionalFormatting sqref="AR3:AR4">
    <cfRule type="expression" dxfId="274" priority="441" stopIfTrue="1">
      <formula>ISBLANK(AR$2)=FALSE</formula>
    </cfRule>
    <cfRule type="expression" dxfId="273" priority="442" stopIfTrue="1">
      <formula>OR(WEEKDAY(AR$3)=1,WEEKDAY(AR$3)=7)</formula>
    </cfRule>
  </conditionalFormatting>
  <conditionalFormatting sqref="AR5:AR14 AR16:AR17">
    <cfRule type="expression" dxfId="272" priority="438" stopIfTrue="1">
      <formula>ISBLANK(AR$2)=FALSE</formula>
    </cfRule>
    <cfRule type="expression" dxfId="271" priority="439" stopIfTrue="1">
      <formula>OR(WEEKDAY(AR$3)=1,WEEKDAY(AR$3)=7)</formula>
    </cfRule>
    <cfRule type="expression" dxfId="270" priority="440" stopIfTrue="1">
      <formula>MOD(ROW(),2)</formula>
    </cfRule>
  </conditionalFormatting>
  <conditionalFormatting sqref="AS3:AS4">
    <cfRule type="expression" dxfId="269" priority="433" stopIfTrue="1">
      <formula>ISBLANK(AS$2)=FALSE</formula>
    </cfRule>
    <cfRule type="expression" dxfId="268" priority="434" stopIfTrue="1">
      <formula>OR(WEEKDAY(AS$3)=1,WEEKDAY(AS$3)=7)</formula>
    </cfRule>
  </conditionalFormatting>
  <conditionalFormatting sqref="AS5:AS14 AS16:AS17">
    <cfRule type="expression" dxfId="267" priority="430" stopIfTrue="1">
      <formula>ISBLANK(AS$2)=FALSE</formula>
    </cfRule>
    <cfRule type="expression" dxfId="266" priority="431" stopIfTrue="1">
      <formula>OR(WEEKDAY(AS$3)=1,WEEKDAY(AS$3)=7)</formula>
    </cfRule>
    <cfRule type="expression" dxfId="265" priority="432" stopIfTrue="1">
      <formula>MOD(ROW(),2)</formula>
    </cfRule>
  </conditionalFormatting>
  <conditionalFormatting sqref="AT3:AT4">
    <cfRule type="expression" dxfId="264" priority="425" stopIfTrue="1">
      <formula>ISBLANK(AT$2)=FALSE</formula>
    </cfRule>
    <cfRule type="expression" dxfId="263" priority="426" stopIfTrue="1">
      <formula>OR(WEEKDAY(AT$3)=1,WEEKDAY(AT$3)=7)</formula>
    </cfRule>
  </conditionalFormatting>
  <conditionalFormatting sqref="AT5:AT14 AT16:AT17">
    <cfRule type="expression" dxfId="262" priority="422" stopIfTrue="1">
      <formula>ISBLANK(AT$2)=FALSE</formula>
    </cfRule>
    <cfRule type="expression" dxfId="261" priority="423" stopIfTrue="1">
      <formula>OR(WEEKDAY(AT$3)=1,WEEKDAY(AT$3)=7)</formula>
    </cfRule>
    <cfRule type="expression" dxfId="260" priority="424" stopIfTrue="1">
      <formula>MOD(ROW(),2)</formula>
    </cfRule>
  </conditionalFormatting>
  <conditionalFormatting sqref="AU3:AU4">
    <cfRule type="expression" dxfId="259" priority="417" stopIfTrue="1">
      <formula>ISBLANK(AU$2)=FALSE</formula>
    </cfRule>
    <cfRule type="expression" dxfId="258" priority="418" stopIfTrue="1">
      <formula>OR(WEEKDAY(AU$3)=1,WEEKDAY(AU$3)=7)</formula>
    </cfRule>
  </conditionalFormatting>
  <conditionalFormatting sqref="AU5:AU14 AU16:AU17">
    <cfRule type="expression" dxfId="257" priority="414" stopIfTrue="1">
      <formula>ISBLANK(AU$2)=FALSE</formula>
    </cfRule>
    <cfRule type="expression" dxfId="256" priority="415" stopIfTrue="1">
      <formula>OR(WEEKDAY(AU$3)=1,WEEKDAY(AU$3)=7)</formula>
    </cfRule>
    <cfRule type="expression" dxfId="255" priority="416" stopIfTrue="1">
      <formula>MOD(ROW(),2)</formula>
    </cfRule>
  </conditionalFormatting>
  <conditionalFormatting sqref="AV3:AV4">
    <cfRule type="expression" dxfId="254" priority="409" stopIfTrue="1">
      <formula>ISBLANK(AV$2)=FALSE</formula>
    </cfRule>
    <cfRule type="expression" dxfId="253" priority="410" stopIfTrue="1">
      <formula>OR(WEEKDAY(AV$3)=1,WEEKDAY(AV$3)=7)</formula>
    </cfRule>
  </conditionalFormatting>
  <conditionalFormatting sqref="AV5:AV14 AV16:AV17">
    <cfRule type="expression" dxfId="252" priority="406" stopIfTrue="1">
      <formula>ISBLANK(AV$2)=FALSE</formula>
    </cfRule>
    <cfRule type="expression" dxfId="251" priority="407" stopIfTrue="1">
      <formula>OR(WEEKDAY(AV$3)=1,WEEKDAY(AV$3)=7)</formula>
    </cfRule>
    <cfRule type="expression" dxfId="250" priority="408" stopIfTrue="1">
      <formula>MOD(ROW(),2)</formula>
    </cfRule>
  </conditionalFormatting>
  <conditionalFormatting sqref="AW3:AW4">
    <cfRule type="expression" dxfId="249" priority="401" stopIfTrue="1">
      <formula>ISBLANK(AW$2)=FALSE</formula>
    </cfRule>
    <cfRule type="expression" dxfId="248" priority="402" stopIfTrue="1">
      <formula>OR(WEEKDAY(AW$3)=1,WEEKDAY(AW$3)=7)</formula>
    </cfRule>
  </conditionalFormatting>
  <conditionalFormatting sqref="AW5:AW14 AW16:AW17">
    <cfRule type="expression" dxfId="247" priority="398" stopIfTrue="1">
      <formula>ISBLANK(AW$2)=FALSE</formula>
    </cfRule>
    <cfRule type="expression" dxfId="246" priority="399" stopIfTrue="1">
      <formula>OR(WEEKDAY(AW$3)=1,WEEKDAY(AW$3)=7)</formula>
    </cfRule>
    <cfRule type="expression" dxfId="245" priority="400" stopIfTrue="1">
      <formula>MOD(ROW(),2)</formula>
    </cfRule>
  </conditionalFormatting>
  <conditionalFormatting sqref="AX3:AX4">
    <cfRule type="expression" dxfId="244" priority="393" stopIfTrue="1">
      <formula>ISBLANK(AX$2)=FALSE</formula>
    </cfRule>
    <cfRule type="expression" dxfId="243" priority="394" stopIfTrue="1">
      <formula>OR(WEEKDAY(AX$3)=1,WEEKDAY(AX$3)=7)</formula>
    </cfRule>
  </conditionalFormatting>
  <conditionalFormatting sqref="AX5:AX14 AX16:AX17">
    <cfRule type="expression" dxfId="242" priority="390" stopIfTrue="1">
      <formula>ISBLANK(AX$2)=FALSE</formula>
    </cfRule>
    <cfRule type="expression" dxfId="241" priority="391" stopIfTrue="1">
      <formula>OR(WEEKDAY(AX$3)=1,WEEKDAY(AX$3)=7)</formula>
    </cfRule>
    <cfRule type="expression" dxfId="240" priority="392" stopIfTrue="1">
      <formula>MOD(ROW(),2)</formula>
    </cfRule>
  </conditionalFormatting>
  <conditionalFormatting sqref="AY3:AY4">
    <cfRule type="expression" dxfId="239" priority="385" stopIfTrue="1">
      <formula>ISBLANK(AY$2)=FALSE</formula>
    </cfRule>
    <cfRule type="expression" dxfId="238" priority="386" stopIfTrue="1">
      <formula>OR(WEEKDAY(AY$3)=1,WEEKDAY(AY$3)=7)</formula>
    </cfRule>
  </conditionalFormatting>
  <conditionalFormatting sqref="AY5:AY14 AY16:AY17">
    <cfRule type="expression" dxfId="237" priority="382" stopIfTrue="1">
      <formula>ISBLANK(AY$2)=FALSE</formula>
    </cfRule>
    <cfRule type="expression" dxfId="236" priority="383" stopIfTrue="1">
      <formula>OR(WEEKDAY(AY$3)=1,WEEKDAY(AY$3)=7)</formula>
    </cfRule>
    <cfRule type="expression" dxfId="235" priority="384" stopIfTrue="1">
      <formula>MOD(ROW(),2)</formula>
    </cfRule>
  </conditionalFormatting>
  <conditionalFormatting sqref="AZ3:AZ4">
    <cfRule type="expression" dxfId="234" priority="377" stopIfTrue="1">
      <formula>ISBLANK(AZ$2)=FALSE</formula>
    </cfRule>
    <cfRule type="expression" dxfId="233" priority="378" stopIfTrue="1">
      <formula>OR(WEEKDAY(AZ$3)=1,WEEKDAY(AZ$3)=7)</formula>
    </cfRule>
  </conditionalFormatting>
  <conditionalFormatting sqref="AZ5:AZ14 AZ16:AZ17">
    <cfRule type="expression" dxfId="232" priority="374" stopIfTrue="1">
      <formula>ISBLANK(AZ$2)=FALSE</formula>
    </cfRule>
    <cfRule type="expression" dxfId="231" priority="375" stopIfTrue="1">
      <formula>OR(WEEKDAY(AZ$3)=1,WEEKDAY(AZ$3)=7)</formula>
    </cfRule>
    <cfRule type="expression" dxfId="230" priority="376" stopIfTrue="1">
      <formula>MOD(ROW(),2)</formula>
    </cfRule>
  </conditionalFormatting>
  <conditionalFormatting sqref="BA3:BA4">
    <cfRule type="expression" dxfId="229" priority="369" stopIfTrue="1">
      <formula>ISBLANK(BA$2)=FALSE</formula>
    </cfRule>
    <cfRule type="expression" dxfId="228" priority="370" stopIfTrue="1">
      <formula>OR(WEEKDAY(BA$3)=1,WEEKDAY(BA$3)=7)</formula>
    </cfRule>
  </conditionalFormatting>
  <conditionalFormatting sqref="BA5:BA14 BA16:BA17">
    <cfRule type="expression" dxfId="227" priority="366" stopIfTrue="1">
      <formula>ISBLANK(BA$2)=FALSE</formula>
    </cfRule>
    <cfRule type="expression" dxfId="226" priority="367" stopIfTrue="1">
      <formula>OR(WEEKDAY(BA$3)=1,WEEKDAY(BA$3)=7)</formula>
    </cfRule>
    <cfRule type="expression" dxfId="225" priority="368" stopIfTrue="1">
      <formula>MOD(ROW(),2)</formula>
    </cfRule>
  </conditionalFormatting>
  <conditionalFormatting sqref="BB3:BB4">
    <cfRule type="expression" dxfId="224" priority="361" stopIfTrue="1">
      <formula>ISBLANK(BB$2)=FALSE</formula>
    </cfRule>
    <cfRule type="expression" dxfId="223" priority="362" stopIfTrue="1">
      <formula>OR(WEEKDAY(BB$3)=1,WEEKDAY(BB$3)=7)</formula>
    </cfRule>
  </conditionalFormatting>
  <conditionalFormatting sqref="BB5:BB14 BB16:BB17">
    <cfRule type="expression" dxfId="222" priority="358" stopIfTrue="1">
      <formula>ISBLANK(BB$2)=FALSE</formula>
    </cfRule>
    <cfRule type="expression" dxfId="221" priority="359" stopIfTrue="1">
      <formula>OR(WEEKDAY(BB$3)=1,WEEKDAY(BB$3)=7)</formula>
    </cfRule>
    <cfRule type="expression" dxfId="220" priority="360" stopIfTrue="1">
      <formula>MOD(ROW(),2)</formula>
    </cfRule>
  </conditionalFormatting>
  <conditionalFormatting sqref="BC3:BC4">
    <cfRule type="expression" dxfId="219" priority="353" stopIfTrue="1">
      <formula>ISBLANK(BC$2)=FALSE</formula>
    </cfRule>
    <cfRule type="expression" dxfId="218" priority="354" stopIfTrue="1">
      <formula>OR(WEEKDAY(BC$3)=1,WEEKDAY(BC$3)=7)</formula>
    </cfRule>
  </conditionalFormatting>
  <conditionalFormatting sqref="BC5:BC14 BC16:BC17">
    <cfRule type="expression" dxfId="217" priority="350" stopIfTrue="1">
      <formula>ISBLANK(BC$2)=FALSE</formula>
    </cfRule>
    <cfRule type="expression" dxfId="216" priority="351" stopIfTrue="1">
      <formula>OR(WEEKDAY(BC$3)=1,WEEKDAY(BC$3)=7)</formula>
    </cfRule>
    <cfRule type="expression" dxfId="215" priority="352" stopIfTrue="1">
      <formula>MOD(ROW(),2)</formula>
    </cfRule>
  </conditionalFormatting>
  <conditionalFormatting sqref="BD3:BD4">
    <cfRule type="expression" dxfId="214" priority="345" stopIfTrue="1">
      <formula>ISBLANK(BD$2)=FALSE</formula>
    </cfRule>
    <cfRule type="expression" dxfId="213" priority="346" stopIfTrue="1">
      <formula>OR(WEEKDAY(BD$3)=1,WEEKDAY(BD$3)=7)</formula>
    </cfRule>
  </conditionalFormatting>
  <conditionalFormatting sqref="BD5:BD14 BD16:BD17">
    <cfRule type="expression" dxfId="212" priority="342" stopIfTrue="1">
      <formula>ISBLANK(BD$2)=FALSE</formula>
    </cfRule>
    <cfRule type="expression" dxfId="211" priority="343" stopIfTrue="1">
      <formula>OR(WEEKDAY(BD$3)=1,WEEKDAY(BD$3)=7)</formula>
    </cfRule>
    <cfRule type="expression" dxfId="210" priority="344" stopIfTrue="1">
      <formula>MOD(ROW(),2)</formula>
    </cfRule>
  </conditionalFormatting>
  <conditionalFormatting sqref="BE3:BE4">
    <cfRule type="expression" dxfId="209" priority="337" stopIfTrue="1">
      <formula>ISBLANK(BE$2)=FALSE</formula>
    </cfRule>
    <cfRule type="expression" dxfId="208" priority="338" stopIfTrue="1">
      <formula>OR(WEEKDAY(BE$3)=1,WEEKDAY(BE$3)=7)</formula>
    </cfRule>
  </conditionalFormatting>
  <conditionalFormatting sqref="BE5:BE14 BE16:BE17">
    <cfRule type="expression" dxfId="207" priority="334" stopIfTrue="1">
      <formula>ISBLANK(BE$2)=FALSE</formula>
    </cfRule>
    <cfRule type="expression" dxfId="206" priority="335" stopIfTrue="1">
      <formula>OR(WEEKDAY(BE$3)=1,WEEKDAY(BE$3)=7)</formula>
    </cfRule>
    <cfRule type="expression" dxfId="205" priority="336" stopIfTrue="1">
      <formula>MOD(ROW(),2)</formula>
    </cfRule>
  </conditionalFormatting>
  <conditionalFormatting sqref="BF3:BF4">
    <cfRule type="expression" dxfId="204" priority="329" stopIfTrue="1">
      <formula>ISBLANK(BF$2)=FALSE</formula>
    </cfRule>
    <cfRule type="expression" dxfId="203" priority="330" stopIfTrue="1">
      <formula>OR(WEEKDAY(BF$3)=1,WEEKDAY(BF$3)=7)</formula>
    </cfRule>
  </conditionalFormatting>
  <conditionalFormatting sqref="BF5:BF14 BF16:BF17">
    <cfRule type="expression" dxfId="202" priority="326" stopIfTrue="1">
      <formula>ISBLANK(BF$2)=FALSE</formula>
    </cfRule>
    <cfRule type="expression" dxfId="201" priority="327" stopIfTrue="1">
      <formula>OR(WEEKDAY(BF$3)=1,WEEKDAY(BF$3)=7)</formula>
    </cfRule>
    <cfRule type="expression" dxfId="200" priority="328" stopIfTrue="1">
      <formula>MOD(ROW(),2)</formula>
    </cfRule>
  </conditionalFormatting>
  <conditionalFormatting sqref="BG3:BG4">
    <cfRule type="expression" dxfId="199" priority="321" stopIfTrue="1">
      <formula>ISBLANK(BG$2)=FALSE</formula>
    </cfRule>
    <cfRule type="expression" dxfId="198" priority="322" stopIfTrue="1">
      <formula>OR(WEEKDAY(BG$3)=1,WEEKDAY(BG$3)=7)</formula>
    </cfRule>
  </conditionalFormatting>
  <conditionalFormatting sqref="BG5:BG14 BG16:BG17">
    <cfRule type="expression" dxfId="197" priority="318" stopIfTrue="1">
      <formula>ISBLANK(BG$2)=FALSE</formula>
    </cfRule>
    <cfRule type="expression" dxfId="196" priority="319" stopIfTrue="1">
      <formula>OR(WEEKDAY(BG$3)=1,WEEKDAY(BG$3)=7)</formula>
    </cfRule>
    <cfRule type="expression" dxfId="195" priority="320" stopIfTrue="1">
      <formula>MOD(ROW(),2)</formula>
    </cfRule>
  </conditionalFormatting>
  <conditionalFormatting sqref="BH3:BH4">
    <cfRule type="expression" dxfId="194" priority="313" stopIfTrue="1">
      <formula>ISBLANK(BH$2)=FALSE</formula>
    </cfRule>
    <cfRule type="expression" dxfId="193" priority="314" stopIfTrue="1">
      <formula>OR(WEEKDAY(BH$3)=1,WEEKDAY(BH$3)=7)</formula>
    </cfRule>
  </conditionalFormatting>
  <conditionalFormatting sqref="BH5:BH14 BH16:BH17">
    <cfRule type="expression" dxfId="192" priority="310" stopIfTrue="1">
      <formula>ISBLANK(BH$2)=FALSE</formula>
    </cfRule>
    <cfRule type="expression" dxfId="191" priority="311" stopIfTrue="1">
      <formula>OR(WEEKDAY(BH$3)=1,WEEKDAY(BH$3)=7)</formula>
    </cfRule>
    <cfRule type="expression" dxfId="190" priority="312" stopIfTrue="1">
      <formula>MOD(ROW(),2)</formula>
    </cfRule>
  </conditionalFormatting>
  <conditionalFormatting sqref="BI3:BI4">
    <cfRule type="expression" dxfId="189" priority="305" stopIfTrue="1">
      <formula>ISBLANK(BI$2)=FALSE</formula>
    </cfRule>
    <cfRule type="expression" dxfId="188" priority="306" stopIfTrue="1">
      <formula>OR(WEEKDAY(BI$3)=1,WEEKDAY(BI$3)=7)</formula>
    </cfRule>
  </conditionalFormatting>
  <conditionalFormatting sqref="BI5:BI14 BI16:BI17">
    <cfRule type="expression" dxfId="187" priority="302" stopIfTrue="1">
      <formula>ISBLANK(BI$2)=FALSE</formula>
    </cfRule>
    <cfRule type="expression" dxfId="186" priority="303" stopIfTrue="1">
      <formula>OR(WEEKDAY(BI$3)=1,WEEKDAY(BI$3)=7)</formula>
    </cfRule>
    <cfRule type="expression" dxfId="185" priority="304" stopIfTrue="1">
      <formula>MOD(ROW(),2)</formula>
    </cfRule>
  </conditionalFormatting>
  <conditionalFormatting sqref="BJ3:BJ4">
    <cfRule type="expression" dxfId="184" priority="297" stopIfTrue="1">
      <formula>ISBLANK(BJ$2)=FALSE</formula>
    </cfRule>
    <cfRule type="expression" dxfId="183" priority="298" stopIfTrue="1">
      <formula>OR(WEEKDAY(BJ$3)=1,WEEKDAY(BJ$3)=7)</formula>
    </cfRule>
  </conditionalFormatting>
  <conditionalFormatting sqref="BJ5:BJ14 BJ16:BJ17">
    <cfRule type="expression" dxfId="182" priority="294" stopIfTrue="1">
      <formula>ISBLANK(BJ$2)=FALSE</formula>
    </cfRule>
    <cfRule type="expression" dxfId="181" priority="295" stopIfTrue="1">
      <formula>OR(WEEKDAY(BJ$3)=1,WEEKDAY(BJ$3)=7)</formula>
    </cfRule>
    <cfRule type="expression" dxfId="180" priority="296" stopIfTrue="1">
      <formula>MOD(ROW(),2)</formula>
    </cfRule>
  </conditionalFormatting>
  <conditionalFormatting sqref="BK3:BK4">
    <cfRule type="expression" dxfId="179" priority="289" stopIfTrue="1">
      <formula>ISBLANK(BK$2)=FALSE</formula>
    </cfRule>
    <cfRule type="expression" dxfId="178" priority="290" stopIfTrue="1">
      <formula>OR(WEEKDAY(BK$3)=1,WEEKDAY(BK$3)=7)</formula>
    </cfRule>
  </conditionalFormatting>
  <conditionalFormatting sqref="BK5:BK14 BK16:BK17">
    <cfRule type="expression" dxfId="177" priority="286" stopIfTrue="1">
      <formula>ISBLANK(BK$2)=FALSE</formula>
    </cfRule>
    <cfRule type="expression" dxfId="176" priority="287" stopIfTrue="1">
      <formula>OR(WEEKDAY(BK$3)=1,WEEKDAY(BK$3)=7)</formula>
    </cfRule>
    <cfRule type="expression" dxfId="175" priority="288" stopIfTrue="1">
      <formula>MOD(ROW(),2)</formula>
    </cfRule>
  </conditionalFormatting>
  <conditionalFormatting sqref="BL3:BL4">
    <cfRule type="expression" dxfId="174" priority="281" stopIfTrue="1">
      <formula>ISBLANK(BL$2)=FALSE</formula>
    </cfRule>
    <cfRule type="expression" dxfId="173" priority="282" stopIfTrue="1">
      <formula>OR(WEEKDAY(BL$3)=1,WEEKDAY(BL$3)=7)</formula>
    </cfRule>
  </conditionalFormatting>
  <conditionalFormatting sqref="BL5:BL14 BL16:BL17">
    <cfRule type="expression" dxfId="172" priority="278" stopIfTrue="1">
      <formula>ISBLANK(BL$2)=FALSE</formula>
    </cfRule>
    <cfRule type="expression" dxfId="171" priority="279" stopIfTrue="1">
      <formula>OR(WEEKDAY(BL$3)=1,WEEKDAY(BL$3)=7)</formula>
    </cfRule>
    <cfRule type="expression" dxfId="170" priority="280" stopIfTrue="1">
      <formula>MOD(ROW(),2)</formula>
    </cfRule>
  </conditionalFormatting>
  <conditionalFormatting sqref="BM3:BM4">
    <cfRule type="expression" dxfId="169" priority="273" stopIfTrue="1">
      <formula>ISBLANK(BM$2)=FALSE</formula>
    </cfRule>
    <cfRule type="expression" dxfId="168" priority="274" stopIfTrue="1">
      <formula>OR(WEEKDAY(BM$3)=1,WEEKDAY(BM$3)=7)</formula>
    </cfRule>
  </conditionalFormatting>
  <conditionalFormatting sqref="BM5:BM14 BM16:BM17">
    <cfRule type="expression" dxfId="167" priority="270" stopIfTrue="1">
      <formula>ISBLANK(BM$2)=FALSE</formula>
    </cfRule>
    <cfRule type="expression" dxfId="166" priority="271" stopIfTrue="1">
      <formula>OR(WEEKDAY(BM$3)=1,WEEKDAY(BM$3)=7)</formula>
    </cfRule>
    <cfRule type="expression" dxfId="165" priority="272" stopIfTrue="1">
      <formula>MOD(ROW(),2)</formula>
    </cfRule>
  </conditionalFormatting>
  <conditionalFormatting sqref="BN3:BN4">
    <cfRule type="expression" dxfId="164" priority="265" stopIfTrue="1">
      <formula>ISBLANK(BN$2)=FALSE</formula>
    </cfRule>
    <cfRule type="expression" dxfId="163" priority="266" stopIfTrue="1">
      <formula>OR(WEEKDAY(BN$3)=1,WEEKDAY(BN$3)=7)</formula>
    </cfRule>
  </conditionalFormatting>
  <conditionalFormatting sqref="BN5:BN14 BN16:BN17">
    <cfRule type="expression" dxfId="162" priority="262" stopIfTrue="1">
      <formula>ISBLANK(BN$2)=FALSE</formula>
    </cfRule>
    <cfRule type="expression" dxfId="161" priority="263" stopIfTrue="1">
      <formula>OR(WEEKDAY(BN$3)=1,WEEKDAY(BN$3)=7)</formula>
    </cfRule>
    <cfRule type="expression" dxfId="160" priority="264" stopIfTrue="1">
      <formula>MOD(ROW(),2)</formula>
    </cfRule>
  </conditionalFormatting>
  <conditionalFormatting sqref="BO3:BO4">
    <cfRule type="expression" dxfId="159" priority="257" stopIfTrue="1">
      <formula>ISBLANK(BO$2)=FALSE</formula>
    </cfRule>
    <cfRule type="expression" dxfId="158" priority="258" stopIfTrue="1">
      <formula>OR(WEEKDAY(BO$3)=1,WEEKDAY(BO$3)=7)</formula>
    </cfRule>
  </conditionalFormatting>
  <conditionalFormatting sqref="BO5:BO14 BO16:BO17">
    <cfRule type="expression" dxfId="157" priority="254" stopIfTrue="1">
      <formula>ISBLANK(BO$2)=FALSE</formula>
    </cfRule>
    <cfRule type="expression" dxfId="156" priority="255" stopIfTrue="1">
      <formula>OR(WEEKDAY(BO$3)=1,WEEKDAY(BO$3)=7)</formula>
    </cfRule>
    <cfRule type="expression" dxfId="155" priority="256" stopIfTrue="1">
      <formula>MOD(ROW(),2)</formula>
    </cfRule>
  </conditionalFormatting>
  <conditionalFormatting sqref="BP3:BP4">
    <cfRule type="expression" dxfId="154" priority="249" stopIfTrue="1">
      <formula>ISBLANK(BP$2)=FALSE</formula>
    </cfRule>
    <cfRule type="expression" dxfId="153" priority="250" stopIfTrue="1">
      <formula>OR(WEEKDAY(BP$3)=1,WEEKDAY(BP$3)=7)</formula>
    </cfRule>
  </conditionalFormatting>
  <conditionalFormatting sqref="BP5:BP14 BP16:BP17">
    <cfRule type="expression" dxfId="152" priority="246" stopIfTrue="1">
      <formula>ISBLANK(BP$2)=FALSE</formula>
    </cfRule>
    <cfRule type="expression" dxfId="151" priority="247" stopIfTrue="1">
      <formula>OR(WEEKDAY(BP$3)=1,WEEKDAY(BP$3)=7)</formula>
    </cfRule>
    <cfRule type="expression" dxfId="150" priority="248" stopIfTrue="1">
      <formula>MOD(ROW(),2)</formula>
    </cfRule>
  </conditionalFormatting>
  <conditionalFormatting sqref="BQ3:BQ4">
    <cfRule type="expression" dxfId="149" priority="241" stopIfTrue="1">
      <formula>ISBLANK(BQ$2)=FALSE</formula>
    </cfRule>
    <cfRule type="expression" dxfId="148" priority="242" stopIfTrue="1">
      <formula>OR(WEEKDAY(BQ$3)=1,WEEKDAY(BQ$3)=7)</formula>
    </cfRule>
  </conditionalFormatting>
  <conditionalFormatting sqref="BQ5:BQ14 BQ16:BQ17">
    <cfRule type="expression" dxfId="147" priority="238" stopIfTrue="1">
      <formula>ISBLANK(BQ$2)=FALSE</formula>
    </cfRule>
    <cfRule type="expression" dxfId="146" priority="239" stopIfTrue="1">
      <formula>OR(WEEKDAY(BQ$3)=1,WEEKDAY(BQ$3)=7)</formula>
    </cfRule>
    <cfRule type="expression" dxfId="145" priority="240" stopIfTrue="1">
      <formula>MOD(ROW(),2)</formula>
    </cfRule>
  </conditionalFormatting>
  <conditionalFormatting sqref="BR3:BR4">
    <cfRule type="expression" dxfId="144" priority="233" stopIfTrue="1">
      <formula>ISBLANK(BR$2)=FALSE</formula>
    </cfRule>
    <cfRule type="expression" dxfId="143" priority="234" stopIfTrue="1">
      <formula>OR(WEEKDAY(BR$3)=1,WEEKDAY(BR$3)=7)</formula>
    </cfRule>
  </conditionalFormatting>
  <conditionalFormatting sqref="BR5:BR14 BR16:BR17">
    <cfRule type="expression" dxfId="142" priority="230" stopIfTrue="1">
      <formula>ISBLANK(BR$2)=FALSE</formula>
    </cfRule>
    <cfRule type="expression" dxfId="141" priority="231" stopIfTrue="1">
      <formula>OR(WEEKDAY(BR$3)=1,WEEKDAY(BR$3)=7)</formula>
    </cfRule>
    <cfRule type="expression" dxfId="140" priority="232" stopIfTrue="1">
      <formula>MOD(ROW(),2)</formula>
    </cfRule>
  </conditionalFormatting>
  <conditionalFormatting sqref="BS3:BS4">
    <cfRule type="expression" dxfId="139" priority="225" stopIfTrue="1">
      <formula>ISBLANK(BS$2)=FALSE</formula>
    </cfRule>
    <cfRule type="expression" dxfId="138" priority="226" stopIfTrue="1">
      <formula>OR(WEEKDAY(BS$3)=1,WEEKDAY(BS$3)=7)</formula>
    </cfRule>
  </conditionalFormatting>
  <conditionalFormatting sqref="BS5:BS14 BS16:BS17">
    <cfRule type="expression" dxfId="137" priority="222" stopIfTrue="1">
      <formula>ISBLANK(BS$2)=FALSE</formula>
    </cfRule>
    <cfRule type="expression" dxfId="136" priority="223" stopIfTrue="1">
      <formula>OR(WEEKDAY(BS$3)=1,WEEKDAY(BS$3)=7)</formula>
    </cfRule>
    <cfRule type="expression" dxfId="135" priority="224" stopIfTrue="1">
      <formula>MOD(ROW(),2)</formula>
    </cfRule>
  </conditionalFormatting>
  <conditionalFormatting sqref="BT3:BT4">
    <cfRule type="expression" dxfId="134" priority="217" stopIfTrue="1">
      <formula>ISBLANK(BT$2)=FALSE</formula>
    </cfRule>
    <cfRule type="expression" dxfId="133" priority="218" stopIfTrue="1">
      <formula>OR(WEEKDAY(BT$3)=1,WEEKDAY(BT$3)=7)</formula>
    </cfRule>
  </conditionalFormatting>
  <conditionalFormatting sqref="BT5:BT14 BT16:BT17">
    <cfRule type="expression" dxfId="132" priority="214" stopIfTrue="1">
      <formula>ISBLANK(BT$2)=FALSE</formula>
    </cfRule>
    <cfRule type="expression" dxfId="131" priority="215" stopIfTrue="1">
      <formula>OR(WEEKDAY(BT$3)=1,WEEKDAY(BT$3)=7)</formula>
    </cfRule>
    <cfRule type="expression" dxfId="130" priority="216" stopIfTrue="1">
      <formula>MOD(ROW(),2)</formula>
    </cfRule>
  </conditionalFormatting>
  <conditionalFormatting sqref="BU3:BU4">
    <cfRule type="expression" dxfId="129" priority="209" stopIfTrue="1">
      <formula>ISBLANK(BU$2)=FALSE</formula>
    </cfRule>
    <cfRule type="expression" dxfId="128" priority="210" stopIfTrue="1">
      <formula>OR(WEEKDAY(BU$3)=1,WEEKDAY(BU$3)=7)</formula>
    </cfRule>
  </conditionalFormatting>
  <conditionalFormatting sqref="BU5:BU14 BU16:BU17">
    <cfRule type="expression" dxfId="127" priority="206" stopIfTrue="1">
      <formula>ISBLANK(BU$2)=FALSE</formula>
    </cfRule>
    <cfRule type="expression" dxfId="126" priority="207" stopIfTrue="1">
      <formula>OR(WEEKDAY(BU$3)=1,WEEKDAY(BU$3)=7)</formula>
    </cfRule>
    <cfRule type="expression" dxfId="125" priority="208" stopIfTrue="1">
      <formula>MOD(ROW(),2)</formula>
    </cfRule>
  </conditionalFormatting>
  <conditionalFormatting sqref="BV3:BV4">
    <cfRule type="expression" dxfId="124" priority="201" stopIfTrue="1">
      <formula>ISBLANK(BV$2)=FALSE</formula>
    </cfRule>
    <cfRule type="expression" dxfId="123" priority="202" stopIfTrue="1">
      <formula>OR(WEEKDAY(BV$3)=1,WEEKDAY(BV$3)=7)</formula>
    </cfRule>
  </conditionalFormatting>
  <conditionalFormatting sqref="BV5:BV14 BV16:BV17">
    <cfRule type="expression" dxfId="122" priority="198" stopIfTrue="1">
      <formula>ISBLANK(BV$2)=FALSE</formula>
    </cfRule>
    <cfRule type="expression" dxfId="121" priority="199" stopIfTrue="1">
      <formula>OR(WEEKDAY(BV$3)=1,WEEKDAY(BV$3)=7)</formula>
    </cfRule>
    <cfRule type="expression" dxfId="120" priority="200" stopIfTrue="1">
      <formula>MOD(ROW(),2)</formula>
    </cfRule>
  </conditionalFormatting>
  <conditionalFormatting sqref="BW3:BW4">
    <cfRule type="expression" dxfId="119" priority="193" stopIfTrue="1">
      <formula>ISBLANK(BW$2)=FALSE</formula>
    </cfRule>
    <cfRule type="expression" dxfId="118" priority="194" stopIfTrue="1">
      <formula>OR(WEEKDAY(BW$3)=1,WEEKDAY(BW$3)=7)</formula>
    </cfRule>
  </conditionalFormatting>
  <conditionalFormatting sqref="BW5:BW14 BW16:BW17">
    <cfRule type="expression" dxfId="117" priority="190" stopIfTrue="1">
      <formula>ISBLANK(BW$2)=FALSE</formula>
    </cfRule>
    <cfRule type="expression" dxfId="116" priority="191" stopIfTrue="1">
      <formula>OR(WEEKDAY(BW$3)=1,WEEKDAY(BW$3)=7)</formula>
    </cfRule>
    <cfRule type="expression" dxfId="115" priority="192" stopIfTrue="1">
      <formula>MOD(ROW(),2)</formula>
    </cfRule>
  </conditionalFormatting>
  <conditionalFormatting sqref="BX3:BX4">
    <cfRule type="expression" dxfId="114" priority="185" stopIfTrue="1">
      <formula>ISBLANK(BX$2)=FALSE</formula>
    </cfRule>
    <cfRule type="expression" dxfId="113" priority="186" stopIfTrue="1">
      <formula>OR(WEEKDAY(BX$3)=1,WEEKDAY(BX$3)=7)</formula>
    </cfRule>
  </conditionalFormatting>
  <conditionalFormatting sqref="BX5:BX14 BX16:BX17">
    <cfRule type="expression" dxfId="112" priority="182" stopIfTrue="1">
      <formula>ISBLANK(BX$2)=FALSE</formula>
    </cfRule>
    <cfRule type="expression" dxfId="111" priority="183" stopIfTrue="1">
      <formula>OR(WEEKDAY(BX$3)=1,WEEKDAY(BX$3)=7)</formula>
    </cfRule>
    <cfRule type="expression" dxfId="110" priority="184" stopIfTrue="1">
      <formula>MOD(ROW(),2)</formula>
    </cfRule>
  </conditionalFormatting>
  <conditionalFormatting sqref="BY3:BY4">
    <cfRule type="expression" dxfId="109" priority="177" stopIfTrue="1">
      <formula>ISBLANK(BY$2)=FALSE</formula>
    </cfRule>
    <cfRule type="expression" dxfId="108" priority="178" stopIfTrue="1">
      <formula>OR(WEEKDAY(BY$3)=1,WEEKDAY(BY$3)=7)</formula>
    </cfRule>
  </conditionalFormatting>
  <conditionalFormatting sqref="BY5:BY14 BY16:BY17">
    <cfRule type="expression" dxfId="107" priority="174" stopIfTrue="1">
      <formula>ISBLANK(BY$2)=FALSE</formula>
    </cfRule>
    <cfRule type="expression" dxfId="106" priority="175" stopIfTrue="1">
      <formula>OR(WEEKDAY(BY$3)=1,WEEKDAY(BY$3)=7)</formula>
    </cfRule>
    <cfRule type="expression" dxfId="105" priority="176" stopIfTrue="1">
      <formula>MOD(ROW(),2)</formula>
    </cfRule>
  </conditionalFormatting>
  <conditionalFormatting sqref="BZ3:BZ4">
    <cfRule type="expression" dxfId="104" priority="169" stopIfTrue="1">
      <formula>ISBLANK(BZ$2)=FALSE</formula>
    </cfRule>
    <cfRule type="expression" dxfId="103" priority="170" stopIfTrue="1">
      <formula>OR(WEEKDAY(BZ$3)=1,WEEKDAY(BZ$3)=7)</formula>
    </cfRule>
  </conditionalFormatting>
  <conditionalFormatting sqref="BZ5:BZ14 BZ16:BZ17">
    <cfRule type="expression" dxfId="102" priority="166" stopIfTrue="1">
      <formula>ISBLANK(BZ$2)=FALSE</formula>
    </cfRule>
    <cfRule type="expression" dxfId="101" priority="167" stopIfTrue="1">
      <formula>OR(WEEKDAY(BZ$3)=1,WEEKDAY(BZ$3)=7)</formula>
    </cfRule>
    <cfRule type="expression" dxfId="100" priority="168" stopIfTrue="1">
      <formula>MOD(ROW(),2)</formula>
    </cfRule>
  </conditionalFormatting>
  <conditionalFormatting sqref="CA3:CA4">
    <cfRule type="expression" dxfId="99" priority="161" stopIfTrue="1">
      <formula>ISBLANK(CA$2)=FALSE</formula>
    </cfRule>
    <cfRule type="expression" dxfId="98" priority="162" stopIfTrue="1">
      <formula>OR(WEEKDAY(CA$3)=1,WEEKDAY(CA$3)=7)</formula>
    </cfRule>
  </conditionalFormatting>
  <conditionalFormatting sqref="CA5:CA14 CA16:CA17">
    <cfRule type="expression" dxfId="97" priority="158" stopIfTrue="1">
      <formula>ISBLANK(CA$2)=FALSE</formula>
    </cfRule>
    <cfRule type="expression" dxfId="96" priority="159" stopIfTrue="1">
      <formula>OR(WEEKDAY(CA$3)=1,WEEKDAY(CA$3)=7)</formula>
    </cfRule>
    <cfRule type="expression" dxfId="95" priority="160" stopIfTrue="1">
      <formula>MOD(ROW(),2)</formula>
    </cfRule>
  </conditionalFormatting>
  <conditionalFormatting sqref="CB3:CB4">
    <cfRule type="expression" dxfId="94" priority="153" stopIfTrue="1">
      <formula>ISBLANK(CB$2)=FALSE</formula>
    </cfRule>
    <cfRule type="expression" dxfId="93" priority="154" stopIfTrue="1">
      <formula>OR(WEEKDAY(CB$3)=1,WEEKDAY(CB$3)=7)</formula>
    </cfRule>
  </conditionalFormatting>
  <conditionalFormatting sqref="CB5:CB14 CB16:CB17">
    <cfRule type="expression" dxfId="92" priority="150" stopIfTrue="1">
      <formula>ISBLANK(CB$2)=FALSE</formula>
    </cfRule>
    <cfRule type="expression" dxfId="91" priority="151" stopIfTrue="1">
      <formula>OR(WEEKDAY(CB$3)=1,WEEKDAY(CB$3)=7)</formula>
    </cfRule>
    <cfRule type="expression" dxfId="90" priority="152" stopIfTrue="1">
      <formula>MOD(ROW(),2)</formula>
    </cfRule>
  </conditionalFormatting>
  <conditionalFormatting sqref="CC3:CC4">
    <cfRule type="expression" dxfId="89" priority="145" stopIfTrue="1">
      <formula>ISBLANK(CC$2)=FALSE</formula>
    </cfRule>
    <cfRule type="expression" dxfId="88" priority="146" stopIfTrue="1">
      <formula>OR(WEEKDAY(CC$3)=1,WEEKDAY(CC$3)=7)</formula>
    </cfRule>
  </conditionalFormatting>
  <conditionalFormatting sqref="CC5:CC14 CC16:CC17">
    <cfRule type="expression" dxfId="87" priority="142" stopIfTrue="1">
      <formula>ISBLANK(CC$2)=FALSE</formula>
    </cfRule>
    <cfRule type="expression" dxfId="86" priority="143" stopIfTrue="1">
      <formula>OR(WEEKDAY(CC$3)=1,WEEKDAY(CC$3)=7)</formula>
    </cfRule>
    <cfRule type="expression" dxfId="85" priority="144" stopIfTrue="1">
      <formula>MOD(ROW(),2)</formula>
    </cfRule>
  </conditionalFormatting>
  <conditionalFormatting sqref="CD3:CD4">
    <cfRule type="expression" dxfId="84" priority="137" stopIfTrue="1">
      <formula>ISBLANK(CD$2)=FALSE</formula>
    </cfRule>
    <cfRule type="expression" dxfId="83" priority="138" stopIfTrue="1">
      <formula>OR(WEEKDAY(CD$3)=1,WEEKDAY(CD$3)=7)</formula>
    </cfRule>
  </conditionalFormatting>
  <conditionalFormatting sqref="CD5:CD14 CD16:CD17">
    <cfRule type="expression" dxfId="82" priority="134" stopIfTrue="1">
      <formula>ISBLANK(CD$2)=FALSE</formula>
    </cfRule>
    <cfRule type="expression" dxfId="81" priority="135" stopIfTrue="1">
      <formula>OR(WEEKDAY(CD$3)=1,WEEKDAY(CD$3)=7)</formula>
    </cfRule>
    <cfRule type="expression" dxfId="80" priority="136" stopIfTrue="1">
      <formula>MOD(ROW(),2)</formula>
    </cfRule>
  </conditionalFormatting>
  <conditionalFormatting sqref="CE3:CE4">
    <cfRule type="expression" dxfId="79" priority="129" stopIfTrue="1">
      <formula>ISBLANK(CE$2)=FALSE</formula>
    </cfRule>
    <cfRule type="expression" dxfId="78" priority="130" stopIfTrue="1">
      <formula>OR(WEEKDAY(CE$3)=1,WEEKDAY(CE$3)=7)</formula>
    </cfRule>
  </conditionalFormatting>
  <conditionalFormatting sqref="CE5:CE14 CE16:CE17">
    <cfRule type="expression" dxfId="77" priority="126" stopIfTrue="1">
      <formula>ISBLANK(CE$2)=FALSE</formula>
    </cfRule>
    <cfRule type="expression" dxfId="76" priority="127" stopIfTrue="1">
      <formula>OR(WEEKDAY(CE$3)=1,WEEKDAY(CE$3)=7)</formula>
    </cfRule>
    <cfRule type="expression" dxfId="75" priority="128" stopIfTrue="1">
      <formula>MOD(ROW(),2)</formula>
    </cfRule>
  </conditionalFormatting>
  <conditionalFormatting sqref="CF3:CF4">
    <cfRule type="expression" dxfId="74" priority="121" stopIfTrue="1">
      <formula>ISBLANK(CF$2)=FALSE</formula>
    </cfRule>
    <cfRule type="expression" dxfId="73" priority="122" stopIfTrue="1">
      <formula>OR(WEEKDAY(CF$3)=1,WEEKDAY(CF$3)=7)</formula>
    </cfRule>
  </conditionalFormatting>
  <conditionalFormatting sqref="CF5:CF14 CF16:CF17">
    <cfRule type="expression" dxfId="72" priority="118" stopIfTrue="1">
      <formula>ISBLANK(CF$2)=FALSE</formula>
    </cfRule>
    <cfRule type="expression" dxfId="71" priority="119" stopIfTrue="1">
      <formula>OR(WEEKDAY(CF$3)=1,WEEKDAY(CF$3)=7)</formula>
    </cfRule>
    <cfRule type="expression" dxfId="70" priority="120" stopIfTrue="1">
      <formula>MOD(ROW(),2)</formula>
    </cfRule>
  </conditionalFormatting>
  <conditionalFormatting sqref="CG3:CG4">
    <cfRule type="expression" dxfId="69" priority="113" stopIfTrue="1">
      <formula>ISBLANK(CG$2)=FALSE</formula>
    </cfRule>
    <cfRule type="expression" dxfId="68" priority="114" stopIfTrue="1">
      <formula>OR(WEEKDAY(CG$3)=1,WEEKDAY(CG$3)=7)</formula>
    </cfRule>
  </conditionalFormatting>
  <conditionalFormatting sqref="CG5:CG14 CG16:CG17">
    <cfRule type="expression" dxfId="67" priority="110" stopIfTrue="1">
      <formula>ISBLANK(CG$2)=FALSE</formula>
    </cfRule>
    <cfRule type="expression" dxfId="66" priority="111" stopIfTrue="1">
      <formula>OR(WEEKDAY(CG$3)=1,WEEKDAY(CG$3)=7)</formula>
    </cfRule>
    <cfRule type="expression" dxfId="65" priority="112" stopIfTrue="1">
      <formula>MOD(ROW(),2)</formula>
    </cfRule>
  </conditionalFormatting>
  <conditionalFormatting sqref="CH3:CH4">
    <cfRule type="expression" dxfId="64" priority="105" stopIfTrue="1">
      <formula>ISBLANK(CH$2)=FALSE</formula>
    </cfRule>
    <cfRule type="expression" dxfId="63" priority="106" stopIfTrue="1">
      <formula>OR(WEEKDAY(CH$3)=1,WEEKDAY(CH$3)=7)</formula>
    </cfRule>
  </conditionalFormatting>
  <conditionalFormatting sqref="CH5:CH14 CH16:CH17">
    <cfRule type="expression" dxfId="62" priority="102" stopIfTrue="1">
      <formula>ISBLANK(CH$2)=FALSE</formula>
    </cfRule>
    <cfRule type="expression" dxfId="61" priority="103" stopIfTrue="1">
      <formula>OR(WEEKDAY(CH$3)=1,WEEKDAY(CH$3)=7)</formula>
    </cfRule>
    <cfRule type="expression" dxfId="60" priority="104" stopIfTrue="1">
      <formula>MOD(ROW(),2)</formula>
    </cfRule>
  </conditionalFormatting>
  <conditionalFormatting sqref="CI3:CI4">
    <cfRule type="expression" dxfId="59" priority="97" stopIfTrue="1">
      <formula>ISBLANK(CI$2)=FALSE</formula>
    </cfRule>
    <cfRule type="expression" dxfId="58" priority="98" stopIfTrue="1">
      <formula>OR(WEEKDAY(CI$3)=1,WEEKDAY(CI$3)=7)</formula>
    </cfRule>
  </conditionalFormatting>
  <conditionalFormatting sqref="CI5:CI14 CI16:CI17">
    <cfRule type="expression" dxfId="57" priority="94" stopIfTrue="1">
      <formula>ISBLANK(CI$2)=FALSE</formula>
    </cfRule>
    <cfRule type="expression" dxfId="56" priority="95" stopIfTrue="1">
      <formula>OR(WEEKDAY(CI$3)=1,WEEKDAY(CI$3)=7)</formula>
    </cfRule>
    <cfRule type="expression" dxfId="55" priority="96" stopIfTrue="1">
      <formula>MOD(ROW(),2)</formula>
    </cfRule>
  </conditionalFormatting>
  <conditionalFormatting sqref="CJ3:CJ4">
    <cfRule type="expression" dxfId="54" priority="89" stopIfTrue="1">
      <formula>ISBLANK(CJ$2)=FALSE</formula>
    </cfRule>
    <cfRule type="expression" dxfId="53" priority="90" stopIfTrue="1">
      <formula>OR(WEEKDAY(CJ$3)=1,WEEKDAY(CJ$3)=7)</formula>
    </cfRule>
  </conditionalFormatting>
  <conditionalFormatting sqref="CJ5:CJ14 CJ16:CJ17">
    <cfRule type="expression" dxfId="52" priority="86" stopIfTrue="1">
      <formula>ISBLANK(CJ$2)=FALSE</formula>
    </cfRule>
    <cfRule type="expression" dxfId="51" priority="87" stopIfTrue="1">
      <formula>OR(WEEKDAY(CJ$3)=1,WEEKDAY(CJ$3)=7)</formula>
    </cfRule>
    <cfRule type="expression" dxfId="50" priority="88" stopIfTrue="1">
      <formula>MOD(ROW(),2)</formula>
    </cfRule>
  </conditionalFormatting>
  <conditionalFormatting sqref="CK3:CK4">
    <cfRule type="expression" dxfId="49" priority="81" stopIfTrue="1">
      <formula>ISBLANK(CK$2)=FALSE</formula>
    </cfRule>
    <cfRule type="expression" dxfId="48" priority="82" stopIfTrue="1">
      <formula>OR(WEEKDAY(CK$3)=1,WEEKDAY(CK$3)=7)</formula>
    </cfRule>
  </conditionalFormatting>
  <conditionalFormatting sqref="CK5:CK14 CK16:CK17">
    <cfRule type="expression" dxfId="47" priority="78" stopIfTrue="1">
      <formula>ISBLANK(CK$2)=FALSE</formula>
    </cfRule>
    <cfRule type="expression" dxfId="46" priority="79" stopIfTrue="1">
      <formula>OR(WEEKDAY(CK$3)=1,WEEKDAY(CK$3)=7)</formula>
    </cfRule>
    <cfRule type="expression" dxfId="45" priority="80" stopIfTrue="1">
      <formula>MOD(ROW(),2)</formula>
    </cfRule>
  </conditionalFormatting>
  <conditionalFormatting sqref="CL3:CL4">
    <cfRule type="expression" dxfId="44" priority="73" stopIfTrue="1">
      <formula>ISBLANK(CL$2)=FALSE</formula>
    </cfRule>
    <cfRule type="expression" dxfId="43" priority="74" stopIfTrue="1">
      <formula>OR(WEEKDAY(CL$3)=1,WEEKDAY(CL$3)=7)</formula>
    </cfRule>
  </conditionalFormatting>
  <conditionalFormatting sqref="CL5:CL14 CL16:CL17">
    <cfRule type="expression" dxfId="42" priority="70" stopIfTrue="1">
      <formula>ISBLANK(CL$2)=FALSE</formula>
    </cfRule>
    <cfRule type="expression" dxfId="41" priority="71" stopIfTrue="1">
      <formula>OR(WEEKDAY(CL$3)=1,WEEKDAY(CL$3)=7)</formula>
    </cfRule>
    <cfRule type="expression" dxfId="40" priority="72" stopIfTrue="1">
      <formula>MOD(ROW(),2)</formula>
    </cfRule>
  </conditionalFormatting>
  <conditionalFormatting sqref="CM3:CM4">
    <cfRule type="expression" dxfId="39" priority="65" stopIfTrue="1">
      <formula>ISBLANK(CM$2)=FALSE</formula>
    </cfRule>
    <cfRule type="expression" dxfId="38" priority="66" stopIfTrue="1">
      <formula>OR(WEEKDAY(CM$3)=1,WEEKDAY(CM$3)=7)</formula>
    </cfRule>
  </conditionalFormatting>
  <conditionalFormatting sqref="CM5:CM14 CM16:CM17">
    <cfRule type="expression" dxfId="37" priority="62" stopIfTrue="1">
      <formula>ISBLANK(CM$2)=FALSE</formula>
    </cfRule>
    <cfRule type="expression" dxfId="36" priority="63" stopIfTrue="1">
      <formula>OR(WEEKDAY(CM$3)=1,WEEKDAY(CM$3)=7)</formula>
    </cfRule>
    <cfRule type="expression" dxfId="35" priority="64" stopIfTrue="1">
      <formula>MOD(ROW(),2)</formula>
    </cfRule>
  </conditionalFormatting>
  <conditionalFormatting sqref="CN3:CN4">
    <cfRule type="expression" dxfId="34" priority="57" stopIfTrue="1">
      <formula>ISBLANK(CN$2)=FALSE</formula>
    </cfRule>
    <cfRule type="expression" dxfId="33" priority="58" stopIfTrue="1">
      <formula>OR(WEEKDAY(CN$3)=1,WEEKDAY(CN$3)=7)</formula>
    </cfRule>
  </conditionalFormatting>
  <conditionalFormatting sqref="CN5:CN14 CN16:CN17">
    <cfRule type="expression" dxfId="32" priority="54" stopIfTrue="1">
      <formula>ISBLANK(CN$2)=FALSE</formula>
    </cfRule>
    <cfRule type="expression" dxfId="31" priority="55" stopIfTrue="1">
      <formula>OR(WEEKDAY(CN$3)=1,WEEKDAY(CN$3)=7)</formula>
    </cfRule>
    <cfRule type="expression" dxfId="30" priority="56" stopIfTrue="1">
      <formula>MOD(ROW(),2)</formula>
    </cfRule>
  </conditionalFormatting>
  <conditionalFormatting sqref="CO3:CO4">
    <cfRule type="expression" dxfId="29" priority="49" stopIfTrue="1">
      <formula>ISBLANK(CO$2)=FALSE</formula>
    </cfRule>
    <cfRule type="expression" dxfId="28" priority="50" stopIfTrue="1">
      <formula>OR(WEEKDAY(CO$3)=1,WEEKDAY(CO$3)=7)</formula>
    </cfRule>
  </conditionalFormatting>
  <conditionalFormatting sqref="CO5:CO14 CO16:CO17">
    <cfRule type="expression" dxfId="27" priority="46" stopIfTrue="1">
      <formula>ISBLANK(CO$2)=FALSE</formula>
    </cfRule>
    <cfRule type="expression" dxfId="26" priority="47" stopIfTrue="1">
      <formula>OR(WEEKDAY(CO$3)=1,WEEKDAY(CO$3)=7)</formula>
    </cfRule>
    <cfRule type="expression" dxfId="25" priority="48" stopIfTrue="1">
      <formula>MOD(ROW(),2)</formula>
    </cfRule>
  </conditionalFormatting>
  <conditionalFormatting sqref="CP3:CP4">
    <cfRule type="expression" dxfId="24" priority="41" stopIfTrue="1">
      <formula>ISBLANK(CP$2)=FALSE</formula>
    </cfRule>
    <cfRule type="expression" dxfId="23" priority="42" stopIfTrue="1">
      <formula>OR(WEEKDAY(CP$3)=1,WEEKDAY(CP$3)=7)</formula>
    </cfRule>
  </conditionalFormatting>
  <conditionalFormatting sqref="CP5:CP14 CP16:CP17">
    <cfRule type="expression" dxfId="22" priority="38" stopIfTrue="1">
      <formula>ISBLANK(CP$2)=FALSE</formula>
    </cfRule>
    <cfRule type="expression" dxfId="21" priority="39" stopIfTrue="1">
      <formula>OR(WEEKDAY(CP$3)=1,WEEKDAY(CP$3)=7)</formula>
    </cfRule>
    <cfRule type="expression" dxfId="20" priority="40" stopIfTrue="1">
      <formula>MOD(ROW(),2)</formula>
    </cfRule>
  </conditionalFormatting>
  <conditionalFormatting sqref="CQ3:CQ4">
    <cfRule type="expression" dxfId="19" priority="33" stopIfTrue="1">
      <formula>ISBLANK(CQ$2)=FALSE</formula>
    </cfRule>
    <cfRule type="expression" dxfId="18" priority="34" stopIfTrue="1">
      <formula>OR(WEEKDAY(CQ$3)=1,WEEKDAY(CQ$3)=7)</formula>
    </cfRule>
  </conditionalFormatting>
  <conditionalFormatting sqref="CQ5:CQ14 CQ16:CQ17">
    <cfRule type="expression" dxfId="17" priority="30" stopIfTrue="1">
      <formula>ISBLANK(CQ$2)=FALSE</formula>
    </cfRule>
    <cfRule type="expression" dxfId="16" priority="31" stopIfTrue="1">
      <formula>OR(WEEKDAY(CQ$3)=1,WEEKDAY(CQ$3)=7)</formula>
    </cfRule>
    <cfRule type="expression" dxfId="15" priority="32" stopIfTrue="1">
      <formula>MOD(ROW(),2)</formula>
    </cfRule>
  </conditionalFormatting>
  <conditionalFormatting sqref="CR3:CR4">
    <cfRule type="expression" dxfId="14" priority="25" stopIfTrue="1">
      <formula>ISBLANK(CR$2)=FALSE</formula>
    </cfRule>
    <cfRule type="expression" dxfId="13" priority="26" stopIfTrue="1">
      <formula>OR(WEEKDAY(CR$3)=1,WEEKDAY(CR$3)=7)</formula>
    </cfRule>
  </conditionalFormatting>
  <conditionalFormatting sqref="CR5:CR14 CR16:CR17">
    <cfRule type="expression" dxfId="12" priority="22" stopIfTrue="1">
      <formula>ISBLANK(CR$2)=FALSE</formula>
    </cfRule>
    <cfRule type="expression" dxfId="11" priority="23" stopIfTrue="1">
      <formula>OR(WEEKDAY(CR$3)=1,WEEKDAY(CR$3)=7)</formula>
    </cfRule>
    <cfRule type="expression" dxfId="10" priority="24" stopIfTrue="1">
      <formula>MOD(ROW(),2)</formula>
    </cfRule>
  </conditionalFormatting>
  <conditionalFormatting sqref="CS3:CS4">
    <cfRule type="expression" dxfId="9" priority="17" stopIfTrue="1">
      <formula>ISBLANK(CS$2)=FALSE</formula>
    </cfRule>
    <cfRule type="expression" dxfId="8" priority="18" stopIfTrue="1">
      <formula>OR(WEEKDAY(CS$3)=1,WEEKDAY(CS$3)=7)</formula>
    </cfRule>
  </conditionalFormatting>
  <conditionalFormatting sqref="CS5:CS14 CS16:CS17">
    <cfRule type="expression" dxfId="7" priority="14" stopIfTrue="1">
      <formula>ISBLANK(CS$2)=FALSE</formula>
    </cfRule>
    <cfRule type="expression" dxfId="6" priority="15" stopIfTrue="1">
      <formula>OR(WEEKDAY(CS$3)=1,WEEKDAY(CS$3)=7)</formula>
    </cfRule>
    <cfRule type="expression" dxfId="5" priority="16" stopIfTrue="1">
      <formula>MOD(ROW(),2)</formula>
    </cfRule>
  </conditionalFormatting>
  <conditionalFormatting sqref="CT3:CT4">
    <cfRule type="expression" dxfId="4" priority="9" stopIfTrue="1">
      <formula>ISBLANK(CT$2)=FALSE</formula>
    </cfRule>
    <cfRule type="expression" dxfId="3" priority="10" stopIfTrue="1">
      <formula>OR(WEEKDAY(CT$3)=1,WEEKDAY(CT$3)=7)</formula>
    </cfRule>
  </conditionalFormatting>
  <conditionalFormatting sqref="CT5:CT14 CT16:CT17">
    <cfRule type="expression" dxfId="2" priority="6" stopIfTrue="1">
      <formula>ISBLANK(CT$2)=FALSE</formula>
    </cfRule>
    <cfRule type="expression" dxfId="1" priority="7" stopIfTrue="1">
      <formula>OR(WEEKDAY(CT$3)=1,WEEKDAY(CT$3)=7)</formula>
    </cfRule>
    <cfRule type="expression" dxfId="0" priority="8" stopIfTrue="1">
      <formula>MOD(ROW(),2)</formula>
    </cfRule>
  </conditionalFormatting>
  <pageMargins left="0.75" right="0.75" top="1" bottom="1" header="0.51200000000000001" footer="0.51200000000000001"/>
  <pageSetup paperSize="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12</vt:i4>
      </vt:variant>
    </vt:vector>
  </HeadingPairs>
  <TitlesOfParts>
    <vt:vector size="13" baseType="lpstr">
      <vt:lpstr>Project</vt:lpstr>
      <vt:lpstr>Project!DateCreated</vt:lpstr>
      <vt:lpstr>Project!DateUpdated</vt:lpstr>
      <vt:lpstr>Project!FinishDateColumn</vt:lpstr>
      <vt:lpstr>Project!NoColumn</vt:lpstr>
      <vt:lpstr>Project!PeriodColumn</vt:lpstr>
      <vt:lpstr>Project!PersonColumn</vt:lpstr>
      <vt:lpstr>Project!ProgressColumn</vt:lpstr>
      <vt:lpstr>Project!ProjectStartDate</vt:lpstr>
      <vt:lpstr>Project!StartDateColumn</vt:lpstr>
      <vt:lpstr>Project!StatusColumn</vt:lpstr>
      <vt:lpstr>Project!TaskColumn</vt:lpstr>
      <vt:lpstr>Project!Version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2018-01-14T01:30:13Z</dcterms:modified>
</cp:coreProperties>
</file>