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14.03.22 Myo2-GFP FLIP act1-v159n\"/>
    </mc:Choice>
  </mc:AlternateContent>
  <bookViews>
    <workbookView xWindow="0" yWindow="0" windowWidth="28800" windowHeight="14235"/>
  </bookViews>
  <sheets>
    <sheet name="SUMMARY" sheetId="14" r:id="rId1"/>
    <sheet name="1.1" sheetId="1" r:id="rId2"/>
    <sheet name="1.2" sheetId="2" r:id="rId3"/>
    <sheet name="1.3" sheetId="3" r:id="rId4"/>
    <sheet name="1.4" sheetId="4" r:id="rId5"/>
    <sheet name="1.5" sheetId="5" r:id="rId6"/>
    <sheet name="1.6" sheetId="6" r:id="rId7"/>
    <sheet name="1.7" sheetId="7" r:id="rId8"/>
    <sheet name="1.8" sheetId="8" r:id="rId9"/>
    <sheet name="1.10" sheetId="9" r:id="rId10"/>
    <sheet name="1.11" sheetId="10" r:id="rId11"/>
    <sheet name="1.12" sheetId="11" r:id="rId12"/>
    <sheet name="1.14" sheetId="12" r:id="rId13"/>
    <sheet name="1.16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4" l="1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5" i="14"/>
  <c r="Q6" i="14"/>
  <c r="R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Q37" i="14"/>
  <c r="R37" i="14"/>
  <c r="Q38" i="14"/>
  <c r="R38" i="14"/>
  <c r="Q39" i="14"/>
  <c r="R39" i="14"/>
  <c r="Q40" i="14"/>
  <c r="R40" i="14"/>
  <c r="Q41" i="14"/>
  <c r="R41" i="14"/>
  <c r="Q42" i="14"/>
  <c r="R42" i="14"/>
  <c r="Q43" i="14"/>
  <c r="R43" i="14"/>
  <c r="Q44" i="14"/>
  <c r="R44" i="14"/>
  <c r="Q45" i="14"/>
  <c r="R45" i="14"/>
  <c r="Q46" i="14"/>
  <c r="R46" i="14"/>
  <c r="Q47" i="14"/>
  <c r="R47" i="14"/>
  <c r="Q48" i="14"/>
  <c r="R48" i="14"/>
  <c r="Q49" i="14"/>
  <c r="R49" i="14"/>
  <c r="Q50" i="14"/>
  <c r="R50" i="14"/>
  <c r="Q51" i="14"/>
  <c r="R51" i="14"/>
  <c r="Q52" i="14"/>
  <c r="R52" i="14"/>
  <c r="Q53" i="14"/>
  <c r="R53" i="14"/>
  <c r="Q54" i="14"/>
  <c r="R54" i="14"/>
  <c r="Q55" i="14"/>
  <c r="R55" i="14"/>
  <c r="Q56" i="14"/>
  <c r="R56" i="14"/>
  <c r="Q57" i="14"/>
  <c r="R57" i="14"/>
  <c r="Q58" i="14"/>
  <c r="R58" i="14"/>
  <c r="Q59" i="14"/>
  <c r="R59" i="14"/>
  <c r="Q60" i="14"/>
  <c r="R60" i="14"/>
  <c r="Q61" i="14"/>
  <c r="R61" i="14"/>
  <c r="Q62" i="14"/>
  <c r="R62" i="14"/>
  <c r="Q63" i="14"/>
  <c r="R63" i="14"/>
  <c r="R5" i="14"/>
  <c r="Q5" i="14"/>
  <c r="L8" i="13"/>
  <c r="M8" i="13"/>
  <c r="L9" i="13"/>
  <c r="M9" i="13" s="1"/>
  <c r="L10" i="13"/>
  <c r="M10" i="13"/>
  <c r="L11" i="13"/>
  <c r="M11" i="13" s="1"/>
  <c r="L12" i="13"/>
  <c r="M12" i="13"/>
  <c r="L13" i="13"/>
  <c r="M13" i="13" s="1"/>
  <c r="L14" i="13"/>
  <c r="M14" i="13"/>
  <c r="L15" i="13"/>
  <c r="M15" i="13" s="1"/>
  <c r="L16" i="13"/>
  <c r="M16" i="13"/>
  <c r="L17" i="13"/>
  <c r="M17" i="13" s="1"/>
  <c r="L18" i="13"/>
  <c r="M18" i="13"/>
  <c r="L19" i="13"/>
  <c r="M19" i="13" s="1"/>
  <c r="L20" i="13"/>
  <c r="M20" i="13"/>
  <c r="L21" i="13"/>
  <c r="M21" i="13" s="1"/>
  <c r="L22" i="13"/>
  <c r="M22" i="13"/>
  <c r="L23" i="13"/>
  <c r="M23" i="13" s="1"/>
  <c r="L24" i="13"/>
  <c r="M24" i="13"/>
  <c r="L25" i="13"/>
  <c r="M25" i="13" s="1"/>
  <c r="L26" i="13"/>
  <c r="M26" i="13"/>
  <c r="L27" i="13"/>
  <c r="M27" i="13" s="1"/>
  <c r="L28" i="13"/>
  <c r="M28" i="13"/>
  <c r="L29" i="13"/>
  <c r="M29" i="13" s="1"/>
  <c r="L30" i="13"/>
  <c r="M30" i="13"/>
  <c r="L31" i="13"/>
  <c r="M31" i="13" s="1"/>
  <c r="L32" i="13"/>
  <c r="M32" i="13"/>
  <c r="L33" i="13"/>
  <c r="M33" i="13" s="1"/>
  <c r="L34" i="13"/>
  <c r="M34" i="13"/>
  <c r="L35" i="13"/>
  <c r="M35" i="13" s="1"/>
  <c r="L36" i="13"/>
  <c r="M36" i="13"/>
  <c r="L37" i="13"/>
  <c r="M37" i="13" s="1"/>
  <c r="L38" i="13"/>
  <c r="M38" i="13"/>
  <c r="L39" i="13"/>
  <c r="M39" i="13" s="1"/>
  <c r="L40" i="13"/>
  <c r="M40" i="13"/>
  <c r="L41" i="13"/>
  <c r="M41" i="13" s="1"/>
  <c r="L42" i="13"/>
  <c r="M42" i="13"/>
  <c r="L43" i="13"/>
  <c r="M43" i="13" s="1"/>
  <c r="L44" i="13"/>
  <c r="M44" i="13"/>
  <c r="L45" i="13"/>
  <c r="M45" i="13" s="1"/>
  <c r="L46" i="13"/>
  <c r="M46" i="13"/>
  <c r="L47" i="13"/>
  <c r="M47" i="13" s="1"/>
  <c r="L48" i="13"/>
  <c r="M48" i="13" s="1"/>
  <c r="L49" i="13"/>
  <c r="M49" i="13" s="1"/>
  <c r="L50" i="13"/>
  <c r="M50" i="13"/>
  <c r="L51" i="13"/>
  <c r="M51" i="13" s="1"/>
  <c r="L52" i="13"/>
  <c r="M52" i="13" s="1"/>
  <c r="L53" i="13"/>
  <c r="M53" i="13" s="1"/>
  <c r="L54" i="13"/>
  <c r="M54" i="13"/>
  <c r="L55" i="13"/>
  <c r="M55" i="13" s="1"/>
  <c r="L56" i="13"/>
  <c r="M56" i="13" s="1"/>
  <c r="L57" i="13"/>
  <c r="M57" i="13" s="1"/>
  <c r="L58" i="13"/>
  <c r="M58" i="13"/>
  <c r="L59" i="13"/>
  <c r="M59" i="13" s="1"/>
  <c r="L60" i="13"/>
  <c r="M60" i="13" s="1"/>
  <c r="L61" i="13"/>
  <c r="M61" i="13" s="1"/>
  <c r="L62" i="13"/>
  <c r="M62" i="13"/>
  <c r="L63" i="13"/>
  <c r="M63" i="13" s="1"/>
  <c r="L64" i="13"/>
  <c r="M64" i="13" s="1"/>
  <c r="L65" i="13"/>
  <c r="M65" i="13" s="1"/>
  <c r="M7" i="13"/>
  <c r="L7" i="13"/>
  <c r="L8" i="12"/>
  <c r="M8" i="12"/>
  <c r="L9" i="12"/>
  <c r="M9" i="12" s="1"/>
  <c r="L10" i="12"/>
  <c r="M10" i="12"/>
  <c r="L11" i="12"/>
  <c r="M11" i="12" s="1"/>
  <c r="L12" i="12"/>
  <c r="M12" i="12"/>
  <c r="L13" i="12"/>
  <c r="M13" i="12" s="1"/>
  <c r="L14" i="12"/>
  <c r="M14" i="12"/>
  <c r="L15" i="12"/>
  <c r="M15" i="12" s="1"/>
  <c r="L16" i="12"/>
  <c r="M16" i="12"/>
  <c r="L17" i="12"/>
  <c r="M17" i="12" s="1"/>
  <c r="L18" i="12"/>
  <c r="M18" i="12"/>
  <c r="L19" i="12"/>
  <c r="M19" i="12" s="1"/>
  <c r="L20" i="12"/>
  <c r="M20" i="12"/>
  <c r="L21" i="12"/>
  <c r="M21" i="12" s="1"/>
  <c r="L22" i="12"/>
  <c r="M22" i="12"/>
  <c r="L23" i="12"/>
  <c r="M23" i="12" s="1"/>
  <c r="L24" i="12"/>
  <c r="M24" i="12"/>
  <c r="L25" i="12"/>
  <c r="M25" i="12" s="1"/>
  <c r="L26" i="12"/>
  <c r="M26" i="12"/>
  <c r="L27" i="12"/>
  <c r="M27" i="12" s="1"/>
  <c r="L28" i="12"/>
  <c r="M28" i="12"/>
  <c r="L29" i="12"/>
  <c r="M29" i="12" s="1"/>
  <c r="L30" i="12"/>
  <c r="M30" i="12"/>
  <c r="L31" i="12"/>
  <c r="M31" i="12" s="1"/>
  <c r="L32" i="12"/>
  <c r="M32" i="12"/>
  <c r="L33" i="12"/>
  <c r="M33" i="12" s="1"/>
  <c r="L34" i="12"/>
  <c r="M34" i="12"/>
  <c r="L35" i="12"/>
  <c r="M35" i="12" s="1"/>
  <c r="L36" i="12"/>
  <c r="M36" i="12"/>
  <c r="L37" i="12"/>
  <c r="M37" i="12" s="1"/>
  <c r="L38" i="12"/>
  <c r="M38" i="12"/>
  <c r="L39" i="12"/>
  <c r="M39" i="12" s="1"/>
  <c r="L40" i="12"/>
  <c r="M40" i="12"/>
  <c r="L41" i="12"/>
  <c r="M41" i="12" s="1"/>
  <c r="L42" i="12"/>
  <c r="M42" i="12"/>
  <c r="L43" i="12"/>
  <c r="M43" i="12" s="1"/>
  <c r="L44" i="12"/>
  <c r="M44" i="12"/>
  <c r="L45" i="12"/>
  <c r="M45" i="12" s="1"/>
  <c r="L46" i="12"/>
  <c r="M46" i="12"/>
  <c r="L47" i="12"/>
  <c r="M47" i="12" s="1"/>
  <c r="L48" i="12"/>
  <c r="M48" i="12"/>
  <c r="L49" i="12"/>
  <c r="M49" i="12" s="1"/>
  <c r="L50" i="12"/>
  <c r="M50" i="12"/>
  <c r="L51" i="12"/>
  <c r="M51" i="12" s="1"/>
  <c r="L52" i="12"/>
  <c r="M52" i="12"/>
  <c r="L53" i="12"/>
  <c r="M53" i="12" s="1"/>
  <c r="L54" i="12"/>
  <c r="M54" i="12"/>
  <c r="L55" i="12"/>
  <c r="M55" i="12" s="1"/>
  <c r="L56" i="12"/>
  <c r="M56" i="12"/>
  <c r="L57" i="12"/>
  <c r="M57" i="12" s="1"/>
  <c r="L58" i="12"/>
  <c r="M58" i="12"/>
  <c r="L59" i="12"/>
  <c r="M59" i="12" s="1"/>
  <c r="L60" i="12"/>
  <c r="M60" i="12"/>
  <c r="L61" i="12"/>
  <c r="M61" i="12" s="1"/>
  <c r="L62" i="12"/>
  <c r="M62" i="12"/>
  <c r="L63" i="12"/>
  <c r="M63" i="12" s="1"/>
  <c r="L64" i="12"/>
  <c r="M64" i="12"/>
  <c r="L65" i="12"/>
  <c r="M65" i="12" s="1"/>
  <c r="L7" i="12"/>
  <c r="M7" i="12" s="1"/>
  <c r="L8" i="11"/>
  <c r="M8" i="11" s="1"/>
  <c r="L9" i="11"/>
  <c r="M9" i="11" s="1"/>
  <c r="L10" i="11"/>
  <c r="M10" i="11"/>
  <c r="L11" i="11"/>
  <c r="M11" i="11" s="1"/>
  <c r="L12" i="11"/>
  <c r="M12" i="11" s="1"/>
  <c r="L13" i="11"/>
  <c r="M13" i="11" s="1"/>
  <c r="L14" i="11"/>
  <c r="M14" i="11"/>
  <c r="L15" i="11"/>
  <c r="M15" i="11" s="1"/>
  <c r="L16" i="11"/>
  <c r="M16" i="11" s="1"/>
  <c r="L17" i="11"/>
  <c r="M17" i="11" s="1"/>
  <c r="L18" i="11"/>
  <c r="M18" i="11"/>
  <c r="L19" i="11"/>
  <c r="M19" i="11" s="1"/>
  <c r="L20" i="11"/>
  <c r="M20" i="11" s="1"/>
  <c r="L21" i="11"/>
  <c r="M21" i="11" s="1"/>
  <c r="L22" i="11"/>
  <c r="M22" i="11"/>
  <c r="L23" i="11"/>
  <c r="M23" i="11" s="1"/>
  <c r="L24" i="11"/>
  <c r="M24" i="11" s="1"/>
  <c r="L25" i="11"/>
  <c r="M25" i="11" s="1"/>
  <c r="L26" i="11"/>
  <c r="M26" i="11"/>
  <c r="L27" i="11"/>
  <c r="M27" i="11" s="1"/>
  <c r="L28" i="11"/>
  <c r="M28" i="11" s="1"/>
  <c r="L29" i="11"/>
  <c r="M29" i="11" s="1"/>
  <c r="L30" i="11"/>
  <c r="M30" i="11"/>
  <c r="L31" i="11"/>
  <c r="M31" i="11" s="1"/>
  <c r="L32" i="11"/>
  <c r="M32" i="11" s="1"/>
  <c r="L33" i="11"/>
  <c r="M33" i="11" s="1"/>
  <c r="L34" i="11"/>
  <c r="M34" i="11"/>
  <c r="L35" i="11"/>
  <c r="M35" i="11" s="1"/>
  <c r="L36" i="11"/>
  <c r="M36" i="11" s="1"/>
  <c r="L37" i="11"/>
  <c r="M37" i="11" s="1"/>
  <c r="L38" i="11"/>
  <c r="M38" i="11"/>
  <c r="L39" i="11"/>
  <c r="M39" i="11" s="1"/>
  <c r="L40" i="11"/>
  <c r="M40" i="11" s="1"/>
  <c r="L41" i="11"/>
  <c r="M41" i="11" s="1"/>
  <c r="L42" i="11"/>
  <c r="M42" i="11"/>
  <c r="L43" i="11"/>
  <c r="M43" i="11" s="1"/>
  <c r="L44" i="11"/>
  <c r="M44" i="11" s="1"/>
  <c r="L45" i="11"/>
  <c r="M45" i="11" s="1"/>
  <c r="L46" i="11"/>
  <c r="M46" i="11"/>
  <c r="L47" i="11"/>
  <c r="M47" i="11" s="1"/>
  <c r="L48" i="11"/>
  <c r="M48" i="11" s="1"/>
  <c r="L49" i="11"/>
  <c r="M49" i="11" s="1"/>
  <c r="L50" i="11"/>
  <c r="M50" i="11"/>
  <c r="L51" i="11"/>
  <c r="M51" i="11" s="1"/>
  <c r="L52" i="11"/>
  <c r="M52" i="11" s="1"/>
  <c r="L53" i="11"/>
  <c r="M53" i="11" s="1"/>
  <c r="L54" i="11"/>
  <c r="M54" i="11"/>
  <c r="L55" i="11"/>
  <c r="M55" i="11" s="1"/>
  <c r="L56" i="11"/>
  <c r="M56" i="11" s="1"/>
  <c r="L57" i="11"/>
  <c r="M57" i="11" s="1"/>
  <c r="L58" i="11"/>
  <c r="M58" i="11"/>
  <c r="L59" i="11"/>
  <c r="M59" i="11" s="1"/>
  <c r="L60" i="11"/>
  <c r="M60" i="11" s="1"/>
  <c r="L61" i="11"/>
  <c r="M61" i="11" s="1"/>
  <c r="L62" i="11"/>
  <c r="M62" i="11"/>
  <c r="L63" i="11"/>
  <c r="M63" i="11" s="1"/>
  <c r="L64" i="11"/>
  <c r="M64" i="11" s="1"/>
  <c r="L65" i="11"/>
  <c r="M65" i="11" s="1"/>
  <c r="M7" i="11"/>
  <c r="L7" i="11"/>
  <c r="L8" i="10"/>
  <c r="M8" i="10" s="1"/>
  <c r="L9" i="10"/>
  <c r="M9" i="10"/>
  <c r="L10" i="10"/>
  <c r="M10" i="10"/>
  <c r="L11" i="10"/>
  <c r="M11" i="10" s="1"/>
  <c r="L12" i="10"/>
  <c r="M12" i="10" s="1"/>
  <c r="L13" i="10"/>
  <c r="M13" i="10"/>
  <c r="L14" i="10"/>
  <c r="M14" i="10"/>
  <c r="L15" i="10"/>
  <c r="M15" i="10" s="1"/>
  <c r="L16" i="10"/>
  <c r="M16" i="10" s="1"/>
  <c r="L17" i="10"/>
  <c r="M17" i="10"/>
  <c r="L18" i="10"/>
  <c r="M18" i="10"/>
  <c r="L19" i="10"/>
  <c r="M19" i="10" s="1"/>
  <c r="L20" i="10"/>
  <c r="M20" i="10" s="1"/>
  <c r="L21" i="10"/>
  <c r="M21" i="10"/>
  <c r="L22" i="10"/>
  <c r="M22" i="10"/>
  <c r="L23" i="10"/>
  <c r="M23" i="10" s="1"/>
  <c r="L24" i="10"/>
  <c r="M24" i="10" s="1"/>
  <c r="L25" i="10"/>
  <c r="M25" i="10"/>
  <c r="L26" i="10"/>
  <c r="M26" i="10"/>
  <c r="L27" i="10"/>
  <c r="M27" i="10" s="1"/>
  <c r="L28" i="10"/>
  <c r="M28" i="10" s="1"/>
  <c r="L29" i="10"/>
  <c r="M29" i="10"/>
  <c r="L30" i="10"/>
  <c r="M30" i="10"/>
  <c r="L31" i="10"/>
  <c r="M31" i="10" s="1"/>
  <c r="L32" i="10"/>
  <c r="M32" i="10" s="1"/>
  <c r="L33" i="10"/>
  <c r="M33" i="10"/>
  <c r="L34" i="10"/>
  <c r="M34" i="10"/>
  <c r="L35" i="10"/>
  <c r="M35" i="10" s="1"/>
  <c r="L36" i="10"/>
  <c r="M36" i="10" s="1"/>
  <c r="L37" i="10"/>
  <c r="M37" i="10"/>
  <c r="L38" i="10"/>
  <c r="M38" i="10"/>
  <c r="L39" i="10"/>
  <c r="M39" i="10" s="1"/>
  <c r="L40" i="10"/>
  <c r="M40" i="10" s="1"/>
  <c r="L41" i="10"/>
  <c r="M41" i="10"/>
  <c r="L42" i="10"/>
  <c r="M42" i="10"/>
  <c r="L43" i="10"/>
  <c r="M43" i="10" s="1"/>
  <c r="L44" i="10"/>
  <c r="M44" i="10" s="1"/>
  <c r="L45" i="10"/>
  <c r="M45" i="10"/>
  <c r="L46" i="10"/>
  <c r="M46" i="10"/>
  <c r="L47" i="10"/>
  <c r="M47" i="10" s="1"/>
  <c r="L48" i="10"/>
  <c r="M48" i="10" s="1"/>
  <c r="L49" i="10"/>
  <c r="M49" i="10"/>
  <c r="L50" i="10"/>
  <c r="M50" i="10"/>
  <c r="L51" i="10"/>
  <c r="M51" i="10" s="1"/>
  <c r="L52" i="10"/>
  <c r="M52" i="10" s="1"/>
  <c r="L53" i="10"/>
  <c r="M53" i="10"/>
  <c r="L54" i="10"/>
  <c r="M54" i="10"/>
  <c r="L55" i="10"/>
  <c r="M55" i="10" s="1"/>
  <c r="L56" i="10"/>
  <c r="M56" i="10" s="1"/>
  <c r="L57" i="10"/>
  <c r="M57" i="10"/>
  <c r="L58" i="10"/>
  <c r="M58" i="10"/>
  <c r="L59" i="10"/>
  <c r="M59" i="10" s="1"/>
  <c r="L60" i="10"/>
  <c r="M60" i="10" s="1"/>
  <c r="L61" i="10"/>
  <c r="M61" i="10"/>
  <c r="L62" i="10"/>
  <c r="M62" i="10"/>
  <c r="L63" i="10"/>
  <c r="M63" i="10" s="1"/>
  <c r="L64" i="10"/>
  <c r="M64" i="10" s="1"/>
  <c r="L65" i="10"/>
  <c r="M65" i="10"/>
  <c r="M7" i="10"/>
  <c r="L7" i="10"/>
  <c r="L8" i="9"/>
  <c r="M8" i="9" s="1"/>
  <c r="L9" i="9"/>
  <c r="M9" i="9"/>
  <c r="L10" i="9"/>
  <c r="M10" i="9" s="1"/>
  <c r="L11" i="9"/>
  <c r="M11" i="9" s="1"/>
  <c r="L12" i="9"/>
  <c r="M12" i="9" s="1"/>
  <c r="L13" i="9"/>
  <c r="M13" i="9"/>
  <c r="L14" i="9"/>
  <c r="M14" i="9" s="1"/>
  <c r="L15" i="9"/>
  <c r="M15" i="9" s="1"/>
  <c r="L16" i="9"/>
  <c r="M16" i="9" s="1"/>
  <c r="L17" i="9"/>
  <c r="M17" i="9"/>
  <c r="L18" i="9"/>
  <c r="M18" i="9" s="1"/>
  <c r="L19" i="9"/>
  <c r="M19" i="9" s="1"/>
  <c r="L20" i="9"/>
  <c r="M20" i="9" s="1"/>
  <c r="L21" i="9"/>
  <c r="M21" i="9"/>
  <c r="L22" i="9"/>
  <c r="M22" i="9" s="1"/>
  <c r="L23" i="9"/>
  <c r="M23" i="9" s="1"/>
  <c r="L24" i="9"/>
  <c r="M24" i="9" s="1"/>
  <c r="L25" i="9"/>
  <c r="M25" i="9"/>
  <c r="L26" i="9"/>
  <c r="M26" i="9" s="1"/>
  <c r="L27" i="9"/>
  <c r="M27" i="9" s="1"/>
  <c r="L28" i="9"/>
  <c r="M28" i="9" s="1"/>
  <c r="L29" i="9"/>
  <c r="M29" i="9"/>
  <c r="L30" i="9"/>
  <c r="M30" i="9" s="1"/>
  <c r="L31" i="9"/>
  <c r="M31" i="9" s="1"/>
  <c r="L32" i="9"/>
  <c r="M32" i="9" s="1"/>
  <c r="L33" i="9"/>
  <c r="M33" i="9"/>
  <c r="L34" i="9"/>
  <c r="M34" i="9" s="1"/>
  <c r="L35" i="9"/>
  <c r="M35" i="9" s="1"/>
  <c r="L36" i="9"/>
  <c r="M36" i="9" s="1"/>
  <c r="L37" i="9"/>
  <c r="M37" i="9"/>
  <c r="L38" i="9"/>
  <c r="M38" i="9" s="1"/>
  <c r="L39" i="9"/>
  <c r="M39" i="9" s="1"/>
  <c r="L40" i="9"/>
  <c r="M40" i="9" s="1"/>
  <c r="L41" i="9"/>
  <c r="M41" i="9"/>
  <c r="L42" i="9"/>
  <c r="M42" i="9" s="1"/>
  <c r="L43" i="9"/>
  <c r="M43" i="9" s="1"/>
  <c r="L44" i="9"/>
  <c r="M44" i="9" s="1"/>
  <c r="L45" i="9"/>
  <c r="M45" i="9"/>
  <c r="L46" i="9"/>
  <c r="M46" i="9" s="1"/>
  <c r="L47" i="9"/>
  <c r="M47" i="9" s="1"/>
  <c r="L48" i="9"/>
  <c r="M48" i="9" s="1"/>
  <c r="L49" i="9"/>
  <c r="M49" i="9"/>
  <c r="L50" i="9"/>
  <c r="M50" i="9" s="1"/>
  <c r="L51" i="9"/>
  <c r="M51" i="9" s="1"/>
  <c r="L52" i="9"/>
  <c r="M52" i="9" s="1"/>
  <c r="L53" i="9"/>
  <c r="M53" i="9"/>
  <c r="L54" i="9"/>
  <c r="M54" i="9" s="1"/>
  <c r="L55" i="9"/>
  <c r="M55" i="9" s="1"/>
  <c r="L56" i="9"/>
  <c r="M56" i="9" s="1"/>
  <c r="L57" i="9"/>
  <c r="M57" i="9"/>
  <c r="L58" i="9"/>
  <c r="M58" i="9" s="1"/>
  <c r="L59" i="9"/>
  <c r="M59" i="9" s="1"/>
  <c r="L60" i="9"/>
  <c r="M60" i="9" s="1"/>
  <c r="L61" i="9"/>
  <c r="M61" i="9"/>
  <c r="L62" i="9"/>
  <c r="M62" i="9" s="1"/>
  <c r="L63" i="9"/>
  <c r="M63" i="9" s="1"/>
  <c r="L64" i="9"/>
  <c r="M64" i="9" s="1"/>
  <c r="L65" i="9"/>
  <c r="M65" i="9"/>
  <c r="M7" i="9"/>
  <c r="L7" i="9"/>
  <c r="L8" i="8"/>
  <c r="M8" i="8" s="1"/>
  <c r="L9" i="8"/>
  <c r="M9" i="8"/>
  <c r="L10" i="8"/>
  <c r="M10" i="8"/>
  <c r="L11" i="8"/>
  <c r="M11" i="8" s="1"/>
  <c r="L12" i="8"/>
  <c r="M12" i="8" s="1"/>
  <c r="L13" i="8"/>
  <c r="M13" i="8"/>
  <c r="L14" i="8"/>
  <c r="M14" i="8"/>
  <c r="L15" i="8"/>
  <c r="M15" i="8" s="1"/>
  <c r="L16" i="8"/>
  <c r="M16" i="8" s="1"/>
  <c r="L17" i="8"/>
  <c r="M17" i="8"/>
  <c r="L18" i="8"/>
  <c r="M18" i="8"/>
  <c r="L19" i="8"/>
  <c r="M19" i="8" s="1"/>
  <c r="L20" i="8"/>
  <c r="M20" i="8" s="1"/>
  <c r="L21" i="8"/>
  <c r="M21" i="8"/>
  <c r="L22" i="8"/>
  <c r="M22" i="8"/>
  <c r="L23" i="8"/>
  <c r="M23" i="8" s="1"/>
  <c r="L24" i="8"/>
  <c r="M24" i="8" s="1"/>
  <c r="L25" i="8"/>
  <c r="M25" i="8"/>
  <c r="L26" i="8"/>
  <c r="M26" i="8"/>
  <c r="L27" i="8"/>
  <c r="M27" i="8" s="1"/>
  <c r="L28" i="8"/>
  <c r="M28" i="8" s="1"/>
  <c r="L29" i="8"/>
  <c r="M29" i="8"/>
  <c r="L30" i="8"/>
  <c r="M30" i="8"/>
  <c r="L31" i="8"/>
  <c r="M31" i="8" s="1"/>
  <c r="L32" i="8"/>
  <c r="M32" i="8" s="1"/>
  <c r="L33" i="8"/>
  <c r="M33" i="8"/>
  <c r="L34" i="8"/>
  <c r="M34" i="8"/>
  <c r="L35" i="8"/>
  <c r="M35" i="8" s="1"/>
  <c r="L36" i="8"/>
  <c r="M36" i="8" s="1"/>
  <c r="L37" i="8"/>
  <c r="M37" i="8"/>
  <c r="L38" i="8"/>
  <c r="M38" i="8"/>
  <c r="L39" i="8"/>
  <c r="M39" i="8" s="1"/>
  <c r="L40" i="8"/>
  <c r="M40" i="8" s="1"/>
  <c r="L41" i="8"/>
  <c r="M41" i="8"/>
  <c r="L42" i="8"/>
  <c r="M42" i="8"/>
  <c r="L43" i="8"/>
  <c r="M43" i="8" s="1"/>
  <c r="L44" i="8"/>
  <c r="M44" i="8" s="1"/>
  <c r="L45" i="8"/>
  <c r="M45" i="8"/>
  <c r="L46" i="8"/>
  <c r="M46" i="8"/>
  <c r="L47" i="8"/>
  <c r="M47" i="8" s="1"/>
  <c r="L48" i="8"/>
  <c r="M48" i="8" s="1"/>
  <c r="L49" i="8"/>
  <c r="M49" i="8"/>
  <c r="L50" i="8"/>
  <c r="M50" i="8"/>
  <c r="L51" i="8"/>
  <c r="M51" i="8" s="1"/>
  <c r="L52" i="8"/>
  <c r="M52" i="8" s="1"/>
  <c r="L53" i="8"/>
  <c r="M53" i="8"/>
  <c r="L54" i="8"/>
  <c r="M54" i="8"/>
  <c r="L55" i="8"/>
  <c r="M55" i="8" s="1"/>
  <c r="L56" i="8"/>
  <c r="M56" i="8" s="1"/>
  <c r="L57" i="8"/>
  <c r="M57" i="8"/>
  <c r="L58" i="8"/>
  <c r="M58" i="8"/>
  <c r="L59" i="8"/>
  <c r="M59" i="8" s="1"/>
  <c r="L60" i="8"/>
  <c r="M60" i="8" s="1"/>
  <c r="L61" i="8"/>
  <c r="M61" i="8"/>
  <c r="L62" i="8"/>
  <c r="M62" i="8"/>
  <c r="L63" i="8"/>
  <c r="M63" i="8" s="1"/>
  <c r="L64" i="8"/>
  <c r="M64" i="8" s="1"/>
  <c r="L65" i="8"/>
  <c r="M65" i="8"/>
  <c r="L7" i="8"/>
  <c r="M7" i="8" s="1"/>
  <c r="L8" i="7"/>
  <c r="M8" i="7" s="1"/>
  <c r="L9" i="7"/>
  <c r="M9" i="7"/>
  <c r="L10" i="7"/>
  <c r="M10" i="7"/>
  <c r="L11" i="7"/>
  <c r="M11" i="7" s="1"/>
  <c r="L12" i="7"/>
  <c r="M12" i="7" s="1"/>
  <c r="L13" i="7"/>
  <c r="M13" i="7"/>
  <c r="L14" i="7"/>
  <c r="M14" i="7"/>
  <c r="L15" i="7"/>
  <c r="M15" i="7" s="1"/>
  <c r="L16" i="7"/>
  <c r="M16" i="7" s="1"/>
  <c r="L17" i="7"/>
  <c r="M17" i="7"/>
  <c r="L18" i="7"/>
  <c r="M18" i="7"/>
  <c r="L19" i="7"/>
  <c r="M19" i="7" s="1"/>
  <c r="L20" i="7"/>
  <c r="M20" i="7" s="1"/>
  <c r="L21" i="7"/>
  <c r="M21" i="7"/>
  <c r="L22" i="7"/>
  <c r="M22" i="7"/>
  <c r="L23" i="7"/>
  <c r="M23" i="7" s="1"/>
  <c r="L24" i="7"/>
  <c r="M24" i="7" s="1"/>
  <c r="L25" i="7"/>
  <c r="M25" i="7"/>
  <c r="L26" i="7"/>
  <c r="M26" i="7"/>
  <c r="L27" i="7"/>
  <c r="M27" i="7" s="1"/>
  <c r="L28" i="7"/>
  <c r="M28" i="7" s="1"/>
  <c r="L29" i="7"/>
  <c r="M29" i="7"/>
  <c r="L30" i="7"/>
  <c r="M30" i="7"/>
  <c r="L31" i="7"/>
  <c r="M31" i="7" s="1"/>
  <c r="L32" i="7"/>
  <c r="M32" i="7" s="1"/>
  <c r="L33" i="7"/>
  <c r="M33" i="7"/>
  <c r="L34" i="7"/>
  <c r="M34" i="7"/>
  <c r="L35" i="7"/>
  <c r="M35" i="7" s="1"/>
  <c r="L36" i="7"/>
  <c r="M36" i="7" s="1"/>
  <c r="L37" i="7"/>
  <c r="M37" i="7"/>
  <c r="L38" i="7"/>
  <c r="M38" i="7"/>
  <c r="L39" i="7"/>
  <c r="M39" i="7" s="1"/>
  <c r="L40" i="7"/>
  <c r="M40" i="7" s="1"/>
  <c r="L41" i="7"/>
  <c r="M41" i="7"/>
  <c r="L42" i="7"/>
  <c r="M42" i="7"/>
  <c r="L43" i="7"/>
  <c r="M43" i="7" s="1"/>
  <c r="L44" i="7"/>
  <c r="M44" i="7" s="1"/>
  <c r="L45" i="7"/>
  <c r="M45" i="7"/>
  <c r="L46" i="7"/>
  <c r="M46" i="7"/>
  <c r="L47" i="7"/>
  <c r="M47" i="7" s="1"/>
  <c r="L48" i="7"/>
  <c r="M48" i="7" s="1"/>
  <c r="L49" i="7"/>
  <c r="M49" i="7"/>
  <c r="L50" i="7"/>
  <c r="M50" i="7"/>
  <c r="L51" i="7"/>
  <c r="M51" i="7" s="1"/>
  <c r="L52" i="7"/>
  <c r="M52" i="7" s="1"/>
  <c r="L53" i="7"/>
  <c r="M53" i="7"/>
  <c r="L54" i="7"/>
  <c r="M54" i="7"/>
  <c r="L55" i="7"/>
  <c r="M55" i="7" s="1"/>
  <c r="L56" i="7"/>
  <c r="M56" i="7" s="1"/>
  <c r="L57" i="7"/>
  <c r="M57" i="7"/>
  <c r="L58" i="7"/>
  <c r="M58" i="7"/>
  <c r="L59" i="7"/>
  <c r="M59" i="7" s="1"/>
  <c r="L60" i="7"/>
  <c r="M60" i="7" s="1"/>
  <c r="L61" i="7"/>
  <c r="M61" i="7"/>
  <c r="L62" i="7"/>
  <c r="M62" i="7"/>
  <c r="L63" i="7"/>
  <c r="M63" i="7" s="1"/>
  <c r="L64" i="7"/>
  <c r="M64" i="7" s="1"/>
  <c r="L65" i="7"/>
  <c r="M65" i="7"/>
  <c r="L7" i="7"/>
  <c r="M7" i="7" s="1"/>
  <c r="L8" i="6"/>
  <c r="M8" i="6"/>
  <c r="L9" i="6"/>
  <c r="M9" i="6"/>
  <c r="L10" i="6"/>
  <c r="M10" i="6" s="1"/>
  <c r="L11" i="6"/>
  <c r="M11" i="6"/>
  <c r="L12" i="6"/>
  <c r="M12" i="6"/>
  <c r="L13" i="6"/>
  <c r="M13" i="6"/>
  <c r="L14" i="6"/>
  <c r="M14" i="6" s="1"/>
  <c r="L15" i="6"/>
  <c r="M15" i="6"/>
  <c r="L16" i="6"/>
  <c r="M16" i="6"/>
  <c r="L17" i="6"/>
  <c r="M17" i="6"/>
  <c r="L18" i="6"/>
  <c r="M18" i="6" s="1"/>
  <c r="L19" i="6"/>
  <c r="M19" i="6"/>
  <c r="L20" i="6"/>
  <c r="M20" i="6"/>
  <c r="L21" i="6"/>
  <c r="M21" i="6"/>
  <c r="L22" i="6"/>
  <c r="M22" i="6" s="1"/>
  <c r="L23" i="6"/>
  <c r="M23" i="6"/>
  <c r="L24" i="6"/>
  <c r="M24" i="6"/>
  <c r="L25" i="6"/>
  <c r="M25" i="6"/>
  <c r="L26" i="6"/>
  <c r="M26" i="6" s="1"/>
  <c r="L27" i="6"/>
  <c r="M27" i="6"/>
  <c r="L28" i="6"/>
  <c r="M28" i="6"/>
  <c r="L29" i="6"/>
  <c r="M29" i="6"/>
  <c r="L30" i="6"/>
  <c r="M30" i="6" s="1"/>
  <c r="L31" i="6"/>
  <c r="M31" i="6"/>
  <c r="L32" i="6"/>
  <c r="M32" i="6"/>
  <c r="L33" i="6"/>
  <c r="M33" i="6"/>
  <c r="L34" i="6"/>
  <c r="M34" i="6" s="1"/>
  <c r="L35" i="6"/>
  <c r="M35" i="6"/>
  <c r="L36" i="6"/>
  <c r="M36" i="6"/>
  <c r="L37" i="6"/>
  <c r="M37" i="6"/>
  <c r="L38" i="6"/>
  <c r="M38" i="6" s="1"/>
  <c r="L39" i="6"/>
  <c r="M39" i="6"/>
  <c r="L40" i="6"/>
  <c r="M40" i="6"/>
  <c r="L41" i="6"/>
  <c r="M41" i="6"/>
  <c r="L42" i="6"/>
  <c r="M42" i="6" s="1"/>
  <c r="L43" i="6"/>
  <c r="M43" i="6"/>
  <c r="L44" i="6"/>
  <c r="M44" i="6"/>
  <c r="L45" i="6"/>
  <c r="M45" i="6"/>
  <c r="L46" i="6"/>
  <c r="M46" i="6" s="1"/>
  <c r="L47" i="6"/>
  <c r="M47" i="6"/>
  <c r="L48" i="6"/>
  <c r="M48" i="6"/>
  <c r="L49" i="6"/>
  <c r="M49" i="6"/>
  <c r="L50" i="6"/>
  <c r="M50" i="6" s="1"/>
  <c r="L51" i="6"/>
  <c r="M51" i="6"/>
  <c r="L52" i="6"/>
  <c r="M52" i="6"/>
  <c r="L53" i="6"/>
  <c r="M53" i="6"/>
  <c r="L54" i="6"/>
  <c r="M54" i="6" s="1"/>
  <c r="L55" i="6"/>
  <c r="M55" i="6"/>
  <c r="L56" i="6"/>
  <c r="M56" i="6"/>
  <c r="L57" i="6"/>
  <c r="M57" i="6"/>
  <c r="L58" i="6"/>
  <c r="M58" i="6" s="1"/>
  <c r="L59" i="6"/>
  <c r="M59" i="6"/>
  <c r="L60" i="6"/>
  <c r="M60" i="6"/>
  <c r="L61" i="6"/>
  <c r="M61" i="6"/>
  <c r="L62" i="6"/>
  <c r="M62" i="6" s="1"/>
  <c r="L63" i="6"/>
  <c r="M63" i="6"/>
  <c r="L64" i="6"/>
  <c r="M64" i="6"/>
  <c r="L65" i="6"/>
  <c r="M65" i="6"/>
  <c r="M7" i="6"/>
  <c r="L7" i="6"/>
  <c r="L8" i="5"/>
  <c r="M8" i="5" s="1"/>
  <c r="L9" i="5"/>
  <c r="M9" i="5" s="1"/>
  <c r="L10" i="5"/>
  <c r="M10" i="5"/>
  <c r="L11" i="5"/>
  <c r="M11" i="5" s="1"/>
  <c r="L12" i="5"/>
  <c r="M12" i="5" s="1"/>
  <c r="L13" i="5"/>
  <c r="M13" i="5" s="1"/>
  <c r="L14" i="5"/>
  <c r="M14" i="5"/>
  <c r="L15" i="5"/>
  <c r="M15" i="5" s="1"/>
  <c r="L16" i="5"/>
  <c r="M16" i="5" s="1"/>
  <c r="L17" i="5"/>
  <c r="M17" i="5" s="1"/>
  <c r="L18" i="5"/>
  <c r="M18" i="5"/>
  <c r="L19" i="5"/>
  <c r="M19" i="5" s="1"/>
  <c r="L20" i="5"/>
  <c r="M20" i="5" s="1"/>
  <c r="L21" i="5"/>
  <c r="M21" i="5" s="1"/>
  <c r="L22" i="5"/>
  <c r="M22" i="5"/>
  <c r="L23" i="5"/>
  <c r="M23" i="5" s="1"/>
  <c r="L24" i="5"/>
  <c r="M24" i="5" s="1"/>
  <c r="L25" i="5"/>
  <c r="M25" i="5" s="1"/>
  <c r="L26" i="5"/>
  <c r="M26" i="5"/>
  <c r="L27" i="5"/>
  <c r="M27" i="5" s="1"/>
  <c r="L28" i="5"/>
  <c r="M28" i="5" s="1"/>
  <c r="L29" i="5"/>
  <c r="M29" i="5" s="1"/>
  <c r="L30" i="5"/>
  <c r="M30" i="5"/>
  <c r="L31" i="5"/>
  <c r="M31" i="5" s="1"/>
  <c r="L32" i="5"/>
  <c r="M32" i="5" s="1"/>
  <c r="L33" i="5"/>
  <c r="M33" i="5" s="1"/>
  <c r="L34" i="5"/>
  <c r="M34" i="5"/>
  <c r="L35" i="5"/>
  <c r="M35" i="5" s="1"/>
  <c r="L36" i="5"/>
  <c r="M36" i="5" s="1"/>
  <c r="L37" i="5"/>
  <c r="M37" i="5" s="1"/>
  <c r="L38" i="5"/>
  <c r="M38" i="5"/>
  <c r="L39" i="5"/>
  <c r="M39" i="5" s="1"/>
  <c r="L40" i="5"/>
  <c r="M40" i="5" s="1"/>
  <c r="L41" i="5"/>
  <c r="M41" i="5" s="1"/>
  <c r="L42" i="5"/>
  <c r="M42" i="5"/>
  <c r="L43" i="5"/>
  <c r="M43" i="5" s="1"/>
  <c r="L44" i="5"/>
  <c r="M44" i="5" s="1"/>
  <c r="L45" i="5"/>
  <c r="M45" i="5" s="1"/>
  <c r="L46" i="5"/>
  <c r="M46" i="5"/>
  <c r="L47" i="5"/>
  <c r="M47" i="5" s="1"/>
  <c r="L48" i="5"/>
  <c r="M48" i="5" s="1"/>
  <c r="L49" i="5"/>
  <c r="M49" i="5" s="1"/>
  <c r="L50" i="5"/>
  <c r="M50" i="5"/>
  <c r="L51" i="5"/>
  <c r="M51" i="5" s="1"/>
  <c r="L52" i="5"/>
  <c r="M52" i="5" s="1"/>
  <c r="L53" i="5"/>
  <c r="M53" i="5" s="1"/>
  <c r="L54" i="5"/>
  <c r="M54" i="5"/>
  <c r="L55" i="5"/>
  <c r="M55" i="5" s="1"/>
  <c r="L56" i="5"/>
  <c r="M56" i="5" s="1"/>
  <c r="L57" i="5"/>
  <c r="M57" i="5" s="1"/>
  <c r="L58" i="5"/>
  <c r="M58" i="5"/>
  <c r="L59" i="5"/>
  <c r="M59" i="5" s="1"/>
  <c r="L60" i="5"/>
  <c r="M60" i="5" s="1"/>
  <c r="L61" i="5"/>
  <c r="M61" i="5" s="1"/>
  <c r="L62" i="5"/>
  <c r="M62" i="5"/>
  <c r="L63" i="5"/>
  <c r="M63" i="5" s="1"/>
  <c r="L64" i="5"/>
  <c r="M64" i="5" s="1"/>
  <c r="L65" i="5"/>
  <c r="M65" i="5" s="1"/>
  <c r="M7" i="5"/>
  <c r="L7" i="5"/>
  <c r="L8" i="4"/>
  <c r="M8" i="4" s="1"/>
  <c r="L9" i="4"/>
  <c r="M9" i="4"/>
  <c r="L10" i="4"/>
  <c r="M10" i="4"/>
  <c r="L11" i="4"/>
  <c r="M11" i="4" s="1"/>
  <c r="L12" i="4"/>
  <c r="M12" i="4" s="1"/>
  <c r="L13" i="4"/>
  <c r="M13" i="4"/>
  <c r="L14" i="4"/>
  <c r="M14" i="4"/>
  <c r="L15" i="4"/>
  <c r="M15" i="4" s="1"/>
  <c r="L16" i="4"/>
  <c r="M16" i="4" s="1"/>
  <c r="L17" i="4"/>
  <c r="M17" i="4"/>
  <c r="L18" i="4"/>
  <c r="M18" i="4"/>
  <c r="L19" i="4"/>
  <c r="M19" i="4" s="1"/>
  <c r="L20" i="4"/>
  <c r="M20" i="4" s="1"/>
  <c r="L21" i="4"/>
  <c r="M21" i="4"/>
  <c r="L22" i="4"/>
  <c r="M22" i="4"/>
  <c r="L23" i="4"/>
  <c r="M23" i="4" s="1"/>
  <c r="L24" i="4"/>
  <c r="M24" i="4" s="1"/>
  <c r="L25" i="4"/>
  <c r="M25" i="4"/>
  <c r="L26" i="4"/>
  <c r="M26" i="4"/>
  <c r="L27" i="4"/>
  <c r="M27" i="4" s="1"/>
  <c r="L28" i="4"/>
  <c r="M28" i="4" s="1"/>
  <c r="L29" i="4"/>
  <c r="M29" i="4"/>
  <c r="L30" i="4"/>
  <c r="M30" i="4"/>
  <c r="L31" i="4"/>
  <c r="M31" i="4" s="1"/>
  <c r="L32" i="4"/>
  <c r="M32" i="4" s="1"/>
  <c r="L33" i="4"/>
  <c r="M33" i="4"/>
  <c r="L34" i="4"/>
  <c r="M34" i="4"/>
  <c r="L35" i="4"/>
  <c r="M35" i="4" s="1"/>
  <c r="L36" i="4"/>
  <c r="M36" i="4" s="1"/>
  <c r="L37" i="4"/>
  <c r="M37" i="4"/>
  <c r="L38" i="4"/>
  <c r="M38" i="4"/>
  <c r="L39" i="4"/>
  <c r="M39" i="4" s="1"/>
  <c r="L40" i="4"/>
  <c r="M40" i="4" s="1"/>
  <c r="L41" i="4"/>
  <c r="M41" i="4"/>
  <c r="L42" i="4"/>
  <c r="M42" i="4"/>
  <c r="L43" i="4"/>
  <c r="M43" i="4" s="1"/>
  <c r="L44" i="4"/>
  <c r="M44" i="4" s="1"/>
  <c r="L45" i="4"/>
  <c r="M45" i="4"/>
  <c r="L46" i="4"/>
  <c r="M46" i="4"/>
  <c r="L47" i="4"/>
  <c r="M47" i="4" s="1"/>
  <c r="L48" i="4"/>
  <c r="M48" i="4" s="1"/>
  <c r="L49" i="4"/>
  <c r="M49" i="4"/>
  <c r="L50" i="4"/>
  <c r="M50" i="4"/>
  <c r="L51" i="4"/>
  <c r="M51" i="4" s="1"/>
  <c r="L52" i="4"/>
  <c r="M52" i="4" s="1"/>
  <c r="L53" i="4"/>
  <c r="M53" i="4"/>
  <c r="L54" i="4"/>
  <c r="M54" i="4"/>
  <c r="L55" i="4"/>
  <c r="M55" i="4" s="1"/>
  <c r="L56" i="4"/>
  <c r="M56" i="4" s="1"/>
  <c r="L57" i="4"/>
  <c r="M57" i="4"/>
  <c r="L58" i="4"/>
  <c r="M58" i="4"/>
  <c r="L59" i="4"/>
  <c r="M59" i="4" s="1"/>
  <c r="L60" i="4"/>
  <c r="M60" i="4" s="1"/>
  <c r="L61" i="4"/>
  <c r="M61" i="4"/>
  <c r="L62" i="4"/>
  <c r="M62" i="4"/>
  <c r="L63" i="4"/>
  <c r="M63" i="4" s="1"/>
  <c r="L64" i="4"/>
  <c r="M64" i="4" s="1"/>
  <c r="L65" i="4"/>
  <c r="M65" i="4"/>
  <c r="L7" i="4"/>
  <c r="M7" i="4" s="1"/>
  <c r="L8" i="3"/>
  <c r="M8" i="3" s="1"/>
  <c r="L9" i="3"/>
  <c r="M9" i="3" s="1"/>
  <c r="L10" i="3"/>
  <c r="M10" i="3" s="1"/>
  <c r="L11" i="3"/>
  <c r="M11" i="3"/>
  <c r="L12" i="3"/>
  <c r="M12" i="3" s="1"/>
  <c r="L13" i="3"/>
  <c r="M13" i="3" s="1"/>
  <c r="L14" i="3"/>
  <c r="M14" i="3" s="1"/>
  <c r="L15" i="3"/>
  <c r="M15" i="3"/>
  <c r="L16" i="3"/>
  <c r="M16" i="3" s="1"/>
  <c r="L17" i="3"/>
  <c r="M17" i="3" s="1"/>
  <c r="L18" i="3"/>
  <c r="M18" i="3" s="1"/>
  <c r="L19" i="3"/>
  <c r="M19" i="3"/>
  <c r="L20" i="3"/>
  <c r="M20" i="3" s="1"/>
  <c r="L21" i="3"/>
  <c r="M21" i="3" s="1"/>
  <c r="L22" i="3"/>
  <c r="M22" i="3" s="1"/>
  <c r="L23" i="3"/>
  <c r="M23" i="3"/>
  <c r="L24" i="3"/>
  <c r="M24" i="3" s="1"/>
  <c r="L25" i="3"/>
  <c r="M25" i="3" s="1"/>
  <c r="L26" i="3"/>
  <c r="M26" i="3" s="1"/>
  <c r="L27" i="3"/>
  <c r="M27" i="3"/>
  <c r="L28" i="3"/>
  <c r="M28" i="3" s="1"/>
  <c r="L29" i="3"/>
  <c r="M29" i="3" s="1"/>
  <c r="L30" i="3"/>
  <c r="M30" i="3" s="1"/>
  <c r="L31" i="3"/>
  <c r="M31" i="3"/>
  <c r="L32" i="3"/>
  <c r="M32" i="3" s="1"/>
  <c r="L33" i="3"/>
  <c r="M33" i="3" s="1"/>
  <c r="L34" i="3"/>
  <c r="M34" i="3" s="1"/>
  <c r="L35" i="3"/>
  <c r="M35" i="3"/>
  <c r="L36" i="3"/>
  <c r="M36" i="3" s="1"/>
  <c r="L37" i="3"/>
  <c r="M37" i="3" s="1"/>
  <c r="L38" i="3"/>
  <c r="M38" i="3" s="1"/>
  <c r="L39" i="3"/>
  <c r="M39" i="3"/>
  <c r="L40" i="3"/>
  <c r="M40" i="3" s="1"/>
  <c r="L41" i="3"/>
  <c r="M41" i="3" s="1"/>
  <c r="L42" i="3"/>
  <c r="M42" i="3" s="1"/>
  <c r="L43" i="3"/>
  <c r="M43" i="3"/>
  <c r="L44" i="3"/>
  <c r="M44" i="3" s="1"/>
  <c r="L45" i="3"/>
  <c r="M45" i="3" s="1"/>
  <c r="L46" i="3"/>
  <c r="M46" i="3" s="1"/>
  <c r="L47" i="3"/>
  <c r="M47" i="3"/>
  <c r="L48" i="3"/>
  <c r="M48" i="3" s="1"/>
  <c r="L49" i="3"/>
  <c r="M49" i="3" s="1"/>
  <c r="L50" i="3"/>
  <c r="M50" i="3" s="1"/>
  <c r="L51" i="3"/>
  <c r="M51" i="3"/>
  <c r="L52" i="3"/>
  <c r="M52" i="3" s="1"/>
  <c r="L53" i="3"/>
  <c r="M53" i="3" s="1"/>
  <c r="L54" i="3"/>
  <c r="M54" i="3" s="1"/>
  <c r="L55" i="3"/>
  <c r="M55" i="3"/>
  <c r="L56" i="3"/>
  <c r="M56" i="3" s="1"/>
  <c r="L57" i="3"/>
  <c r="M57" i="3" s="1"/>
  <c r="L58" i="3"/>
  <c r="M58" i="3" s="1"/>
  <c r="L59" i="3"/>
  <c r="M59" i="3"/>
  <c r="L60" i="3"/>
  <c r="M60" i="3" s="1"/>
  <c r="L61" i="3"/>
  <c r="M61" i="3" s="1"/>
  <c r="L62" i="3"/>
  <c r="M62" i="3" s="1"/>
  <c r="L63" i="3"/>
  <c r="M63" i="3"/>
  <c r="L64" i="3"/>
  <c r="M64" i="3" s="1"/>
  <c r="L65" i="3"/>
  <c r="M65" i="3" s="1"/>
  <c r="L7" i="3"/>
  <c r="M7" i="3" s="1"/>
  <c r="L8" i="2"/>
  <c r="M8" i="2" s="1"/>
  <c r="L9" i="2"/>
  <c r="M9" i="2"/>
  <c r="L10" i="2"/>
  <c r="M10" i="2"/>
  <c r="L11" i="2"/>
  <c r="M11" i="2" s="1"/>
  <c r="L12" i="2"/>
  <c r="M12" i="2" s="1"/>
  <c r="L13" i="2"/>
  <c r="M13" i="2"/>
  <c r="L14" i="2"/>
  <c r="M14" i="2"/>
  <c r="L15" i="2"/>
  <c r="M15" i="2" s="1"/>
  <c r="L16" i="2"/>
  <c r="M16" i="2" s="1"/>
  <c r="L17" i="2"/>
  <c r="M17" i="2"/>
  <c r="L18" i="2"/>
  <c r="M18" i="2"/>
  <c r="L19" i="2"/>
  <c r="M19" i="2" s="1"/>
  <c r="L20" i="2"/>
  <c r="M20" i="2" s="1"/>
  <c r="L21" i="2"/>
  <c r="M21" i="2"/>
  <c r="L22" i="2"/>
  <c r="M22" i="2"/>
  <c r="L23" i="2"/>
  <c r="M23" i="2" s="1"/>
  <c r="L24" i="2"/>
  <c r="M24" i="2" s="1"/>
  <c r="L25" i="2"/>
  <c r="M25" i="2"/>
  <c r="L26" i="2"/>
  <c r="M26" i="2"/>
  <c r="L27" i="2"/>
  <c r="M27" i="2" s="1"/>
  <c r="L28" i="2"/>
  <c r="M28" i="2" s="1"/>
  <c r="L29" i="2"/>
  <c r="M29" i="2"/>
  <c r="L30" i="2"/>
  <c r="M30" i="2"/>
  <c r="L31" i="2"/>
  <c r="M31" i="2" s="1"/>
  <c r="L32" i="2"/>
  <c r="M32" i="2" s="1"/>
  <c r="L33" i="2"/>
  <c r="M33" i="2"/>
  <c r="L34" i="2"/>
  <c r="M34" i="2"/>
  <c r="L35" i="2"/>
  <c r="M35" i="2" s="1"/>
  <c r="L36" i="2"/>
  <c r="M36" i="2" s="1"/>
  <c r="L37" i="2"/>
  <c r="M37" i="2" s="1"/>
  <c r="L38" i="2"/>
  <c r="M38" i="2"/>
  <c r="L39" i="2"/>
  <c r="M39" i="2" s="1"/>
  <c r="L40" i="2"/>
  <c r="M40" i="2" s="1"/>
  <c r="L41" i="2"/>
  <c r="M41" i="2"/>
  <c r="L42" i="2"/>
  <c r="M42" i="2"/>
  <c r="L43" i="2"/>
  <c r="M43" i="2" s="1"/>
  <c r="L44" i="2"/>
  <c r="M44" i="2" s="1"/>
  <c r="L45" i="2"/>
  <c r="M45" i="2"/>
  <c r="L46" i="2"/>
  <c r="M46" i="2"/>
  <c r="L47" i="2"/>
  <c r="M47" i="2" s="1"/>
  <c r="L48" i="2"/>
  <c r="M48" i="2" s="1"/>
  <c r="L49" i="2"/>
  <c r="M49" i="2" s="1"/>
  <c r="L50" i="2"/>
  <c r="M50" i="2"/>
  <c r="L51" i="2"/>
  <c r="M51" i="2" s="1"/>
  <c r="L52" i="2"/>
  <c r="M52" i="2" s="1"/>
  <c r="L53" i="2"/>
  <c r="M53" i="2" s="1"/>
  <c r="L54" i="2"/>
  <c r="M54" i="2"/>
  <c r="L55" i="2"/>
  <c r="M55" i="2" s="1"/>
  <c r="L56" i="2"/>
  <c r="M56" i="2" s="1"/>
  <c r="L57" i="2"/>
  <c r="M57" i="2" s="1"/>
  <c r="L58" i="2"/>
  <c r="M58" i="2"/>
  <c r="L59" i="2"/>
  <c r="M59" i="2" s="1"/>
  <c r="L60" i="2"/>
  <c r="M60" i="2" s="1"/>
  <c r="L61" i="2"/>
  <c r="M61" i="2" s="1"/>
  <c r="L62" i="2"/>
  <c r="M62" i="2"/>
  <c r="L63" i="2"/>
  <c r="M63" i="2" s="1"/>
  <c r="L64" i="2"/>
  <c r="M64" i="2" s="1"/>
  <c r="L65" i="2"/>
  <c r="M65" i="2" s="1"/>
  <c r="L7" i="2"/>
  <c r="M7" i="2" s="1"/>
  <c r="L8" i="1"/>
  <c r="M8" i="1" s="1"/>
  <c r="L9" i="1"/>
  <c r="M9" i="1"/>
  <c r="L10" i="1"/>
  <c r="M10" i="1" s="1"/>
  <c r="L11" i="1"/>
  <c r="M11" i="1" s="1"/>
  <c r="L12" i="1"/>
  <c r="M12" i="1" s="1"/>
  <c r="L13" i="1"/>
  <c r="M13" i="1"/>
  <c r="L14" i="1"/>
  <c r="M14" i="1"/>
  <c r="L15" i="1"/>
  <c r="M15" i="1" s="1"/>
  <c r="L16" i="1"/>
  <c r="M16" i="1" s="1"/>
  <c r="L17" i="1"/>
  <c r="M17" i="1"/>
  <c r="L18" i="1"/>
  <c r="M18" i="1"/>
  <c r="L19" i="1"/>
  <c r="M19" i="1" s="1"/>
  <c r="L20" i="1"/>
  <c r="M20" i="1" s="1"/>
  <c r="L21" i="1"/>
  <c r="M21" i="1"/>
  <c r="L22" i="1"/>
  <c r="M22" i="1"/>
  <c r="L23" i="1"/>
  <c r="M23" i="1" s="1"/>
  <c r="L24" i="1"/>
  <c r="M24" i="1" s="1"/>
  <c r="L25" i="1"/>
  <c r="M25" i="1"/>
  <c r="L26" i="1"/>
  <c r="M26" i="1"/>
  <c r="L27" i="1"/>
  <c r="M27" i="1" s="1"/>
  <c r="L28" i="1"/>
  <c r="M28" i="1" s="1"/>
  <c r="L29" i="1"/>
  <c r="M29" i="1"/>
  <c r="L30" i="1"/>
  <c r="M30" i="1"/>
  <c r="L31" i="1"/>
  <c r="M31" i="1" s="1"/>
  <c r="L32" i="1"/>
  <c r="M32" i="1" s="1"/>
  <c r="L33" i="1"/>
  <c r="M33" i="1"/>
  <c r="L34" i="1"/>
  <c r="M34" i="1"/>
  <c r="L35" i="1"/>
  <c r="M35" i="1" s="1"/>
  <c r="L36" i="1"/>
  <c r="M36" i="1" s="1"/>
  <c r="L37" i="1"/>
  <c r="M37" i="1"/>
  <c r="L38" i="1"/>
  <c r="M38" i="1"/>
  <c r="L39" i="1"/>
  <c r="M39" i="1" s="1"/>
  <c r="L40" i="1"/>
  <c r="M40" i="1" s="1"/>
  <c r="L41" i="1"/>
  <c r="M41" i="1"/>
  <c r="L42" i="1"/>
  <c r="M42" i="1"/>
  <c r="L43" i="1"/>
  <c r="M43" i="1" s="1"/>
  <c r="L44" i="1"/>
  <c r="M44" i="1" s="1"/>
  <c r="L45" i="1"/>
  <c r="M45" i="1"/>
  <c r="L46" i="1"/>
  <c r="M46" i="1"/>
  <c r="L47" i="1"/>
  <c r="M47" i="1" s="1"/>
  <c r="L48" i="1"/>
  <c r="M48" i="1" s="1"/>
  <c r="L49" i="1"/>
  <c r="M49" i="1"/>
  <c r="L50" i="1"/>
  <c r="M50" i="1"/>
  <c r="L51" i="1"/>
  <c r="M51" i="1" s="1"/>
  <c r="L52" i="1"/>
  <c r="M52" i="1" s="1"/>
  <c r="L53" i="1"/>
  <c r="M53" i="1"/>
  <c r="L54" i="1"/>
  <c r="M54" i="1"/>
  <c r="L55" i="1"/>
  <c r="M55" i="1" s="1"/>
  <c r="L56" i="1"/>
  <c r="M56" i="1" s="1"/>
  <c r="L57" i="1"/>
  <c r="M57" i="1"/>
  <c r="L58" i="1"/>
  <c r="M58" i="1"/>
  <c r="L59" i="1"/>
  <c r="M59" i="1" s="1"/>
  <c r="L60" i="1"/>
  <c r="M60" i="1" s="1"/>
  <c r="L61" i="1"/>
  <c r="M61" i="1"/>
  <c r="L62" i="1"/>
  <c r="M62" i="1"/>
  <c r="L63" i="1"/>
  <c r="M63" i="1" s="1"/>
  <c r="L64" i="1"/>
  <c r="M64" i="1" s="1"/>
  <c r="L65" i="1"/>
  <c r="M65" i="1"/>
  <c r="M7" i="1"/>
  <c r="L7" i="1"/>
</calcChain>
</file>

<file path=xl/sharedStrings.xml><?xml version="1.0" encoding="utf-8"?>
<sst xmlns="http://schemas.openxmlformats.org/spreadsheetml/2006/main" count="680" uniqueCount="62">
  <si>
    <t>Image Name: Capture 1.Project Sum Z</t>
  </si>
  <si>
    <t>Slide Name: v159n_flip1</t>
  </si>
  <si>
    <t>Capture Date: 03/22/2014</t>
  </si>
  <si>
    <t>Capture Time: 13/38/0023</t>
  </si>
  <si>
    <t>Plane</t>
  </si>
  <si>
    <t>Time</t>
  </si>
  <si>
    <t>Elapsed (ms)</t>
  </si>
  <si>
    <t>c488htg Bkgnd</t>
  </si>
  <si>
    <t>c488htg (1)</t>
  </si>
  <si>
    <t>c488htg (1) - Bkgnd</t>
  </si>
  <si>
    <t>c488htg (2)</t>
  </si>
  <si>
    <t>c488htg (2) - Bkgnd</t>
  </si>
  <si>
    <t>c488htg (3)</t>
  </si>
  <si>
    <t>c488htg (3) - Bkgnd</t>
  </si>
  <si>
    <t>FRAP: Vector FRAP event 3 (1 ms)</t>
  </si>
  <si>
    <t>FRAP 3D (in-line) timepoint: 3 plane: 1 1 ms 1 repetition all regions power 1 60 (V488)</t>
  </si>
  <si>
    <t>FRAP: Vector FRAP event 6 (1 ms)</t>
  </si>
  <si>
    <t>FRAP: Vector FRAP event 9 (1 ms)</t>
  </si>
  <si>
    <t>FRAP: Vector FRAP event 12 (1 ms)</t>
  </si>
  <si>
    <t>FRAP: Vector FRAP event 15 (1 ms)</t>
  </si>
  <si>
    <t>FRAP: Vector FRAP event 18 (1 ms)</t>
  </si>
  <si>
    <t>FRAP: Vector FRAP event 21 (1 ms)</t>
  </si>
  <si>
    <t>FRAP: Vector FRAP event 24 (1 ms)</t>
  </si>
  <si>
    <t>FRAP: Vector FRAP event 27 (1 ms)</t>
  </si>
  <si>
    <t>FRAP: Vector FRAP event 30 (1 ms)</t>
  </si>
  <si>
    <t>FRAP: Vector FRAP event 33 (1 ms)</t>
  </si>
  <si>
    <t>FRAP: Vector FRAP event 36 (1 ms)</t>
  </si>
  <si>
    <t>FRAP: Vector FRAP event 39 (1 ms)</t>
  </si>
  <si>
    <t>FRAP: Vector FRAP event 42 (1 ms)</t>
  </si>
  <si>
    <t>FRAP: Vector FRAP event 45 (1 ms)</t>
  </si>
  <si>
    <t>FRAP: Vector FRAP event 48 (1 ms)</t>
  </si>
  <si>
    <t>FRAP: Vector FRAP event 51 (1 ms)</t>
  </si>
  <si>
    <t>FRAP: Vector FRAP event 54 (1 ms)</t>
  </si>
  <si>
    <t>FRAP: Vector FRAP event 57 (1 ms)</t>
  </si>
  <si>
    <t>Image Name: Capture 2.Project Sum Z</t>
  </si>
  <si>
    <t>Capture Time: 13/41/0011</t>
  </si>
  <si>
    <t>Image Name: Capture 3.Project Sum Z</t>
  </si>
  <si>
    <t>Capture Time: 13/43/0046</t>
  </si>
  <si>
    <t>Image Name: Capture 4.Project Sum Z</t>
  </si>
  <si>
    <t>Capture Time: 13/46/0059</t>
  </si>
  <si>
    <t>Image Name: Capture 6.Project Sum Z</t>
  </si>
  <si>
    <t>Capture Time: 13/52/0006</t>
  </si>
  <si>
    <t>Image Name: Capture 5.Project Sum Z</t>
  </si>
  <si>
    <t>Capture Time: 13/49/0043</t>
  </si>
  <si>
    <t>Image Name: Capture 7.Project Sum Z</t>
  </si>
  <si>
    <t>Capture Time: 13/55/0005</t>
  </si>
  <si>
    <t>Image Name: Capture 8.Project Sum Z</t>
  </si>
  <si>
    <t>Capture Time: 13/57/0026</t>
  </si>
  <si>
    <t>Image Name: Capture 10.Project Sum Z</t>
  </si>
  <si>
    <t>Capture Time: 14/04/0010</t>
  </si>
  <si>
    <t>Image Name: Capture 11.Project Sum Z</t>
  </si>
  <si>
    <t>Capture Time: 14/07/0052</t>
  </si>
  <si>
    <t>Image Name: Capture 12.Project Sum Z</t>
  </si>
  <si>
    <t>Capture Time: 14/10/0029</t>
  </si>
  <si>
    <t>Image Name: Capture 16.Project Sum Z</t>
  </si>
  <si>
    <t>Capture Time: 14/24/0006</t>
  </si>
  <si>
    <t>Image Name: Capture 14.Project Sum Z</t>
  </si>
  <si>
    <t>Capture Time: 14/18/0005</t>
  </si>
  <si>
    <t>AVG</t>
  </si>
  <si>
    <t>STDEV</t>
  </si>
  <si>
    <t>KWD</t>
  </si>
  <si>
    <t>FLIP Myo2-GFP WT act1-V159N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</si>
</sst>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V20" sqref="V20"/>
    </sheetView>
  </sheetViews>
  <sheetFormatPr defaultRowHeight="15" x14ac:dyDescent="0.25"/>
  <cols>
    <col min="1" max="1" width="9.7109375" bestFit="1" customWidth="1"/>
    <col min="18" max="18" width="12" bestFit="1" customWidth="1"/>
  </cols>
  <sheetData>
    <row r="1" spans="1:18" x14ac:dyDescent="0.25">
      <c r="A1" t="s">
        <v>61</v>
      </c>
    </row>
    <row r="2" spans="1:18" x14ac:dyDescent="0.25">
      <c r="A2" t="s">
        <v>60</v>
      </c>
    </row>
    <row r="3" spans="1:18" x14ac:dyDescent="0.25">
      <c r="A3" s="3">
        <v>41728</v>
      </c>
    </row>
    <row r="4" spans="1:18" x14ac:dyDescent="0.25">
      <c r="C4" s="2">
        <v>1.1000000000000001</v>
      </c>
      <c r="D4" s="2">
        <v>1.2</v>
      </c>
      <c r="E4" s="2">
        <v>1.3</v>
      </c>
      <c r="F4" s="2">
        <v>1.4</v>
      </c>
      <c r="G4" s="2">
        <v>1.5</v>
      </c>
      <c r="H4" s="2">
        <v>1.6</v>
      </c>
      <c r="I4" s="2">
        <v>1.7</v>
      </c>
      <c r="J4" s="2">
        <v>1.8</v>
      </c>
      <c r="K4" s="2">
        <v>1.1000000000000001</v>
      </c>
      <c r="L4" s="2">
        <v>1.1100000000000001</v>
      </c>
      <c r="M4" s="2">
        <v>1.1200000000000001</v>
      </c>
      <c r="N4" s="2">
        <v>1.1399999999999999</v>
      </c>
      <c r="O4" s="2">
        <v>1.1599999999999999</v>
      </c>
      <c r="Q4" t="s">
        <v>58</v>
      </c>
      <c r="R4" t="s">
        <v>59</v>
      </c>
    </row>
    <row r="5" spans="1:18" x14ac:dyDescent="0.25">
      <c r="A5">
        <v>0</v>
      </c>
      <c r="B5">
        <f>A5/1000</f>
        <v>0</v>
      </c>
      <c r="C5">
        <v>0.99999999999999989</v>
      </c>
      <c r="D5">
        <v>0.99999999999999989</v>
      </c>
      <c r="E5">
        <v>1</v>
      </c>
      <c r="F5">
        <v>1</v>
      </c>
      <c r="G5">
        <v>0.99999999999999989</v>
      </c>
      <c r="H5">
        <v>1</v>
      </c>
      <c r="I5">
        <v>0.99999999999999989</v>
      </c>
      <c r="J5">
        <v>1</v>
      </c>
      <c r="K5">
        <v>1</v>
      </c>
      <c r="L5">
        <v>0.99999999999999989</v>
      </c>
      <c r="M5">
        <v>0.99999999999999989</v>
      </c>
      <c r="N5">
        <v>1</v>
      </c>
      <c r="O5">
        <v>1</v>
      </c>
      <c r="Q5">
        <f>AVERAGE(C5:O5)</f>
        <v>1</v>
      </c>
      <c r="R5">
        <f>STDEV(C5:O5)</f>
        <v>7.8504622934188758E-17</v>
      </c>
    </row>
    <row r="6" spans="1:18" x14ac:dyDescent="0.25">
      <c r="A6">
        <v>2000</v>
      </c>
      <c r="B6">
        <f t="shared" ref="B6:B64" si="0">A6/1000</f>
        <v>2</v>
      </c>
      <c r="C6">
        <v>0.96366524230757611</v>
      </c>
      <c r="D6">
        <v>0.89849017752717997</v>
      </c>
      <c r="E6">
        <v>0.71907194065263424</v>
      </c>
      <c r="F6">
        <v>0.81463052169590233</v>
      </c>
      <c r="G6">
        <v>0.86151432497069913</v>
      </c>
      <c r="H6">
        <v>0.88781083037520558</v>
      </c>
      <c r="I6">
        <v>0.85346448598479396</v>
      </c>
      <c r="J6">
        <v>0.88504188553755458</v>
      </c>
      <c r="K6">
        <v>0.91080101868121621</v>
      </c>
      <c r="L6">
        <v>0.98691331338319066</v>
      </c>
      <c r="M6">
        <v>0.94135680472736027</v>
      </c>
      <c r="N6">
        <v>0.88344868892269979</v>
      </c>
      <c r="O6">
        <v>0.89264216850066469</v>
      </c>
      <c r="Q6">
        <f t="shared" ref="Q6:Q63" si="1">AVERAGE(C6:O6)</f>
        <v>0.88452703102051367</v>
      </c>
      <c r="R6">
        <f t="shared" ref="R6:R63" si="2">STDEV(C6:O6)</f>
        <v>6.7511828808559854E-2</v>
      </c>
    </row>
    <row r="7" spans="1:18" x14ac:dyDescent="0.25">
      <c r="A7">
        <v>4000</v>
      </c>
      <c r="B7">
        <f t="shared" si="0"/>
        <v>4</v>
      </c>
      <c r="C7">
        <v>0.99783128980103808</v>
      </c>
      <c r="D7">
        <v>0.88076088028701482</v>
      </c>
      <c r="E7">
        <v>0.6758989048103885</v>
      </c>
      <c r="F7">
        <v>0.82234025175047298</v>
      </c>
      <c r="G7">
        <v>0.86930253930232126</v>
      </c>
      <c r="H7">
        <v>0.85287601215457864</v>
      </c>
      <c r="I7">
        <v>0.83566085547623548</v>
      </c>
      <c r="J7">
        <v>0.84701701313754207</v>
      </c>
      <c r="K7">
        <v>0.87748250407971751</v>
      </c>
      <c r="L7">
        <v>0.95328243374291499</v>
      </c>
      <c r="M7">
        <v>0.90404456689249035</v>
      </c>
      <c r="N7">
        <v>0.85771131460504013</v>
      </c>
      <c r="O7">
        <v>0.89467452014900994</v>
      </c>
      <c r="Q7">
        <f t="shared" si="1"/>
        <v>0.86683716047605885</v>
      </c>
      <c r="R7">
        <f t="shared" si="2"/>
        <v>7.482491541493215E-2</v>
      </c>
    </row>
    <row r="8" spans="1:18" x14ac:dyDescent="0.25">
      <c r="A8">
        <v>6001</v>
      </c>
      <c r="B8">
        <f t="shared" si="0"/>
        <v>6.0010000000000003</v>
      </c>
      <c r="C8">
        <v>0.96394712453872755</v>
      </c>
      <c r="D8">
        <v>0.83365816889738742</v>
      </c>
      <c r="E8">
        <v>0.64685557703659569</v>
      </c>
      <c r="F8">
        <v>0.77489835067499735</v>
      </c>
      <c r="G8">
        <v>0.8343361584015585</v>
      </c>
      <c r="H8">
        <v>0.79058868139822558</v>
      </c>
      <c r="I8">
        <v>0.74699553195538437</v>
      </c>
      <c r="J8">
        <v>0.86575346807075226</v>
      </c>
      <c r="K8">
        <v>0.91387846893303404</v>
      </c>
      <c r="L8">
        <v>0.86585297985848531</v>
      </c>
      <c r="M8">
        <v>0.81349204548638598</v>
      </c>
      <c r="N8">
        <v>0.85001068157003989</v>
      </c>
      <c r="O8">
        <v>0.8401800534490248</v>
      </c>
      <c r="Q8">
        <f t="shared" si="1"/>
        <v>0.82618825309773847</v>
      </c>
      <c r="R8">
        <f t="shared" si="2"/>
        <v>7.8092955852677198E-2</v>
      </c>
    </row>
    <row r="9" spans="1:18" x14ac:dyDescent="0.25">
      <c r="A9">
        <v>8001</v>
      </c>
      <c r="B9">
        <f t="shared" si="0"/>
        <v>8.0009999999999994</v>
      </c>
      <c r="C9">
        <v>0.89806338302622635</v>
      </c>
      <c r="D9">
        <v>0.7163575314501951</v>
      </c>
      <c r="E9">
        <v>0.49617178199527046</v>
      </c>
      <c r="F9">
        <v>0.64044670264086945</v>
      </c>
      <c r="G9">
        <v>0.73888940218988242</v>
      </c>
      <c r="H9">
        <v>0.62460179030425311</v>
      </c>
      <c r="I9">
        <v>0.61883066014343124</v>
      </c>
      <c r="J9">
        <v>0.73480840714712659</v>
      </c>
      <c r="K9">
        <v>0.82153634007872722</v>
      </c>
      <c r="L9">
        <v>0.7765132018708365</v>
      </c>
      <c r="M9">
        <v>0.71572516705135836</v>
      </c>
      <c r="N9">
        <v>0.7445678820480035</v>
      </c>
      <c r="O9">
        <v>0.75819476297000676</v>
      </c>
      <c r="Q9">
        <f t="shared" si="1"/>
        <v>0.71420823176278359</v>
      </c>
      <c r="R9">
        <f t="shared" si="2"/>
        <v>0.10132775704771854</v>
      </c>
    </row>
    <row r="10" spans="1:18" x14ac:dyDescent="0.25">
      <c r="A10">
        <v>10000</v>
      </c>
      <c r="B10">
        <f t="shared" si="0"/>
        <v>10</v>
      </c>
      <c r="C10">
        <v>0.91327653365258943</v>
      </c>
      <c r="D10">
        <v>0.70781969155990898</v>
      </c>
      <c r="E10">
        <v>0.46530128967957024</v>
      </c>
      <c r="F10">
        <v>0.63621088441428852</v>
      </c>
      <c r="G10">
        <v>0.72791981849036869</v>
      </c>
      <c r="H10">
        <v>0.61577395144003788</v>
      </c>
      <c r="I10">
        <v>0.57131847549237624</v>
      </c>
      <c r="J10">
        <v>0.75809373931815982</v>
      </c>
      <c r="K10">
        <v>0.77857000893310646</v>
      </c>
      <c r="L10">
        <v>0.77234546069439525</v>
      </c>
      <c r="M10">
        <v>0.7249401354649142</v>
      </c>
      <c r="N10">
        <v>0.72237598839466377</v>
      </c>
      <c r="O10">
        <v>0.72348646362593161</v>
      </c>
      <c r="Q10">
        <f t="shared" si="1"/>
        <v>0.70134095701233179</v>
      </c>
      <c r="R10">
        <f t="shared" si="2"/>
        <v>0.11013853742532725</v>
      </c>
    </row>
    <row r="11" spans="1:18" x14ac:dyDescent="0.25">
      <c r="A11">
        <v>12000</v>
      </c>
      <c r="B11">
        <f t="shared" si="0"/>
        <v>12</v>
      </c>
      <c r="C11">
        <v>0.84563444471224725</v>
      </c>
      <c r="D11">
        <v>0.6387247728031975</v>
      </c>
      <c r="E11">
        <v>0.45647682611599855</v>
      </c>
      <c r="F11">
        <v>0.5928795806831445</v>
      </c>
      <c r="G11">
        <v>0.72185352303372863</v>
      </c>
      <c r="H11">
        <v>0.60660008719630854</v>
      </c>
      <c r="I11">
        <v>0.57605974387510817</v>
      </c>
      <c r="J11">
        <v>0.72193399833620864</v>
      </c>
      <c r="K11">
        <v>0.75174610792081331</v>
      </c>
      <c r="L11">
        <v>0.7021127838533775</v>
      </c>
      <c r="M11">
        <v>0.65516513038949709</v>
      </c>
      <c r="N11">
        <v>0.70219754170153992</v>
      </c>
      <c r="O11">
        <v>0.69173815398882887</v>
      </c>
      <c r="Q11">
        <f t="shared" si="1"/>
        <v>0.66639405343153824</v>
      </c>
      <c r="R11">
        <f t="shared" si="2"/>
        <v>9.6120355952207234E-2</v>
      </c>
    </row>
    <row r="12" spans="1:18" x14ac:dyDescent="0.25">
      <c r="A12">
        <v>14001</v>
      </c>
      <c r="B12">
        <f t="shared" si="0"/>
        <v>14.000999999999999</v>
      </c>
      <c r="C12">
        <v>0.77477334865119407</v>
      </c>
      <c r="D12">
        <v>0.56285467649313725</v>
      </c>
      <c r="E12">
        <v>0.36768700883262528</v>
      </c>
      <c r="F12">
        <v>0.52128870903823632</v>
      </c>
      <c r="G12">
        <v>0.61835585189186038</v>
      </c>
      <c r="H12">
        <v>0.49622543782588835</v>
      </c>
      <c r="I12">
        <v>0.47846422823310414</v>
      </c>
      <c r="J12">
        <v>0.66931308446984983</v>
      </c>
      <c r="K12">
        <v>0.64699508972477393</v>
      </c>
      <c r="L12">
        <v>0.65160047461544246</v>
      </c>
      <c r="M12">
        <v>0.58047353630824949</v>
      </c>
      <c r="N12">
        <v>0.6010242063365534</v>
      </c>
      <c r="O12">
        <v>0.62679378313515277</v>
      </c>
      <c r="Q12">
        <f t="shared" si="1"/>
        <v>0.58429611042738983</v>
      </c>
      <c r="R12">
        <f t="shared" si="2"/>
        <v>0.10228109319996961</v>
      </c>
    </row>
    <row r="13" spans="1:18" x14ac:dyDescent="0.25">
      <c r="A13">
        <v>16001</v>
      </c>
      <c r="B13">
        <f t="shared" si="0"/>
        <v>16.001000000000001</v>
      </c>
      <c r="C13">
        <v>0.75105789236671072</v>
      </c>
      <c r="D13">
        <v>0.52315168999065875</v>
      </c>
      <c r="E13">
        <v>0.35240377134683121</v>
      </c>
      <c r="F13">
        <v>0.52621220426459914</v>
      </c>
      <c r="G13">
        <v>0.62247471993480752</v>
      </c>
      <c r="H13">
        <v>0.46152208617443014</v>
      </c>
      <c r="I13">
        <v>0.46796930757241884</v>
      </c>
      <c r="J13">
        <v>0.64590926910087265</v>
      </c>
      <c r="K13">
        <v>0.65452543124130713</v>
      </c>
      <c r="L13">
        <v>0.63104045404366638</v>
      </c>
      <c r="M13">
        <v>0.55290766970017746</v>
      </c>
      <c r="N13">
        <v>0.62598316785208175</v>
      </c>
      <c r="O13">
        <v>0.61952911374104425</v>
      </c>
      <c r="Q13">
        <f t="shared" si="1"/>
        <v>0.57189898287150809</v>
      </c>
      <c r="R13">
        <f t="shared" si="2"/>
        <v>0.10473727027114503</v>
      </c>
    </row>
    <row r="14" spans="1:18" x14ac:dyDescent="0.25">
      <c r="A14">
        <v>18001</v>
      </c>
      <c r="B14">
        <f t="shared" si="0"/>
        <v>18.001000000000001</v>
      </c>
      <c r="C14">
        <v>0.73184547500582697</v>
      </c>
      <c r="D14">
        <v>0.50628297296504432</v>
      </c>
      <c r="E14">
        <v>0.335288477516339</v>
      </c>
      <c r="F14">
        <v>0.47138399219803906</v>
      </c>
      <c r="G14">
        <v>0.59622353598718847</v>
      </c>
      <c r="H14">
        <v>0.42956274679354939</v>
      </c>
      <c r="I14">
        <v>0.43901577172644529</v>
      </c>
      <c r="J14">
        <v>0.61651043507680692</v>
      </c>
      <c r="K14">
        <v>0.57482403860912723</v>
      </c>
      <c r="L14">
        <v>0.57820166194536493</v>
      </c>
      <c r="M14">
        <v>0.52011388073461196</v>
      </c>
      <c r="N14">
        <v>0.56657178607591741</v>
      </c>
      <c r="O14">
        <v>0.583744199993252</v>
      </c>
      <c r="Q14">
        <f t="shared" si="1"/>
        <v>0.53458222881750095</v>
      </c>
      <c r="R14">
        <f t="shared" si="2"/>
        <v>0.10052826971199565</v>
      </c>
    </row>
    <row r="15" spans="1:18" x14ac:dyDescent="0.25">
      <c r="A15">
        <v>20000</v>
      </c>
      <c r="B15">
        <f t="shared" si="0"/>
        <v>20</v>
      </c>
      <c r="C15">
        <v>0.64511024040818987</v>
      </c>
      <c r="D15">
        <v>0.42333453482929817</v>
      </c>
      <c r="E15">
        <v>0.25869262684519456</v>
      </c>
      <c r="F15">
        <v>0.41759816998664195</v>
      </c>
      <c r="G15">
        <v>0.51961496713441757</v>
      </c>
      <c r="H15">
        <v>0.35078066634079341</v>
      </c>
      <c r="I15">
        <v>0.36364053578319061</v>
      </c>
      <c r="J15">
        <v>0.55092886377394801</v>
      </c>
      <c r="K15">
        <v>0.5218830803007084</v>
      </c>
      <c r="L15">
        <v>0.53541920103768348</v>
      </c>
      <c r="M15">
        <v>0.4769711716534426</v>
      </c>
      <c r="N15">
        <v>0.53288601657066392</v>
      </c>
      <c r="O15">
        <v>0.52881814328378729</v>
      </c>
      <c r="Q15">
        <f t="shared" si="1"/>
        <v>0.47120601676522761</v>
      </c>
      <c r="R15">
        <f t="shared" si="2"/>
        <v>0.1037586023589424</v>
      </c>
    </row>
    <row r="16" spans="1:18" x14ac:dyDescent="0.25">
      <c r="A16">
        <v>22001</v>
      </c>
      <c r="B16">
        <f t="shared" si="0"/>
        <v>22.001000000000001</v>
      </c>
      <c r="C16">
        <v>0.66602441993713302</v>
      </c>
      <c r="D16">
        <v>0.40536089936154607</v>
      </c>
      <c r="E16">
        <v>0.25513450626097123</v>
      </c>
      <c r="F16">
        <v>0.39185632106113966</v>
      </c>
      <c r="G16">
        <v>0.51566753681656219</v>
      </c>
      <c r="H16">
        <v>0.34723994523514556</v>
      </c>
      <c r="I16">
        <v>0.36895159353171109</v>
      </c>
      <c r="J16">
        <v>0.56007914044362805</v>
      </c>
      <c r="K16">
        <v>0.49566103379043697</v>
      </c>
      <c r="L16">
        <v>0.52024595188995548</v>
      </c>
      <c r="M16">
        <v>0.45778834495792936</v>
      </c>
      <c r="N16">
        <v>0.49709090329551847</v>
      </c>
      <c r="O16">
        <v>0.50817152346565742</v>
      </c>
      <c r="Q16">
        <f t="shared" si="1"/>
        <v>0.46071324000364111</v>
      </c>
      <c r="R16">
        <f t="shared" si="2"/>
        <v>0.10597172135091591</v>
      </c>
    </row>
    <row r="17" spans="1:18" x14ac:dyDescent="0.25">
      <c r="A17">
        <v>24001</v>
      </c>
      <c r="B17">
        <f t="shared" si="0"/>
        <v>24.001000000000001</v>
      </c>
      <c r="C17">
        <v>0.59026826989074777</v>
      </c>
      <c r="D17">
        <v>0.36747122433805152</v>
      </c>
      <c r="E17">
        <v>0.24171791476617824</v>
      </c>
      <c r="F17">
        <v>0.38912566137801818</v>
      </c>
      <c r="G17">
        <v>0.48895947437764481</v>
      </c>
      <c r="H17">
        <v>0.31972114266858725</v>
      </c>
      <c r="I17">
        <v>0.31222883466513329</v>
      </c>
      <c r="J17">
        <v>0.54609670265492372</v>
      </c>
      <c r="K17">
        <v>0.48092858542296618</v>
      </c>
      <c r="L17">
        <v>0.4730495936506513</v>
      </c>
      <c r="M17">
        <v>0.43279008740718089</v>
      </c>
      <c r="N17">
        <v>0.48686247869808824</v>
      </c>
      <c r="O17">
        <v>0.48580376406495429</v>
      </c>
      <c r="Q17">
        <f t="shared" si="1"/>
        <v>0.43192490261408661</v>
      </c>
      <c r="R17">
        <f t="shared" si="2"/>
        <v>0.10019013810133906</v>
      </c>
    </row>
    <row r="18" spans="1:18" x14ac:dyDescent="0.25">
      <c r="A18">
        <v>26001</v>
      </c>
      <c r="B18">
        <f t="shared" si="0"/>
        <v>26.001000000000001</v>
      </c>
      <c r="C18">
        <v>0.52859874207923596</v>
      </c>
      <c r="D18">
        <v>0.33239585660855786</v>
      </c>
      <c r="E18">
        <v>0.19691923668869674</v>
      </c>
      <c r="F18">
        <v>0.31561283730537565</v>
      </c>
      <c r="G18">
        <v>0.42143810945941002</v>
      </c>
      <c r="H18">
        <v>0.26762597227664919</v>
      </c>
      <c r="I18">
        <v>0.28875654264701117</v>
      </c>
      <c r="J18">
        <v>0.5036988996693752</v>
      </c>
      <c r="K18">
        <v>0.44137496036242657</v>
      </c>
      <c r="L18">
        <v>0.44030858048922378</v>
      </c>
      <c r="M18">
        <v>0.38175412032262329</v>
      </c>
      <c r="N18">
        <v>0.45838976883585691</v>
      </c>
      <c r="O18">
        <v>0.41973378561209684</v>
      </c>
      <c r="Q18">
        <f t="shared" si="1"/>
        <v>0.38435441633511841</v>
      </c>
      <c r="R18">
        <f t="shared" si="2"/>
        <v>9.7838371586310313E-2</v>
      </c>
    </row>
    <row r="19" spans="1:18" x14ac:dyDescent="0.25">
      <c r="A19">
        <v>28000</v>
      </c>
      <c r="B19">
        <f t="shared" si="0"/>
        <v>28</v>
      </c>
      <c r="C19">
        <v>0.54502647996664821</v>
      </c>
      <c r="D19">
        <v>0.32414472967259872</v>
      </c>
      <c r="E19">
        <v>0.18140673958322406</v>
      </c>
      <c r="F19">
        <v>0.33552312421562086</v>
      </c>
      <c r="G19">
        <v>0.4373922383948099</v>
      </c>
      <c r="H19">
        <v>0.27719966512879157</v>
      </c>
      <c r="I19">
        <v>0.29716930626198984</v>
      </c>
      <c r="J19">
        <v>0.50599272500636394</v>
      </c>
      <c r="K19">
        <v>0.42745567071195978</v>
      </c>
      <c r="L19">
        <v>0.42955963325815599</v>
      </c>
      <c r="M19">
        <v>0.38040043871779872</v>
      </c>
      <c r="N19">
        <v>0.43285629100878625</v>
      </c>
      <c r="O19">
        <v>0.40741667570907952</v>
      </c>
      <c r="Q19">
        <f t="shared" si="1"/>
        <v>0.38319567058737125</v>
      </c>
      <c r="R19">
        <f t="shared" si="2"/>
        <v>9.8526203868758669E-2</v>
      </c>
    </row>
    <row r="20" spans="1:18" x14ac:dyDescent="0.25">
      <c r="A20">
        <v>30000</v>
      </c>
      <c r="B20">
        <f t="shared" si="0"/>
        <v>30</v>
      </c>
      <c r="C20">
        <v>0.50526420844103659</v>
      </c>
      <c r="D20">
        <v>0.28895071364741259</v>
      </c>
      <c r="E20">
        <v>0.18080003509907858</v>
      </c>
      <c r="F20">
        <v>0.32477502094085009</v>
      </c>
      <c r="G20">
        <v>0.41445682561139841</v>
      </c>
      <c r="H20">
        <v>0.23780146801453156</v>
      </c>
      <c r="I20">
        <v>0.25598529762004169</v>
      </c>
      <c r="J20">
        <v>0.50156867046656284</v>
      </c>
      <c r="K20">
        <v>0.41563192811838423</v>
      </c>
      <c r="L20">
        <v>0.42572428210466795</v>
      </c>
      <c r="M20">
        <v>0.34909959874739055</v>
      </c>
      <c r="N20">
        <v>0.41605670934065564</v>
      </c>
      <c r="O20">
        <v>0.381750746506065</v>
      </c>
      <c r="Q20">
        <f t="shared" si="1"/>
        <v>0.36137426958908275</v>
      </c>
      <c r="R20">
        <f t="shared" si="2"/>
        <v>9.9743922457752265E-2</v>
      </c>
    </row>
    <row r="21" spans="1:18" x14ac:dyDescent="0.25">
      <c r="A21">
        <v>32001</v>
      </c>
      <c r="B21">
        <f t="shared" si="0"/>
        <v>32.000999999999998</v>
      </c>
      <c r="C21">
        <v>0.49103724987342112</v>
      </c>
      <c r="D21">
        <v>0.25540843053514767</v>
      </c>
      <c r="E21">
        <v>0.14091750163630859</v>
      </c>
      <c r="F21">
        <v>0.29293549814458603</v>
      </c>
      <c r="G21">
        <v>0.37416549558429296</v>
      </c>
      <c r="H21">
        <v>0.215650337508353</v>
      </c>
      <c r="I21">
        <v>0.23020865277292255</v>
      </c>
      <c r="J21">
        <v>0.48136128336336259</v>
      </c>
      <c r="K21">
        <v>0.39141295000039172</v>
      </c>
      <c r="L21">
        <v>0.39069907205405269</v>
      </c>
      <c r="M21">
        <v>0.33585013236515471</v>
      </c>
      <c r="N21">
        <v>0.41310759350430604</v>
      </c>
      <c r="O21">
        <v>0.34752882000209717</v>
      </c>
      <c r="Q21">
        <f t="shared" si="1"/>
        <v>0.33540638594956895</v>
      </c>
      <c r="R21">
        <f t="shared" si="2"/>
        <v>0.1044198896675389</v>
      </c>
    </row>
    <row r="22" spans="1:18" x14ac:dyDescent="0.25">
      <c r="A22">
        <v>34001</v>
      </c>
      <c r="B22">
        <f t="shared" si="0"/>
        <v>34.000999999999998</v>
      </c>
      <c r="C22">
        <v>0.43639050134931856</v>
      </c>
      <c r="D22">
        <v>0.24078377880810881</v>
      </c>
      <c r="E22">
        <v>0.15014627361479835</v>
      </c>
      <c r="F22">
        <v>0.29881793829429382</v>
      </c>
      <c r="G22">
        <v>0.38044493417956249</v>
      </c>
      <c r="H22">
        <v>0.21987809342680567</v>
      </c>
      <c r="I22">
        <v>0.22698531182006715</v>
      </c>
      <c r="J22">
        <v>0.45680267704123734</v>
      </c>
      <c r="K22">
        <v>0.37778997515992863</v>
      </c>
      <c r="L22">
        <v>0.37788917341706818</v>
      </c>
      <c r="M22">
        <v>0.31797533835708541</v>
      </c>
      <c r="N22">
        <v>0.38325215236241594</v>
      </c>
      <c r="O22">
        <v>0.33176291545595971</v>
      </c>
      <c r="Q22">
        <f t="shared" si="1"/>
        <v>0.32299377409897306</v>
      </c>
      <c r="R22">
        <f t="shared" si="2"/>
        <v>9.1689348924115122E-2</v>
      </c>
    </row>
    <row r="23" spans="1:18" x14ac:dyDescent="0.25">
      <c r="A23">
        <v>36001</v>
      </c>
      <c r="B23">
        <f t="shared" si="0"/>
        <v>36.000999999999998</v>
      </c>
      <c r="C23">
        <v>0.42680298821940005</v>
      </c>
      <c r="D23">
        <v>0.2351641012251752</v>
      </c>
      <c r="E23">
        <v>0.14288795665920137</v>
      </c>
      <c r="F23">
        <v>0.29278410581334097</v>
      </c>
      <c r="G23">
        <v>0.36120327317511108</v>
      </c>
      <c r="H23">
        <v>0.20978876551521439</v>
      </c>
      <c r="I23">
        <v>0.22516426268184628</v>
      </c>
      <c r="J23">
        <v>0.43730797802642929</v>
      </c>
      <c r="K23">
        <v>0.33903568828718189</v>
      </c>
      <c r="L23">
        <v>0.34043544292505495</v>
      </c>
      <c r="M23">
        <v>0.28901168156567275</v>
      </c>
      <c r="N23">
        <v>0.36185084814011093</v>
      </c>
      <c r="O23">
        <v>0.32145947894317584</v>
      </c>
      <c r="Q23">
        <f t="shared" si="1"/>
        <v>0.3063766593213012</v>
      </c>
      <c r="R23">
        <f t="shared" si="2"/>
        <v>8.5826237913537898E-2</v>
      </c>
    </row>
    <row r="24" spans="1:18" x14ac:dyDescent="0.25">
      <c r="A24">
        <v>38000</v>
      </c>
      <c r="B24">
        <f t="shared" si="0"/>
        <v>38</v>
      </c>
      <c r="C24">
        <v>0.41986424727538724</v>
      </c>
      <c r="D24">
        <v>0.22877362538028201</v>
      </c>
      <c r="E24">
        <v>0.11629186347932215</v>
      </c>
      <c r="F24">
        <v>0.24300107668768256</v>
      </c>
      <c r="G24">
        <v>0.31313775137417599</v>
      </c>
      <c r="H24">
        <v>0.18876416693456596</v>
      </c>
      <c r="I24">
        <v>0.18494316613189796</v>
      </c>
      <c r="J24">
        <v>0.40230371670619758</v>
      </c>
      <c r="K24">
        <v>0.31035177456483881</v>
      </c>
      <c r="L24">
        <v>0.30384927061201378</v>
      </c>
      <c r="M24">
        <v>0.2707263841405772</v>
      </c>
      <c r="N24">
        <v>0.34201181787366663</v>
      </c>
      <c r="O24">
        <v>0.2871077110334635</v>
      </c>
      <c r="Q24">
        <f t="shared" si="1"/>
        <v>0.27777896709185168</v>
      </c>
      <c r="R24">
        <f t="shared" si="2"/>
        <v>8.6206818251354206E-2</v>
      </c>
    </row>
    <row r="25" spans="1:18" x14ac:dyDescent="0.25">
      <c r="A25">
        <v>40000</v>
      </c>
      <c r="B25">
        <f t="shared" si="0"/>
        <v>40</v>
      </c>
      <c r="C25">
        <v>0.40063722521860068</v>
      </c>
      <c r="D25">
        <v>0.20905380574141755</v>
      </c>
      <c r="E25">
        <v>0.10997287046034239</v>
      </c>
      <c r="F25">
        <v>0.26270069705428928</v>
      </c>
      <c r="G25">
        <v>0.31565561386006735</v>
      </c>
      <c r="H25">
        <v>0.18269092235573206</v>
      </c>
      <c r="I25">
        <v>0.18284983844839653</v>
      </c>
      <c r="J25">
        <v>0.40927277697089082</v>
      </c>
      <c r="K25">
        <v>0.31918694264361308</v>
      </c>
      <c r="L25">
        <v>0.29667144213903274</v>
      </c>
      <c r="M25">
        <v>0.24961297212576006</v>
      </c>
      <c r="N25">
        <v>0.34953269358096234</v>
      </c>
      <c r="O25">
        <v>0.28250251946106181</v>
      </c>
      <c r="Q25">
        <f t="shared" si="1"/>
        <v>0.2746415630815513</v>
      </c>
      <c r="R25">
        <f t="shared" si="2"/>
        <v>8.7981955250516469E-2</v>
      </c>
    </row>
    <row r="26" spans="1:18" x14ac:dyDescent="0.25">
      <c r="A26">
        <v>42000</v>
      </c>
      <c r="B26">
        <f t="shared" si="0"/>
        <v>42</v>
      </c>
      <c r="C26">
        <v>0.41265089648204051</v>
      </c>
      <c r="D26">
        <v>0.21366603916274338</v>
      </c>
      <c r="E26">
        <v>0.10804873116001387</v>
      </c>
      <c r="F26">
        <v>0.24694613109102895</v>
      </c>
      <c r="G26">
        <v>0.30840622590894984</v>
      </c>
      <c r="H26">
        <v>0.17466775964811573</v>
      </c>
      <c r="I26">
        <v>0.16756707236021315</v>
      </c>
      <c r="J26">
        <v>0.38195947569953403</v>
      </c>
      <c r="K26">
        <v>0.2976649787619714</v>
      </c>
      <c r="L26">
        <v>0.28429848632111782</v>
      </c>
      <c r="M26">
        <v>0.25183676466345584</v>
      </c>
      <c r="N26">
        <v>0.34609146370967248</v>
      </c>
      <c r="O26">
        <v>0.27461666084275876</v>
      </c>
      <c r="Q26">
        <f t="shared" si="1"/>
        <v>0.26680159121627811</v>
      </c>
      <c r="R26">
        <f t="shared" si="2"/>
        <v>8.7011076165676812E-2</v>
      </c>
    </row>
    <row r="27" spans="1:18" x14ac:dyDescent="0.25">
      <c r="A27">
        <v>44001</v>
      </c>
      <c r="B27">
        <f t="shared" si="0"/>
        <v>44.000999999999998</v>
      </c>
      <c r="C27">
        <v>0.39040283056161368</v>
      </c>
      <c r="D27">
        <v>0.17704434125133658</v>
      </c>
      <c r="E27">
        <v>9.0185715154430995E-2</v>
      </c>
      <c r="F27">
        <v>0.21986863908530649</v>
      </c>
      <c r="G27">
        <v>0.2651810685555932</v>
      </c>
      <c r="H27">
        <v>0.14955757560397825</v>
      </c>
      <c r="I27">
        <v>0.16143284181538081</v>
      </c>
      <c r="J27">
        <v>0.34504014178111153</v>
      </c>
      <c r="K27">
        <v>0.26126696786163678</v>
      </c>
      <c r="L27">
        <v>0.24601894609864747</v>
      </c>
      <c r="M27">
        <v>0.23208726118868472</v>
      </c>
      <c r="N27">
        <v>0.29492790723461954</v>
      </c>
      <c r="O27">
        <v>0.24512463843151522</v>
      </c>
      <c r="Q27">
        <f t="shared" si="1"/>
        <v>0.23677991343260424</v>
      </c>
      <c r="R27">
        <f t="shared" si="2"/>
        <v>8.1093479831763973E-2</v>
      </c>
    </row>
    <row r="28" spans="1:18" x14ac:dyDescent="0.25">
      <c r="A28">
        <v>46001</v>
      </c>
      <c r="B28">
        <f t="shared" si="0"/>
        <v>46.000999999999998</v>
      </c>
      <c r="C28">
        <v>0.36832387936832234</v>
      </c>
      <c r="D28">
        <v>0.17302120567868945</v>
      </c>
      <c r="E28">
        <v>9.350983912033041E-2</v>
      </c>
      <c r="F28">
        <v>0.22190131262418059</v>
      </c>
      <c r="G28">
        <v>0.26540174692213264</v>
      </c>
      <c r="H28">
        <v>0.15410865187715092</v>
      </c>
      <c r="I28">
        <v>0.1523330286171195</v>
      </c>
      <c r="J28">
        <v>0.36191756803120573</v>
      </c>
      <c r="K28">
        <v>0.26047982723984053</v>
      </c>
      <c r="L28">
        <v>0.23820672516842881</v>
      </c>
      <c r="M28">
        <v>0.21422128475100086</v>
      </c>
      <c r="N28">
        <v>0.30464945796635462</v>
      </c>
      <c r="O28">
        <v>0.23875440112763149</v>
      </c>
      <c r="Q28">
        <f t="shared" si="1"/>
        <v>0.23437145603787596</v>
      </c>
      <c r="R28">
        <f t="shared" si="2"/>
        <v>8.0709617857653057E-2</v>
      </c>
    </row>
    <row r="29" spans="1:18" x14ac:dyDescent="0.25">
      <c r="A29">
        <v>48000</v>
      </c>
      <c r="B29">
        <f t="shared" si="0"/>
        <v>48</v>
      </c>
      <c r="C29">
        <v>0.39032258779725038</v>
      </c>
      <c r="D29">
        <v>0.16826882179498037</v>
      </c>
      <c r="E29">
        <v>9.7423316789114298E-2</v>
      </c>
      <c r="F29">
        <v>0.20074576570711231</v>
      </c>
      <c r="G29">
        <v>0.25847256918795186</v>
      </c>
      <c r="H29">
        <v>0.14324776127246633</v>
      </c>
      <c r="I29">
        <v>0.14650519513887311</v>
      </c>
      <c r="J29">
        <v>0.33378854676723158</v>
      </c>
      <c r="K29">
        <v>0.24500707361731131</v>
      </c>
      <c r="L29">
        <v>0.22730599400459461</v>
      </c>
      <c r="M29">
        <v>0.21460289808832281</v>
      </c>
      <c r="N29">
        <v>0.30373352131557557</v>
      </c>
      <c r="O29">
        <v>0.22783070466905223</v>
      </c>
      <c r="Q29">
        <f t="shared" si="1"/>
        <v>0.22748113508844903</v>
      </c>
      <c r="R29">
        <f t="shared" si="2"/>
        <v>8.1575598123924675E-2</v>
      </c>
    </row>
    <row r="30" spans="1:18" x14ac:dyDescent="0.25">
      <c r="A30">
        <v>50001</v>
      </c>
      <c r="B30">
        <f t="shared" si="0"/>
        <v>50.000999999999998</v>
      </c>
      <c r="C30">
        <v>0.36185550746984618</v>
      </c>
      <c r="D30">
        <v>0.16130728052306906</v>
      </c>
      <c r="E30">
        <v>7.5708895121330042E-2</v>
      </c>
      <c r="F30">
        <v>0.16186699719256051</v>
      </c>
      <c r="G30">
        <v>0.22624149075022307</v>
      </c>
      <c r="H30">
        <v>0.13447515380257921</v>
      </c>
      <c r="I30">
        <v>0.13311860446287482</v>
      </c>
      <c r="J30">
        <v>0.32116060960050757</v>
      </c>
      <c r="K30">
        <v>0.24618149212362181</v>
      </c>
      <c r="L30">
        <v>0.20003601007170221</v>
      </c>
      <c r="M30">
        <v>0.20022731378772207</v>
      </c>
      <c r="N30">
        <v>0.27880670757550341</v>
      </c>
      <c r="O30">
        <v>0.21034085770700933</v>
      </c>
      <c r="Q30">
        <f t="shared" si="1"/>
        <v>0.20856360924527301</v>
      </c>
      <c r="R30">
        <f t="shared" si="2"/>
        <v>7.9701905887262683E-2</v>
      </c>
    </row>
    <row r="31" spans="1:18" x14ac:dyDescent="0.25">
      <c r="A31">
        <v>52001</v>
      </c>
      <c r="B31">
        <f t="shared" si="0"/>
        <v>52.000999999999998</v>
      </c>
      <c r="C31">
        <v>0.33388642009215286</v>
      </c>
      <c r="D31">
        <v>0.15484911795934148</v>
      </c>
      <c r="E31">
        <v>8.2403702388779212E-2</v>
      </c>
      <c r="F31">
        <v>0.19684927091366194</v>
      </c>
      <c r="G31">
        <v>0.22397500440143789</v>
      </c>
      <c r="H31">
        <v>0.1288824607206337</v>
      </c>
      <c r="I31">
        <v>0.13602084010143439</v>
      </c>
      <c r="J31">
        <v>0.30699416826586501</v>
      </c>
      <c r="K31">
        <v>0.23699091700020805</v>
      </c>
      <c r="L31">
        <v>0.19569035042767183</v>
      </c>
      <c r="M31">
        <v>0.18992836877240885</v>
      </c>
      <c r="N31">
        <v>0.29440750101609153</v>
      </c>
      <c r="O31">
        <v>0.20213325505145111</v>
      </c>
      <c r="Q31">
        <f t="shared" si="1"/>
        <v>0.20638549054701061</v>
      </c>
      <c r="R31">
        <f t="shared" si="2"/>
        <v>7.3514272735601724E-2</v>
      </c>
    </row>
    <row r="32" spans="1:18" x14ac:dyDescent="0.25">
      <c r="A32">
        <v>54001</v>
      </c>
      <c r="B32">
        <f t="shared" si="0"/>
        <v>54.000999999999998</v>
      </c>
      <c r="C32">
        <v>0.3753142878615025</v>
      </c>
      <c r="D32">
        <v>0.14667990983782953</v>
      </c>
      <c r="E32">
        <v>8.6948517584814963E-2</v>
      </c>
      <c r="F32">
        <v>0.18492120477774801</v>
      </c>
      <c r="G32">
        <v>0.21816232971882737</v>
      </c>
      <c r="H32">
        <v>0.13046166750982757</v>
      </c>
      <c r="I32">
        <v>0.12970831072445591</v>
      </c>
      <c r="J32">
        <v>0.29640334460482071</v>
      </c>
      <c r="K32">
        <v>0.22747031845268365</v>
      </c>
      <c r="L32">
        <v>0.18958140465182644</v>
      </c>
      <c r="M32">
        <v>0.18875568267863385</v>
      </c>
      <c r="N32">
        <v>0.25587559333103327</v>
      </c>
      <c r="O32">
        <v>0.19643747655037314</v>
      </c>
      <c r="Q32">
        <f t="shared" si="1"/>
        <v>0.20205538832956746</v>
      </c>
      <c r="R32">
        <f t="shared" si="2"/>
        <v>7.6406571078893024E-2</v>
      </c>
    </row>
    <row r="33" spans="1:18" x14ac:dyDescent="0.25">
      <c r="A33">
        <v>56000</v>
      </c>
      <c r="B33">
        <f t="shared" si="0"/>
        <v>56</v>
      </c>
      <c r="C33">
        <v>0.30548264980314016</v>
      </c>
      <c r="D33">
        <v>0.1423875894283762</v>
      </c>
      <c r="E33">
        <v>7.2271559534831539E-2</v>
      </c>
      <c r="F33">
        <v>0.15439726717968472</v>
      </c>
      <c r="G33">
        <v>0.20033379598475617</v>
      </c>
      <c r="H33">
        <v>0.10477356168378861</v>
      </c>
      <c r="I33">
        <v>0.12804479765535345</v>
      </c>
      <c r="J33">
        <v>0.27157906617660399</v>
      </c>
      <c r="K33">
        <v>0.21432747715717507</v>
      </c>
      <c r="L33">
        <v>0.16929621055131622</v>
      </c>
      <c r="M33">
        <v>0.17396502010132756</v>
      </c>
      <c r="N33">
        <v>0.23659666582307282</v>
      </c>
      <c r="O33">
        <v>0.17738809131099728</v>
      </c>
      <c r="Q33">
        <f t="shared" si="1"/>
        <v>0.18083413479926336</v>
      </c>
      <c r="R33">
        <f t="shared" si="2"/>
        <v>6.526253494787837E-2</v>
      </c>
    </row>
    <row r="34" spans="1:18" x14ac:dyDescent="0.25">
      <c r="A34">
        <v>58000</v>
      </c>
      <c r="B34">
        <f t="shared" si="0"/>
        <v>58</v>
      </c>
      <c r="C34">
        <v>0.32287687901275097</v>
      </c>
      <c r="D34">
        <v>0.13973398062337347</v>
      </c>
      <c r="E34">
        <v>7.1558410764880467E-2</v>
      </c>
      <c r="F34">
        <v>0.16895285350547976</v>
      </c>
      <c r="G34">
        <v>0.19031571272347961</v>
      </c>
      <c r="H34">
        <v>0.10902829314955496</v>
      </c>
      <c r="I34">
        <v>0.11900158443900105</v>
      </c>
      <c r="J34">
        <v>0.27330285290361089</v>
      </c>
      <c r="K34">
        <v>0.20777159098661346</v>
      </c>
      <c r="L34">
        <v>0.16682123493423823</v>
      </c>
      <c r="M34">
        <v>0.18038387686755528</v>
      </c>
      <c r="N34">
        <v>0.2409811203898902</v>
      </c>
      <c r="O34">
        <v>0.1724831061100742</v>
      </c>
      <c r="Q34">
        <f t="shared" si="1"/>
        <v>0.18178549972388483</v>
      </c>
      <c r="R34">
        <f t="shared" si="2"/>
        <v>6.8413719293537595E-2</v>
      </c>
    </row>
    <row r="35" spans="1:18" x14ac:dyDescent="0.25">
      <c r="A35">
        <v>60000</v>
      </c>
      <c r="B35">
        <f t="shared" si="0"/>
        <v>60</v>
      </c>
      <c r="C35">
        <v>0.30207898921845394</v>
      </c>
      <c r="D35">
        <v>0.1249308157841838</v>
      </c>
      <c r="E35">
        <v>6.8511390589400811E-2</v>
      </c>
      <c r="F35">
        <v>0.16779312175314592</v>
      </c>
      <c r="G35">
        <v>0.18803901783588869</v>
      </c>
      <c r="H35">
        <v>0.11531410768764828</v>
      </c>
      <c r="I35">
        <v>0.11448140697441046</v>
      </c>
      <c r="J35">
        <v>0.26584264086122822</v>
      </c>
      <c r="K35">
        <v>0.19218534752606528</v>
      </c>
      <c r="L35">
        <v>0.15501750327763486</v>
      </c>
      <c r="M35">
        <v>0.1700152418681101</v>
      </c>
      <c r="N35">
        <v>0.23756749679949471</v>
      </c>
      <c r="O35">
        <v>0.17778761174493615</v>
      </c>
      <c r="Q35">
        <f t="shared" si="1"/>
        <v>0.17535113014773854</v>
      </c>
      <c r="R35">
        <f t="shared" si="2"/>
        <v>6.4765864695652028E-2</v>
      </c>
    </row>
    <row r="36" spans="1:18" x14ac:dyDescent="0.25">
      <c r="A36">
        <v>62001</v>
      </c>
      <c r="B36">
        <f t="shared" si="0"/>
        <v>62.000999999999998</v>
      </c>
      <c r="C36">
        <v>0.29167247591162693</v>
      </c>
      <c r="D36">
        <v>0.11151586836354023</v>
      </c>
      <c r="E36">
        <v>6.0265124037048486E-2</v>
      </c>
      <c r="F36">
        <v>0.14471101080277629</v>
      </c>
      <c r="G36">
        <v>0.17537421379343482</v>
      </c>
      <c r="H36">
        <v>9.0666896627940308E-2</v>
      </c>
      <c r="I36">
        <v>0.10527314598706379</v>
      </c>
      <c r="J36">
        <v>0.24433578628648064</v>
      </c>
      <c r="K36">
        <v>0.17302291060514685</v>
      </c>
      <c r="L36">
        <v>0.15019756567024289</v>
      </c>
      <c r="M36">
        <v>0.15475608877484748</v>
      </c>
      <c r="N36">
        <v>0.23299396146817153</v>
      </c>
      <c r="O36">
        <v>0.14643193806387184</v>
      </c>
      <c r="Q36">
        <f t="shared" si="1"/>
        <v>0.1600936143378609</v>
      </c>
      <c r="R36">
        <f t="shared" si="2"/>
        <v>6.5080353532791332E-2</v>
      </c>
    </row>
    <row r="37" spans="1:18" x14ac:dyDescent="0.25">
      <c r="A37">
        <v>64001</v>
      </c>
      <c r="B37">
        <f t="shared" si="0"/>
        <v>64.001000000000005</v>
      </c>
      <c r="C37">
        <v>0.26851515224941802</v>
      </c>
      <c r="D37">
        <v>0.10275970056446045</v>
      </c>
      <c r="E37">
        <v>6.5964230428789988E-2</v>
      </c>
      <c r="F37">
        <v>0.12917392734789038</v>
      </c>
      <c r="G37">
        <v>0.15570421948094967</v>
      </c>
      <c r="H37">
        <v>9.8588552164432533E-2</v>
      </c>
      <c r="I37">
        <v>0.10448316375155479</v>
      </c>
      <c r="J37">
        <v>0.22932678945235813</v>
      </c>
      <c r="K37">
        <v>0.16930988557043355</v>
      </c>
      <c r="L37">
        <v>0.14325335158791128</v>
      </c>
      <c r="M37">
        <v>0.15227722772841359</v>
      </c>
      <c r="N37">
        <v>0.23775287787168387</v>
      </c>
      <c r="O37">
        <v>0.14121174289189925</v>
      </c>
      <c r="Q37">
        <f t="shared" si="1"/>
        <v>0.15371698623770735</v>
      </c>
      <c r="R37">
        <f t="shared" si="2"/>
        <v>5.9746121206569858E-2</v>
      </c>
    </row>
    <row r="38" spans="1:18" x14ac:dyDescent="0.25">
      <c r="A38">
        <v>66000</v>
      </c>
      <c r="B38">
        <f t="shared" si="0"/>
        <v>66</v>
      </c>
      <c r="C38">
        <v>0.25565735418336544</v>
      </c>
      <c r="D38">
        <v>0.108901395288062</v>
      </c>
      <c r="E38">
        <v>7.0160871269350722E-2</v>
      </c>
      <c r="F38">
        <v>0.14236989484223264</v>
      </c>
      <c r="G38">
        <v>0.15025857424715452</v>
      </c>
      <c r="H38">
        <v>0.10011167624286127</v>
      </c>
      <c r="I38">
        <v>9.4501853395403498E-2</v>
      </c>
      <c r="J38">
        <v>0.23540164913404005</v>
      </c>
      <c r="K38">
        <v>0.16530566432051924</v>
      </c>
      <c r="L38">
        <v>0.13422068665741069</v>
      </c>
      <c r="M38">
        <v>0.14794416564701471</v>
      </c>
      <c r="N38">
        <v>0.2235485463907852</v>
      </c>
      <c r="O38">
        <v>0.14439693284239641</v>
      </c>
      <c r="Q38">
        <f t="shared" si="1"/>
        <v>0.15175225111235358</v>
      </c>
      <c r="R38">
        <f t="shared" si="2"/>
        <v>5.6299658845773481E-2</v>
      </c>
    </row>
    <row r="39" spans="1:18" x14ac:dyDescent="0.25">
      <c r="A39">
        <v>68000</v>
      </c>
      <c r="B39">
        <f t="shared" si="0"/>
        <v>68</v>
      </c>
      <c r="C39">
        <v>0.2424411207779453</v>
      </c>
      <c r="D39">
        <v>8.7960907868426363E-2</v>
      </c>
      <c r="E39">
        <v>5.5407414388157092E-2</v>
      </c>
      <c r="F39">
        <v>0.14415398849504973</v>
      </c>
      <c r="G39">
        <v>0.14001093292602662</v>
      </c>
      <c r="H39">
        <v>8.4627411378597181E-2</v>
      </c>
      <c r="I39">
        <v>9.9637135702556778E-2</v>
      </c>
      <c r="J39">
        <v>0.22218342075359909</v>
      </c>
      <c r="K39">
        <v>0.16589143916529603</v>
      </c>
      <c r="L39">
        <v>0.12635330135968945</v>
      </c>
      <c r="M39">
        <v>0.14053503882520332</v>
      </c>
      <c r="N39">
        <v>0.1935952967142274</v>
      </c>
      <c r="O39">
        <v>0.12266642158226151</v>
      </c>
      <c r="Q39">
        <f t="shared" si="1"/>
        <v>0.14042029461054123</v>
      </c>
      <c r="R39">
        <f t="shared" si="2"/>
        <v>5.4659787376860752E-2</v>
      </c>
    </row>
    <row r="40" spans="1:18" x14ac:dyDescent="0.25">
      <c r="A40">
        <v>70001</v>
      </c>
      <c r="B40">
        <f t="shared" si="0"/>
        <v>70.001000000000005</v>
      </c>
      <c r="C40">
        <v>0.23159102058425776</v>
      </c>
      <c r="D40">
        <v>8.9331729734688892E-2</v>
      </c>
      <c r="E40">
        <v>5.3961484994473549E-2</v>
      </c>
      <c r="F40">
        <v>0.14201535826290937</v>
      </c>
      <c r="G40">
        <v>0.14708187082020024</v>
      </c>
      <c r="H40">
        <v>8.5701563548904069E-2</v>
      </c>
      <c r="I40">
        <v>9.1849669042865817E-2</v>
      </c>
      <c r="J40">
        <v>0.21723928425506187</v>
      </c>
      <c r="K40">
        <v>0.14745899290824285</v>
      </c>
      <c r="L40">
        <v>0.12401015699772155</v>
      </c>
      <c r="M40">
        <v>0.1305029823918753</v>
      </c>
      <c r="N40">
        <v>0.20285434752980075</v>
      </c>
      <c r="O40">
        <v>0.12415704311642539</v>
      </c>
      <c r="Q40">
        <f t="shared" si="1"/>
        <v>0.13751965416826367</v>
      </c>
      <c r="R40">
        <f t="shared" si="2"/>
        <v>5.3361117772221314E-2</v>
      </c>
    </row>
    <row r="41" spans="1:18" x14ac:dyDescent="0.25">
      <c r="A41">
        <v>72001</v>
      </c>
      <c r="B41">
        <f t="shared" si="0"/>
        <v>72.001000000000005</v>
      </c>
      <c r="C41">
        <v>0.25025773810841012</v>
      </c>
      <c r="D41">
        <v>8.9752232036431054E-2</v>
      </c>
      <c r="E41">
        <v>4.9934443123861638E-2</v>
      </c>
      <c r="F41">
        <v>0.12746096655871275</v>
      </c>
      <c r="G41">
        <v>0.13219199063495571</v>
      </c>
      <c r="H41">
        <v>8.5705085009167487E-2</v>
      </c>
      <c r="I41">
        <v>9.3981068311529761E-2</v>
      </c>
      <c r="J41">
        <v>0.21667923868422492</v>
      </c>
      <c r="K41">
        <v>0.16041059613141981</v>
      </c>
      <c r="L41">
        <v>0.11661844471027703</v>
      </c>
      <c r="M41">
        <v>0.13655616591435069</v>
      </c>
      <c r="N41">
        <v>0.19788605527242784</v>
      </c>
      <c r="O41">
        <v>0.11646018570616434</v>
      </c>
      <c r="Q41">
        <f t="shared" si="1"/>
        <v>0.13645340078476409</v>
      </c>
      <c r="R41">
        <f t="shared" si="2"/>
        <v>5.6769665069832762E-2</v>
      </c>
    </row>
    <row r="42" spans="1:18" x14ac:dyDescent="0.25">
      <c r="A42">
        <v>74001</v>
      </c>
      <c r="B42">
        <f t="shared" si="0"/>
        <v>74.001000000000005</v>
      </c>
      <c r="C42">
        <v>0.2209679324745828</v>
      </c>
      <c r="D42">
        <v>6.9922635063971131E-2</v>
      </c>
      <c r="E42">
        <v>5.2768007395232179E-2</v>
      </c>
      <c r="F42">
        <v>0.12640890741677563</v>
      </c>
      <c r="G42">
        <v>0.11946930538173195</v>
      </c>
      <c r="H42">
        <v>7.8297433018874985E-2</v>
      </c>
      <c r="I42">
        <v>8.072141498321754E-2</v>
      </c>
      <c r="J42">
        <v>0.20817711564289257</v>
      </c>
      <c r="K42">
        <v>0.13199269244260875</v>
      </c>
      <c r="L42">
        <v>0.10702882928223244</v>
      </c>
      <c r="M42">
        <v>0.12071751192502551</v>
      </c>
      <c r="N42">
        <v>0.18584566108880088</v>
      </c>
      <c r="O42">
        <v>0.10801184821551459</v>
      </c>
      <c r="Q42">
        <f t="shared" si="1"/>
        <v>0.12387148417934313</v>
      </c>
      <c r="R42">
        <f t="shared" si="2"/>
        <v>5.2375237509778565E-2</v>
      </c>
    </row>
    <row r="43" spans="1:18" x14ac:dyDescent="0.25">
      <c r="A43">
        <v>76000</v>
      </c>
      <c r="B43">
        <f t="shared" si="0"/>
        <v>76</v>
      </c>
      <c r="C43">
        <v>0.21074247073911281</v>
      </c>
      <c r="D43">
        <v>7.3690472120150494E-2</v>
      </c>
      <c r="E43">
        <v>4.8242826371792218E-2</v>
      </c>
      <c r="F43">
        <v>0.11387045880790699</v>
      </c>
      <c r="G43">
        <v>0.12088336398116412</v>
      </c>
      <c r="H43">
        <v>7.4984347878429072E-2</v>
      </c>
      <c r="I43">
        <v>9.1202267672125137E-2</v>
      </c>
      <c r="J43">
        <v>0.20067450230613484</v>
      </c>
      <c r="K43">
        <v>0.14162298307110996</v>
      </c>
      <c r="L43">
        <v>0.10447944946760496</v>
      </c>
      <c r="M43">
        <v>0.12055522987856511</v>
      </c>
      <c r="N43">
        <v>0.18344510293022886</v>
      </c>
      <c r="O43">
        <v>0.10377264801297124</v>
      </c>
      <c r="Q43">
        <f t="shared" si="1"/>
        <v>0.12216662486440735</v>
      </c>
      <c r="R43">
        <f t="shared" si="2"/>
        <v>4.9888740688147103E-2</v>
      </c>
    </row>
    <row r="44" spans="1:18" x14ac:dyDescent="0.25">
      <c r="A44">
        <v>78000</v>
      </c>
      <c r="B44">
        <f t="shared" si="0"/>
        <v>78</v>
      </c>
      <c r="C44">
        <v>0.20841834147546315</v>
      </c>
      <c r="D44">
        <v>6.2658380852258902E-2</v>
      </c>
      <c r="E44">
        <v>4.407019781191044E-2</v>
      </c>
      <c r="F44">
        <v>0.13395640866937006</v>
      </c>
      <c r="G44">
        <v>0.12026408175779491</v>
      </c>
      <c r="H44">
        <v>8.380430940768116E-2</v>
      </c>
      <c r="I44">
        <v>8.6248747839645021E-2</v>
      </c>
      <c r="J44">
        <v>0.20534367406931345</v>
      </c>
      <c r="K44">
        <v>0.13387301820926423</v>
      </c>
      <c r="L44">
        <v>9.4592743906314308E-2</v>
      </c>
      <c r="M44">
        <v>0.1150693647458107</v>
      </c>
      <c r="N44">
        <v>0.16368021859323409</v>
      </c>
      <c r="O44">
        <v>0.1034628375906263</v>
      </c>
      <c r="Q44">
        <f t="shared" si="1"/>
        <v>0.11964940960989899</v>
      </c>
      <c r="R44">
        <f t="shared" si="2"/>
        <v>4.9867332244312557E-2</v>
      </c>
    </row>
    <row r="45" spans="1:18" x14ac:dyDescent="0.25">
      <c r="A45">
        <v>80001</v>
      </c>
      <c r="B45">
        <f t="shared" si="0"/>
        <v>80.001000000000005</v>
      </c>
      <c r="C45">
        <v>0.22555619417593031</v>
      </c>
      <c r="D45">
        <v>6.4842555960294715E-2</v>
      </c>
      <c r="E45">
        <v>4.1230082598257597E-2</v>
      </c>
      <c r="F45">
        <v>0.11067098723687455</v>
      </c>
      <c r="G45">
        <v>0.11370726585913166</v>
      </c>
      <c r="H45">
        <v>6.747333044435061E-2</v>
      </c>
      <c r="I45">
        <v>7.7110171764891197E-2</v>
      </c>
      <c r="J45">
        <v>0.18071519257326538</v>
      </c>
      <c r="K45">
        <v>0.11363586538898891</v>
      </c>
      <c r="L45">
        <v>8.6203798872142287E-2</v>
      </c>
      <c r="M45">
        <v>0.11186670238916978</v>
      </c>
      <c r="N45">
        <v>0.14639644338441232</v>
      </c>
      <c r="O45">
        <v>9.0245437806233286E-2</v>
      </c>
      <c r="Q45">
        <f t="shared" si="1"/>
        <v>0.10997338680414942</v>
      </c>
      <c r="R45">
        <f t="shared" si="2"/>
        <v>5.0269870969714775E-2</v>
      </c>
    </row>
    <row r="46" spans="1:18" x14ac:dyDescent="0.25">
      <c r="A46">
        <v>82001</v>
      </c>
      <c r="B46">
        <f t="shared" si="0"/>
        <v>82.001000000000005</v>
      </c>
      <c r="C46">
        <v>0.21047970067465266</v>
      </c>
      <c r="D46">
        <v>7.1048688342026919E-2</v>
      </c>
      <c r="E46">
        <v>4.3783499540528389E-2</v>
      </c>
      <c r="F46">
        <v>0.12250019663347923</v>
      </c>
      <c r="G46">
        <v>0.10990541375612738</v>
      </c>
      <c r="H46">
        <v>7.1656434678546099E-2</v>
      </c>
      <c r="I46">
        <v>6.8532672507014683E-2</v>
      </c>
      <c r="J46">
        <v>0.19175416859998906</v>
      </c>
      <c r="K46">
        <v>0.12926848274955338</v>
      </c>
      <c r="L46">
        <v>9.3170167471489734E-2</v>
      </c>
      <c r="M46">
        <v>0.10457865363112835</v>
      </c>
      <c r="N46">
        <v>0.1585922229089699</v>
      </c>
      <c r="O46">
        <v>8.8731106943209292E-2</v>
      </c>
      <c r="Q46">
        <f t="shared" si="1"/>
        <v>0.11261549295667038</v>
      </c>
      <c r="R46">
        <f t="shared" si="2"/>
        <v>4.952804276299376E-2</v>
      </c>
    </row>
    <row r="47" spans="1:18" x14ac:dyDescent="0.25">
      <c r="A47">
        <v>84000</v>
      </c>
      <c r="B47">
        <f t="shared" si="0"/>
        <v>84</v>
      </c>
      <c r="C47">
        <v>0.21047097955004296</v>
      </c>
      <c r="D47">
        <v>7.1848793972333305E-2</v>
      </c>
      <c r="E47">
        <v>4.6938049312293492E-2</v>
      </c>
      <c r="F47">
        <v>0.11202313417293258</v>
      </c>
      <c r="G47">
        <v>0.11960215333705619</v>
      </c>
      <c r="H47">
        <v>6.417052139283079E-2</v>
      </c>
      <c r="I47">
        <v>7.1396611441209221E-2</v>
      </c>
      <c r="J47">
        <v>0.18194242831228555</v>
      </c>
      <c r="K47">
        <v>0.12135512466672502</v>
      </c>
      <c r="L47">
        <v>9.6257697451229807E-2</v>
      </c>
      <c r="M47">
        <v>9.344116557327535E-2</v>
      </c>
      <c r="N47">
        <v>0.15715732975322957</v>
      </c>
      <c r="O47">
        <v>8.1787495969462512E-2</v>
      </c>
      <c r="Q47">
        <f t="shared" si="1"/>
        <v>0.10987626806960818</v>
      </c>
      <c r="R47">
        <f t="shared" si="2"/>
        <v>4.830532825069983E-2</v>
      </c>
    </row>
    <row r="48" spans="1:18" x14ac:dyDescent="0.25">
      <c r="A48">
        <v>86000</v>
      </c>
      <c r="B48">
        <f t="shared" si="0"/>
        <v>86</v>
      </c>
      <c r="C48">
        <v>0.19832176821244804</v>
      </c>
      <c r="D48">
        <v>6.8933038719681983E-2</v>
      </c>
      <c r="E48">
        <v>4.017414518259943E-2</v>
      </c>
      <c r="F48">
        <v>9.9284093722812911E-2</v>
      </c>
      <c r="G48">
        <v>9.7077744134393448E-2</v>
      </c>
      <c r="H48">
        <v>6.3921439898170299E-2</v>
      </c>
      <c r="I48">
        <v>7.0777131607084487E-2</v>
      </c>
      <c r="J48">
        <v>0.17085463717289739</v>
      </c>
      <c r="K48">
        <v>0.11610598748240385</v>
      </c>
      <c r="L48">
        <v>8.0359700493585554E-2</v>
      </c>
      <c r="M48">
        <v>9.0514907508992742E-2</v>
      </c>
      <c r="N48">
        <v>0.13874489077419686</v>
      </c>
      <c r="O48">
        <v>7.6460246494108625E-2</v>
      </c>
      <c r="Q48">
        <f t="shared" si="1"/>
        <v>0.10088690241564427</v>
      </c>
      <c r="R48">
        <f t="shared" si="2"/>
        <v>4.488568937224563E-2</v>
      </c>
    </row>
    <row r="49" spans="1:18" x14ac:dyDescent="0.25">
      <c r="A49">
        <v>88001</v>
      </c>
      <c r="B49">
        <f t="shared" si="0"/>
        <v>88.001000000000005</v>
      </c>
      <c r="C49">
        <v>0.19081902524794661</v>
      </c>
      <c r="D49">
        <v>5.4495087389500367E-2</v>
      </c>
      <c r="E49">
        <v>3.44662352750537E-2</v>
      </c>
      <c r="F49">
        <v>9.095564909863478E-2</v>
      </c>
      <c r="G49">
        <v>0.11262371327733592</v>
      </c>
      <c r="H49">
        <v>6.5990177067429906E-2</v>
      </c>
      <c r="I49">
        <v>6.972273196344643E-2</v>
      </c>
      <c r="J49">
        <v>0.16558445724851731</v>
      </c>
      <c r="K49">
        <v>0.10881221894963959</v>
      </c>
      <c r="L49">
        <v>8.0070300174743481E-2</v>
      </c>
      <c r="M49">
        <v>9.3743410101961286E-2</v>
      </c>
      <c r="N49">
        <v>0.14594978719182852</v>
      </c>
      <c r="O49">
        <v>7.5116801388844689E-2</v>
      </c>
      <c r="Q49">
        <f t="shared" si="1"/>
        <v>9.9103814951914032E-2</v>
      </c>
      <c r="R49">
        <f t="shared" si="2"/>
        <v>4.5151075898906469E-2</v>
      </c>
    </row>
    <row r="50" spans="1:18" x14ac:dyDescent="0.25">
      <c r="A50">
        <v>90001</v>
      </c>
      <c r="B50">
        <f t="shared" si="0"/>
        <v>90.001000000000005</v>
      </c>
      <c r="C50">
        <v>0.17522972041415916</v>
      </c>
      <c r="D50">
        <v>5.4468303339217518E-2</v>
      </c>
      <c r="E50">
        <v>4.8319213464046343E-2</v>
      </c>
      <c r="F50">
        <v>0.11510353245130654</v>
      </c>
      <c r="G50">
        <v>0.10273325365424446</v>
      </c>
      <c r="H50">
        <v>5.6795374533134428E-2</v>
      </c>
      <c r="I50">
        <v>5.8255416911063528E-2</v>
      </c>
      <c r="J50">
        <v>0.17395419679618629</v>
      </c>
      <c r="K50">
        <v>0.10494265749908015</v>
      </c>
      <c r="L50">
        <v>7.8867219565368477E-2</v>
      </c>
      <c r="M50">
        <v>8.3222780387841561E-2</v>
      </c>
      <c r="N50">
        <v>0.14470750140888664</v>
      </c>
      <c r="O50">
        <v>7.81768853899341E-2</v>
      </c>
      <c r="Q50">
        <f t="shared" si="1"/>
        <v>9.8059696601112994E-2</v>
      </c>
      <c r="R50">
        <f t="shared" si="2"/>
        <v>4.3680827870123853E-2</v>
      </c>
    </row>
    <row r="51" spans="1:18" x14ac:dyDescent="0.25">
      <c r="A51">
        <v>92001</v>
      </c>
      <c r="B51">
        <f t="shared" si="0"/>
        <v>92.001000000000005</v>
      </c>
      <c r="C51">
        <v>0.18387594487954417</v>
      </c>
      <c r="D51">
        <v>5.1903932510004039E-2</v>
      </c>
      <c r="E51">
        <v>3.7024628208077788E-2</v>
      </c>
      <c r="F51">
        <v>0.10865035527103689</v>
      </c>
      <c r="G51">
        <v>9.215958095474408E-2</v>
      </c>
      <c r="H51">
        <v>4.929048421068221E-2</v>
      </c>
      <c r="I51">
        <v>6.5982339743487509E-2</v>
      </c>
      <c r="J51">
        <v>0.14924625712511219</v>
      </c>
      <c r="K51">
        <v>9.14338480309973E-2</v>
      </c>
      <c r="L51">
        <v>7.4433420451352858E-2</v>
      </c>
      <c r="M51">
        <v>7.8800613818300128E-2</v>
      </c>
      <c r="N51">
        <v>0.13209708497533815</v>
      </c>
      <c r="O51">
        <v>6.8875327170210721E-2</v>
      </c>
      <c r="Q51">
        <f t="shared" si="1"/>
        <v>9.105952441145293E-2</v>
      </c>
      <c r="R51">
        <f t="shared" si="2"/>
        <v>4.2564409865544196E-2</v>
      </c>
    </row>
    <row r="52" spans="1:18" x14ac:dyDescent="0.25">
      <c r="A52">
        <v>94000</v>
      </c>
      <c r="B52">
        <f t="shared" si="0"/>
        <v>94</v>
      </c>
      <c r="C52">
        <v>0.1757473026980336</v>
      </c>
      <c r="D52">
        <v>6.2367049009676295E-2</v>
      </c>
      <c r="E52">
        <v>3.7284857426274721E-2</v>
      </c>
      <c r="F52">
        <v>9.2324380087802471E-2</v>
      </c>
      <c r="G52">
        <v>9.4283796633083811E-2</v>
      </c>
      <c r="H52">
        <v>5.6392149607142339E-2</v>
      </c>
      <c r="I52">
        <v>5.8502107962300605E-2</v>
      </c>
      <c r="J52">
        <v>0.15982175044860122</v>
      </c>
      <c r="K52">
        <v>8.8642869421782566E-2</v>
      </c>
      <c r="L52">
        <v>8.356550623938945E-2</v>
      </c>
      <c r="M52">
        <v>7.9726499861820149E-2</v>
      </c>
      <c r="N52">
        <v>0.13908182081686307</v>
      </c>
      <c r="O52">
        <v>7.1917620166508364E-2</v>
      </c>
      <c r="Q52">
        <f t="shared" si="1"/>
        <v>9.2281362336867595E-2</v>
      </c>
      <c r="R52">
        <f t="shared" si="2"/>
        <v>4.1565839730546138E-2</v>
      </c>
    </row>
    <row r="53" spans="1:18" x14ac:dyDescent="0.25">
      <c r="A53">
        <v>96000</v>
      </c>
      <c r="B53">
        <f t="shared" si="0"/>
        <v>96</v>
      </c>
      <c r="C53">
        <v>0.17015868979609633</v>
      </c>
      <c r="D53">
        <v>5.0802173747372989E-2</v>
      </c>
      <c r="E53">
        <v>3.6627313417914822E-2</v>
      </c>
      <c r="F53">
        <v>9.3372587721996234E-2</v>
      </c>
      <c r="G53">
        <v>9.2696662057597329E-2</v>
      </c>
      <c r="H53">
        <v>5.1659074237914382E-2</v>
      </c>
      <c r="I53">
        <v>6.4759048020580454E-2</v>
      </c>
      <c r="J53">
        <v>0.15711903266504335</v>
      </c>
      <c r="K53">
        <v>9.6166882762415237E-2</v>
      </c>
      <c r="L53">
        <v>7.2191719706497376E-2</v>
      </c>
      <c r="M53">
        <v>8.5094340412304917E-2</v>
      </c>
      <c r="N53">
        <v>0.14694825130251951</v>
      </c>
      <c r="O53">
        <v>6.931772562443704E-2</v>
      </c>
      <c r="Q53">
        <f t="shared" si="1"/>
        <v>9.1301038574822302E-2</v>
      </c>
      <c r="R53">
        <f t="shared" si="2"/>
        <v>4.2297909127670986E-2</v>
      </c>
    </row>
    <row r="54" spans="1:18" x14ac:dyDescent="0.25">
      <c r="A54">
        <v>98001</v>
      </c>
      <c r="B54">
        <f t="shared" si="0"/>
        <v>98.001000000000005</v>
      </c>
      <c r="C54">
        <v>0.16881017636831844</v>
      </c>
      <c r="D54">
        <v>4.7265325497249301E-2</v>
      </c>
      <c r="E54">
        <v>3.451531907779077E-2</v>
      </c>
      <c r="F54">
        <v>9.0900544853833407E-2</v>
      </c>
      <c r="G54">
        <v>8.112289954612717E-2</v>
      </c>
      <c r="H54">
        <v>4.6121216804570861E-2</v>
      </c>
      <c r="I54">
        <v>5.9565023211538247E-2</v>
      </c>
      <c r="J54">
        <v>0.14040719604472252</v>
      </c>
      <c r="K54">
        <v>8.3511407397687504E-2</v>
      </c>
      <c r="L54">
        <v>6.6277664069495701E-2</v>
      </c>
      <c r="M54">
        <v>8.0851125519481787E-2</v>
      </c>
      <c r="N54">
        <v>0.12944892176893355</v>
      </c>
      <c r="O54">
        <v>6.1872022554632831E-2</v>
      </c>
      <c r="Q54">
        <f t="shared" si="1"/>
        <v>8.3897603285721697E-2</v>
      </c>
      <c r="R54">
        <f t="shared" si="2"/>
        <v>3.993726764677033E-2</v>
      </c>
    </row>
    <row r="55" spans="1:18" x14ac:dyDescent="0.25">
      <c r="A55">
        <v>100001</v>
      </c>
      <c r="B55">
        <f t="shared" si="0"/>
        <v>100.001</v>
      </c>
      <c r="C55">
        <v>0.16957084459023847</v>
      </c>
      <c r="D55">
        <v>3.6163380608726356E-2</v>
      </c>
      <c r="E55">
        <v>2.9744146691780417E-2</v>
      </c>
      <c r="F55">
        <v>8.9068537017567645E-2</v>
      </c>
      <c r="G55">
        <v>7.6026095971749391E-2</v>
      </c>
      <c r="H55">
        <v>5.4003969639520852E-2</v>
      </c>
      <c r="I55">
        <v>5.4314988434720837E-2</v>
      </c>
      <c r="J55">
        <v>0.14012507552245365</v>
      </c>
      <c r="K55">
        <v>8.5980147674325727E-2</v>
      </c>
      <c r="L55">
        <v>7.2391304331028347E-2</v>
      </c>
      <c r="M55">
        <v>7.9158516233237664E-2</v>
      </c>
      <c r="N55">
        <v>0.11827729065014823</v>
      </c>
      <c r="O55">
        <v>6.1948747063190084E-2</v>
      </c>
      <c r="Q55">
        <f t="shared" si="1"/>
        <v>8.2059464956052902E-2</v>
      </c>
      <c r="R55">
        <f t="shared" si="2"/>
        <v>4.0154937082624811E-2</v>
      </c>
    </row>
    <row r="56" spans="1:18" x14ac:dyDescent="0.25">
      <c r="A56">
        <v>102001</v>
      </c>
      <c r="B56">
        <f t="shared" si="0"/>
        <v>102.001</v>
      </c>
      <c r="C56">
        <v>0.15987556257660129</v>
      </c>
      <c r="D56">
        <v>3.0616344713238621E-2</v>
      </c>
      <c r="E56">
        <v>3.6076860495508192E-2</v>
      </c>
      <c r="F56">
        <v>9.8042612346117913E-2</v>
      </c>
      <c r="G56">
        <v>7.992771812923874E-2</v>
      </c>
      <c r="H56">
        <v>4.4132351992340529E-2</v>
      </c>
      <c r="I56">
        <v>5.4089156341004321E-2</v>
      </c>
      <c r="J56">
        <v>0.13316223392480722</v>
      </c>
      <c r="K56">
        <v>8.7951264472466609E-2</v>
      </c>
      <c r="L56">
        <v>6.9216943768098116E-2</v>
      </c>
      <c r="M56">
        <v>7.502112907214277E-2</v>
      </c>
      <c r="N56">
        <v>0.11957157049393596</v>
      </c>
      <c r="O56">
        <v>6.2003090549518566E-2</v>
      </c>
      <c r="Q56">
        <f t="shared" si="1"/>
        <v>8.0745141451924532E-2</v>
      </c>
      <c r="R56">
        <f t="shared" si="2"/>
        <v>3.8670168545393638E-2</v>
      </c>
    </row>
    <row r="57" spans="1:18" x14ac:dyDescent="0.25">
      <c r="A57">
        <v>104000</v>
      </c>
      <c r="B57">
        <f t="shared" si="0"/>
        <v>104</v>
      </c>
      <c r="C57">
        <v>0.12872185556151927</v>
      </c>
      <c r="D57">
        <v>3.4116961171088971E-2</v>
      </c>
      <c r="E57">
        <v>3.0462059587189817E-2</v>
      </c>
      <c r="F57">
        <v>9.8046519945654512E-2</v>
      </c>
      <c r="G57">
        <v>7.0964877195759626E-2</v>
      </c>
      <c r="H57">
        <v>4.6401516778640448E-2</v>
      </c>
      <c r="I57">
        <v>5.0129541219661997E-2</v>
      </c>
      <c r="J57">
        <v>0.13334043358583367</v>
      </c>
      <c r="K57">
        <v>7.8291750513952624E-2</v>
      </c>
      <c r="L57">
        <v>6.2703998069352951E-2</v>
      </c>
      <c r="M57">
        <v>6.5442957098486632E-2</v>
      </c>
      <c r="N57">
        <v>0.1136205382351634</v>
      </c>
      <c r="O57">
        <v>5.5790272270763802E-2</v>
      </c>
      <c r="Q57">
        <f t="shared" si="1"/>
        <v>7.4464098556389829E-2</v>
      </c>
      <c r="R57">
        <f t="shared" si="2"/>
        <v>3.4203706802676287E-2</v>
      </c>
    </row>
    <row r="58" spans="1:18" x14ac:dyDescent="0.25">
      <c r="A58">
        <v>106000</v>
      </c>
      <c r="B58">
        <f t="shared" si="0"/>
        <v>106</v>
      </c>
      <c r="C58">
        <v>0.13542528607418258</v>
      </c>
      <c r="D58">
        <v>4.2111859204210372E-2</v>
      </c>
      <c r="E58">
        <v>3.3385484046206511E-2</v>
      </c>
      <c r="F58">
        <v>9.3951854190293518E-2</v>
      </c>
      <c r="G58">
        <v>7.3560199385940508E-2</v>
      </c>
      <c r="H58">
        <v>4.122737999842966E-2</v>
      </c>
      <c r="I58">
        <v>5.4277358843770114E-2</v>
      </c>
      <c r="J58">
        <v>0.13001300138461386</v>
      </c>
      <c r="K58">
        <v>7.2665474053185047E-2</v>
      </c>
      <c r="L58">
        <v>6.635966026963111E-2</v>
      </c>
      <c r="M58">
        <v>7.1953878494373361E-2</v>
      </c>
      <c r="N58">
        <v>0.10651048825441592</v>
      </c>
      <c r="O58">
        <v>5.2627468941660642E-2</v>
      </c>
      <c r="Q58">
        <f t="shared" si="1"/>
        <v>7.4928414856993322E-2</v>
      </c>
      <c r="R58">
        <f t="shared" si="2"/>
        <v>3.292044136946401E-2</v>
      </c>
    </row>
    <row r="59" spans="1:18" x14ac:dyDescent="0.25">
      <c r="A59">
        <v>108001</v>
      </c>
      <c r="B59">
        <f t="shared" si="0"/>
        <v>108.001</v>
      </c>
      <c r="C59">
        <v>0.15599451510589257</v>
      </c>
      <c r="D59">
        <v>4.0742208965548719E-2</v>
      </c>
      <c r="E59">
        <v>2.8576183747077859E-2</v>
      </c>
      <c r="F59">
        <v>0.11268315050810887</v>
      </c>
      <c r="G59">
        <v>7.4382501426212999E-2</v>
      </c>
      <c r="H59">
        <v>4.8871405487616162E-2</v>
      </c>
      <c r="I59">
        <v>6.0748891682082452E-2</v>
      </c>
      <c r="J59">
        <v>0.13010631595616715</v>
      </c>
      <c r="K59">
        <v>7.9528835100428616E-2</v>
      </c>
      <c r="L59">
        <v>5.3229007851352629E-2</v>
      </c>
      <c r="M59">
        <v>6.5975054369727837E-2</v>
      </c>
      <c r="N59">
        <v>0.11068588896371204</v>
      </c>
      <c r="O59">
        <v>5.6196593231004274E-2</v>
      </c>
      <c r="Q59">
        <f t="shared" si="1"/>
        <v>7.8286196338071712E-2</v>
      </c>
      <c r="R59">
        <f t="shared" si="2"/>
        <v>3.7963120171945114E-2</v>
      </c>
    </row>
    <row r="60" spans="1:18" x14ac:dyDescent="0.25">
      <c r="A60">
        <v>110001</v>
      </c>
      <c r="B60">
        <f t="shared" si="0"/>
        <v>110.001</v>
      </c>
      <c r="C60">
        <v>0.11660449953944153</v>
      </c>
      <c r="D60">
        <v>2.7489311306801573E-2</v>
      </c>
      <c r="E60">
        <v>2.3215359866887875E-2</v>
      </c>
      <c r="F60">
        <v>8.9406236939222283E-2</v>
      </c>
      <c r="G60">
        <v>6.0637570943415535E-2</v>
      </c>
      <c r="H60">
        <v>4.524807688581018E-2</v>
      </c>
      <c r="I60">
        <v>5.2919243896444042E-2</v>
      </c>
      <c r="J60">
        <v>0.11968244939438397</v>
      </c>
      <c r="K60">
        <v>7.1444103111966903E-2</v>
      </c>
      <c r="L60">
        <v>5.8191050215139317E-2</v>
      </c>
      <c r="M60">
        <v>6.473388567884171E-2</v>
      </c>
      <c r="N60">
        <v>0.10532094347317272</v>
      </c>
      <c r="O60">
        <v>4.8288161487986862E-2</v>
      </c>
      <c r="Q60">
        <f t="shared" si="1"/>
        <v>6.7936991749193432E-2</v>
      </c>
      <c r="R60">
        <f t="shared" si="2"/>
        <v>3.1408421145603216E-2</v>
      </c>
    </row>
    <row r="61" spans="1:18" x14ac:dyDescent="0.25">
      <c r="A61">
        <v>112000</v>
      </c>
      <c r="B61">
        <f t="shared" si="0"/>
        <v>112</v>
      </c>
      <c r="C61">
        <v>0.14604304399212423</v>
      </c>
      <c r="D61">
        <v>2.3754912911563269E-2</v>
      </c>
      <c r="E61">
        <v>2.6017777885693791E-2</v>
      </c>
      <c r="F61">
        <v>7.9354659625801433E-2</v>
      </c>
      <c r="G61">
        <v>6.5278772522428141E-2</v>
      </c>
      <c r="H61">
        <v>4.7640755591418012E-2</v>
      </c>
      <c r="I61">
        <v>5.3652470640026241E-2</v>
      </c>
      <c r="J61">
        <v>0.13080923997547036</v>
      </c>
      <c r="K61">
        <v>6.8602207971745266E-2</v>
      </c>
      <c r="L61">
        <v>5.2637098479490774E-2</v>
      </c>
      <c r="M61">
        <v>5.8993521412516362E-2</v>
      </c>
      <c r="N61">
        <v>0.11156594113449284</v>
      </c>
      <c r="O61">
        <v>4.9842572213872692E-2</v>
      </c>
      <c r="Q61">
        <f t="shared" si="1"/>
        <v>7.0322536488972562E-2</v>
      </c>
      <c r="R61">
        <f t="shared" si="2"/>
        <v>3.762489538523979E-2</v>
      </c>
    </row>
    <row r="62" spans="1:18" x14ac:dyDescent="0.25">
      <c r="A62">
        <v>114000</v>
      </c>
      <c r="B62">
        <f t="shared" si="0"/>
        <v>114</v>
      </c>
      <c r="C62">
        <v>0.13539308747344006</v>
      </c>
      <c r="D62">
        <v>3.2881163024206378E-2</v>
      </c>
      <c r="E62">
        <v>2.5333919609531057E-2</v>
      </c>
      <c r="F62">
        <v>8.3290274463979019E-2</v>
      </c>
      <c r="G62">
        <v>6.5151242023946898E-2</v>
      </c>
      <c r="H62">
        <v>4.1296970596206482E-2</v>
      </c>
      <c r="I62">
        <v>5.1720239897942256E-2</v>
      </c>
      <c r="J62">
        <v>0.11629726932832216</v>
      </c>
      <c r="K62">
        <v>7.1632536807070907E-2</v>
      </c>
      <c r="L62">
        <v>4.7890301232798534E-2</v>
      </c>
      <c r="M62">
        <v>6.2047409563743598E-2</v>
      </c>
      <c r="N62">
        <v>0.10018014305087213</v>
      </c>
      <c r="O62">
        <v>5.0616942499377239E-2</v>
      </c>
      <c r="Q62">
        <f t="shared" si="1"/>
        <v>6.7979346120879747E-2</v>
      </c>
      <c r="R62">
        <f t="shared" si="2"/>
        <v>3.2836624958569746E-2</v>
      </c>
    </row>
    <row r="63" spans="1:18" x14ac:dyDescent="0.25">
      <c r="A63">
        <v>116001</v>
      </c>
      <c r="B63">
        <f t="shared" si="0"/>
        <v>116.001</v>
      </c>
      <c r="C63">
        <v>0.13174594009842069</v>
      </c>
      <c r="D63">
        <v>3.0955068632711798E-2</v>
      </c>
      <c r="E63">
        <v>2.6322404516308712E-2</v>
      </c>
      <c r="F63">
        <v>8.1889755970395814E-2</v>
      </c>
      <c r="G63">
        <v>6.2464175486384776E-2</v>
      </c>
      <c r="H63">
        <v>5.0909667521570411E-2</v>
      </c>
      <c r="I63">
        <v>4.1647347762173811E-2</v>
      </c>
      <c r="J63">
        <v>0.11210125190657337</v>
      </c>
      <c r="K63">
        <v>7.1281215173267506E-2</v>
      </c>
      <c r="L63">
        <v>5.1688359347277696E-2</v>
      </c>
      <c r="M63">
        <v>5.8631438760587788E-2</v>
      </c>
      <c r="N63">
        <v>0.10922216488069129</v>
      </c>
      <c r="O63">
        <v>4.611478179116342E-2</v>
      </c>
      <c r="Q63">
        <f t="shared" si="1"/>
        <v>6.7305659372886698E-2</v>
      </c>
      <c r="R63">
        <f t="shared" si="2"/>
        <v>3.2742040754752268E-2</v>
      </c>
    </row>
    <row r="64" spans="1:18" x14ac:dyDescent="0.25">
      <c r="A64">
        <v>118001</v>
      </c>
      <c r="B64">
        <f t="shared" si="0"/>
        <v>118.001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3" workbookViewId="0">
      <selection activeCell="M7" sqref="M7:M67"/>
    </sheetView>
  </sheetViews>
  <sheetFormatPr defaultRowHeight="15" x14ac:dyDescent="0.25"/>
  <sheetData>
    <row r="1" spans="1:13" x14ac:dyDescent="0.25">
      <c r="A1" t="s">
        <v>48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0.58622685185185186</v>
      </c>
      <c r="C6">
        <v>0</v>
      </c>
      <c r="D6">
        <v>6082.9160000000002</v>
      </c>
      <c r="E6">
        <v>6480.2719999999999</v>
      </c>
      <c r="F6">
        <v>397.35500000000002</v>
      </c>
      <c r="G6">
        <v>6806.6270000000004</v>
      </c>
      <c r="H6">
        <v>723.71</v>
      </c>
      <c r="I6">
        <v>6487.11</v>
      </c>
      <c r="J6">
        <v>404.19299999999998</v>
      </c>
    </row>
    <row r="7" spans="1:13" x14ac:dyDescent="0.25">
      <c r="A7">
        <v>1</v>
      </c>
      <c r="B7" s="1">
        <v>0.58622685185185186</v>
      </c>
      <c r="C7">
        <v>2000</v>
      </c>
      <c r="D7">
        <v>6067.3270000000002</v>
      </c>
      <c r="E7">
        <v>6473.9679999999998</v>
      </c>
      <c r="F7">
        <v>406.64</v>
      </c>
      <c r="G7">
        <v>6769.3270000000002</v>
      </c>
      <c r="H7">
        <v>701.99900000000002</v>
      </c>
      <c r="I7">
        <v>6463.3819999999996</v>
      </c>
      <c r="J7">
        <v>396.05500000000001</v>
      </c>
      <c r="K7" t="s">
        <v>14</v>
      </c>
      <c r="L7">
        <f>H7/J7</f>
        <v>1.7724785698955954</v>
      </c>
      <c r="M7">
        <f>L7*(J$7/H$7)</f>
        <v>1</v>
      </c>
    </row>
    <row r="8" spans="1:13" x14ac:dyDescent="0.25">
      <c r="A8">
        <v>2</v>
      </c>
      <c r="B8" s="1">
        <v>0.58622685185185186</v>
      </c>
      <c r="C8">
        <v>4001</v>
      </c>
      <c r="D8">
        <v>6066.915</v>
      </c>
      <c r="E8">
        <v>6173.8670000000002</v>
      </c>
      <c r="F8">
        <v>106.952</v>
      </c>
      <c r="G8">
        <v>6703.1289999999999</v>
      </c>
      <c r="H8">
        <v>636.21400000000006</v>
      </c>
      <c r="I8">
        <v>6461.0079999999998</v>
      </c>
      <c r="J8">
        <v>394.09300000000002</v>
      </c>
      <c r="K8" t="s">
        <v>15</v>
      </c>
      <c r="L8">
        <f t="shared" ref="L8:L65" si="0">H8/J8</f>
        <v>1.6143752870515335</v>
      </c>
      <c r="M8">
        <f t="shared" ref="M8:M65" si="1">L8*(J$7/H$7)</f>
        <v>0.91080101868121621</v>
      </c>
    </row>
    <row r="9" spans="1:13" x14ac:dyDescent="0.25">
      <c r="A9">
        <v>3</v>
      </c>
      <c r="B9" s="1">
        <v>0.58622685185185186</v>
      </c>
      <c r="C9">
        <v>6001</v>
      </c>
      <c r="D9">
        <v>6066.8590000000004</v>
      </c>
      <c r="E9">
        <v>6137.3729999999996</v>
      </c>
      <c r="F9">
        <v>70.513000000000005</v>
      </c>
      <c r="G9">
        <v>6682.5330000000004</v>
      </c>
      <c r="H9">
        <v>615.673</v>
      </c>
      <c r="I9">
        <v>6462.7089999999998</v>
      </c>
      <c r="J9">
        <v>395.85</v>
      </c>
      <c r="L9">
        <f t="shared" si="0"/>
        <v>1.5553189339396236</v>
      </c>
      <c r="M9">
        <f t="shared" si="1"/>
        <v>0.87748250407971751</v>
      </c>
    </row>
    <row r="10" spans="1:13" x14ac:dyDescent="0.25">
      <c r="A10">
        <v>4</v>
      </c>
      <c r="B10" s="1">
        <v>0.58622685185185186</v>
      </c>
      <c r="C10">
        <v>8001</v>
      </c>
      <c r="D10">
        <v>6068.5249999999996</v>
      </c>
      <c r="E10">
        <v>6158.6559999999999</v>
      </c>
      <c r="F10">
        <v>90.131</v>
      </c>
      <c r="G10">
        <v>6688.259</v>
      </c>
      <c r="H10">
        <v>619.73400000000004</v>
      </c>
      <c r="I10">
        <v>6451.1170000000002</v>
      </c>
      <c r="J10">
        <v>382.59199999999998</v>
      </c>
      <c r="K10" t="s">
        <v>16</v>
      </c>
      <c r="L10">
        <f t="shared" si="0"/>
        <v>1.6198300016728004</v>
      </c>
      <c r="M10">
        <f t="shared" si="1"/>
        <v>0.91387846893303404</v>
      </c>
    </row>
    <row r="11" spans="1:13" x14ac:dyDescent="0.25">
      <c r="A11">
        <v>5</v>
      </c>
      <c r="B11" s="1">
        <v>0.58622685185185186</v>
      </c>
      <c r="C11">
        <v>10000</v>
      </c>
      <c r="D11">
        <v>6064.009</v>
      </c>
      <c r="E11">
        <v>6104.8969999999999</v>
      </c>
      <c r="F11">
        <v>40.887999999999998</v>
      </c>
      <c r="G11">
        <v>6621.7690000000002</v>
      </c>
      <c r="H11">
        <v>557.76</v>
      </c>
      <c r="I11">
        <v>6447.0450000000001</v>
      </c>
      <c r="J11">
        <v>383.036</v>
      </c>
      <c r="K11" t="s">
        <v>15</v>
      </c>
      <c r="L11">
        <f t="shared" si="0"/>
        <v>1.456155557180004</v>
      </c>
      <c r="M11">
        <f t="shared" si="1"/>
        <v>0.82153634007872722</v>
      </c>
    </row>
    <row r="12" spans="1:13" x14ac:dyDescent="0.25">
      <c r="A12">
        <v>6</v>
      </c>
      <c r="B12" s="1">
        <v>0.58622685185185186</v>
      </c>
      <c r="C12">
        <v>12000</v>
      </c>
      <c r="D12">
        <v>6059.6850000000004</v>
      </c>
      <c r="E12">
        <v>6104.9279999999999</v>
      </c>
      <c r="F12">
        <v>45.243000000000002</v>
      </c>
      <c r="G12">
        <v>6593.6120000000001</v>
      </c>
      <c r="H12">
        <v>533.92700000000002</v>
      </c>
      <c r="I12">
        <v>6446.5889999999999</v>
      </c>
      <c r="J12">
        <v>386.904</v>
      </c>
      <c r="L12">
        <f t="shared" si="0"/>
        <v>1.3799986559973534</v>
      </c>
      <c r="M12">
        <f t="shared" si="1"/>
        <v>0.77857000893310646</v>
      </c>
    </row>
    <row r="13" spans="1:13" x14ac:dyDescent="0.25">
      <c r="A13">
        <v>7</v>
      </c>
      <c r="B13" s="1">
        <v>0.58622685185185186</v>
      </c>
      <c r="C13">
        <v>14001</v>
      </c>
      <c r="D13">
        <v>6066.5780000000004</v>
      </c>
      <c r="E13">
        <v>6118.2020000000002</v>
      </c>
      <c r="F13">
        <v>51.622999999999998</v>
      </c>
      <c r="G13">
        <v>6588.2669999999998</v>
      </c>
      <c r="H13">
        <v>521.68899999999996</v>
      </c>
      <c r="I13">
        <v>6458.1030000000001</v>
      </c>
      <c r="J13">
        <v>391.52499999999998</v>
      </c>
      <c r="K13" t="s">
        <v>17</v>
      </c>
      <c r="L13">
        <f t="shared" si="0"/>
        <v>1.3324538662920631</v>
      </c>
      <c r="M13">
        <f t="shared" si="1"/>
        <v>0.75174610792081331</v>
      </c>
    </row>
    <row r="14" spans="1:13" x14ac:dyDescent="0.25">
      <c r="A14">
        <v>8</v>
      </c>
      <c r="B14" s="1">
        <v>0.58622685185185186</v>
      </c>
      <c r="C14">
        <v>16001</v>
      </c>
      <c r="D14">
        <v>6062.8680000000004</v>
      </c>
      <c r="E14">
        <v>6085.6480000000001</v>
      </c>
      <c r="F14">
        <v>22.78</v>
      </c>
      <c r="G14">
        <v>6516.4179999999997</v>
      </c>
      <c r="H14">
        <v>453.55</v>
      </c>
      <c r="I14">
        <v>6458.3649999999998</v>
      </c>
      <c r="J14">
        <v>395.49700000000001</v>
      </c>
      <c r="K14" t="s">
        <v>15</v>
      </c>
      <c r="L14">
        <f t="shared" si="0"/>
        <v>1.1467849313648397</v>
      </c>
      <c r="M14">
        <f t="shared" si="1"/>
        <v>0.64699508972477393</v>
      </c>
    </row>
    <row r="15" spans="1:13" x14ac:dyDescent="0.25">
      <c r="A15">
        <v>9</v>
      </c>
      <c r="B15" s="1">
        <v>0.58622685185185186</v>
      </c>
      <c r="C15">
        <v>18000</v>
      </c>
      <c r="D15">
        <v>6064.2370000000001</v>
      </c>
      <c r="E15">
        <v>6086.3370000000004</v>
      </c>
      <c r="F15">
        <v>22.1</v>
      </c>
      <c r="G15">
        <v>6514.9589999999998</v>
      </c>
      <c r="H15">
        <v>450.72300000000001</v>
      </c>
      <c r="I15">
        <v>6452.7470000000003</v>
      </c>
      <c r="J15">
        <v>388.51</v>
      </c>
      <c r="L15">
        <f t="shared" si="0"/>
        <v>1.16013230032689</v>
      </c>
      <c r="M15">
        <f t="shared" si="1"/>
        <v>0.65452543124130713</v>
      </c>
    </row>
    <row r="16" spans="1:13" x14ac:dyDescent="0.25">
      <c r="A16">
        <v>10</v>
      </c>
      <c r="B16" s="1">
        <v>0.58622685185185186</v>
      </c>
      <c r="C16">
        <v>20000</v>
      </c>
      <c r="D16">
        <v>6067.6670000000004</v>
      </c>
      <c r="E16">
        <v>6098.8209999999999</v>
      </c>
      <c r="F16">
        <v>31.154</v>
      </c>
      <c r="G16">
        <v>6470.01</v>
      </c>
      <c r="H16">
        <v>402.34300000000002</v>
      </c>
      <c r="I16">
        <v>6462.5609999999997</v>
      </c>
      <c r="J16">
        <v>394.89400000000001</v>
      </c>
      <c r="K16" t="s">
        <v>18</v>
      </c>
      <c r="L16">
        <f t="shared" si="0"/>
        <v>1.0188632898955163</v>
      </c>
      <c r="M16">
        <f t="shared" si="1"/>
        <v>0.57482403860912723</v>
      </c>
    </row>
    <row r="17" spans="1:13" x14ac:dyDescent="0.25">
      <c r="A17">
        <v>11</v>
      </c>
      <c r="B17" s="1">
        <v>0.58622685185185186</v>
      </c>
      <c r="C17">
        <v>22001</v>
      </c>
      <c r="D17">
        <v>6069.317</v>
      </c>
      <c r="E17">
        <v>6084.643</v>
      </c>
      <c r="F17">
        <v>15.326000000000001</v>
      </c>
      <c r="G17">
        <v>6428.7</v>
      </c>
      <c r="H17">
        <v>359.38299999999998</v>
      </c>
      <c r="I17">
        <v>6457.8280000000004</v>
      </c>
      <c r="J17">
        <v>388.51100000000002</v>
      </c>
      <c r="K17" t="s">
        <v>15</v>
      </c>
      <c r="L17">
        <f t="shared" si="0"/>
        <v>0.92502657582410786</v>
      </c>
      <c r="M17">
        <f t="shared" si="1"/>
        <v>0.5218830803007084</v>
      </c>
    </row>
    <row r="18" spans="1:13" x14ac:dyDescent="0.25">
      <c r="A18">
        <v>12</v>
      </c>
      <c r="B18" s="1">
        <v>0.58622685185185186</v>
      </c>
      <c r="C18">
        <v>24001</v>
      </c>
      <c r="D18">
        <v>6066.7420000000002</v>
      </c>
      <c r="E18">
        <v>6083.2470000000003</v>
      </c>
      <c r="F18">
        <v>16.504999999999999</v>
      </c>
      <c r="G18">
        <v>6409.4840000000004</v>
      </c>
      <c r="H18">
        <v>342.74200000000002</v>
      </c>
      <c r="I18">
        <v>6456.8649999999998</v>
      </c>
      <c r="J18">
        <v>390.12299999999999</v>
      </c>
      <c r="L18">
        <f t="shared" si="0"/>
        <v>0.87854856032584605</v>
      </c>
      <c r="M18">
        <f t="shared" si="1"/>
        <v>0.49566103379043697</v>
      </c>
    </row>
    <row r="19" spans="1:13" x14ac:dyDescent="0.25">
      <c r="A19">
        <v>13</v>
      </c>
      <c r="B19" s="1">
        <v>0.58622685185185186</v>
      </c>
      <c r="C19">
        <v>26001</v>
      </c>
      <c r="D19">
        <v>6063.8909999999996</v>
      </c>
      <c r="E19">
        <v>6096.3590000000004</v>
      </c>
      <c r="F19">
        <v>32.468000000000004</v>
      </c>
      <c r="G19">
        <v>6394.665</v>
      </c>
      <c r="H19">
        <v>330.774</v>
      </c>
      <c r="I19">
        <v>6451.9250000000002</v>
      </c>
      <c r="J19">
        <v>388.03399999999999</v>
      </c>
      <c r="K19" t="s">
        <v>19</v>
      </c>
      <c r="L19">
        <f t="shared" si="0"/>
        <v>0.85243561131241075</v>
      </c>
      <c r="M19">
        <f t="shared" si="1"/>
        <v>0.48092858542296618</v>
      </c>
    </row>
    <row r="20" spans="1:13" x14ac:dyDescent="0.25">
      <c r="A20">
        <v>14</v>
      </c>
      <c r="B20" s="1">
        <v>0.58622685185185186</v>
      </c>
      <c r="C20">
        <v>28000</v>
      </c>
      <c r="D20">
        <v>6062.5039999999999</v>
      </c>
      <c r="E20">
        <v>6078.2219999999998</v>
      </c>
      <c r="F20">
        <v>15.718999999999999</v>
      </c>
      <c r="G20">
        <v>6365.5649999999996</v>
      </c>
      <c r="H20">
        <v>303.06200000000001</v>
      </c>
      <c r="I20">
        <v>6449.8879999999999</v>
      </c>
      <c r="J20">
        <v>387.38499999999999</v>
      </c>
      <c r="K20" t="s">
        <v>15</v>
      </c>
      <c r="L20">
        <f t="shared" si="0"/>
        <v>0.7823276585309189</v>
      </c>
      <c r="M20">
        <f t="shared" si="1"/>
        <v>0.44137496036242657</v>
      </c>
    </row>
    <row r="21" spans="1:13" x14ac:dyDescent="0.25">
      <c r="A21">
        <v>15</v>
      </c>
      <c r="B21" s="1">
        <v>0.58622685185185186</v>
      </c>
      <c r="C21">
        <v>30000</v>
      </c>
      <c r="D21">
        <v>6063.0550000000003</v>
      </c>
      <c r="E21">
        <v>6078.0360000000001</v>
      </c>
      <c r="F21">
        <v>14.981</v>
      </c>
      <c r="G21">
        <v>6352.8410000000003</v>
      </c>
      <c r="H21">
        <v>289.786</v>
      </c>
      <c r="I21">
        <v>6445.5320000000002</v>
      </c>
      <c r="J21">
        <v>382.47699999999998</v>
      </c>
      <c r="L21">
        <f t="shared" si="0"/>
        <v>0.75765601591729703</v>
      </c>
      <c r="M21">
        <f t="shared" si="1"/>
        <v>0.42745567071195978</v>
      </c>
    </row>
    <row r="22" spans="1:13" x14ac:dyDescent="0.25">
      <c r="A22">
        <v>16</v>
      </c>
      <c r="B22" s="1">
        <v>0.58622685185185186</v>
      </c>
      <c r="C22">
        <v>32001</v>
      </c>
      <c r="D22">
        <v>6065.2309999999998</v>
      </c>
      <c r="E22">
        <v>6082.7979999999998</v>
      </c>
      <c r="F22">
        <v>17.567</v>
      </c>
      <c r="G22">
        <v>6345.8549999999996</v>
      </c>
      <c r="H22">
        <v>280.62400000000002</v>
      </c>
      <c r="I22">
        <v>6446.152</v>
      </c>
      <c r="J22">
        <v>380.92099999999999</v>
      </c>
      <c r="K22" t="s">
        <v>20</v>
      </c>
      <c r="L22">
        <f t="shared" si="0"/>
        <v>0.73669868555422258</v>
      </c>
      <c r="M22">
        <f t="shared" si="1"/>
        <v>0.41563192811838423</v>
      </c>
    </row>
    <row r="23" spans="1:13" x14ac:dyDescent="0.25">
      <c r="A23">
        <v>17</v>
      </c>
      <c r="B23" s="1">
        <v>0.58622685185185186</v>
      </c>
      <c r="C23">
        <v>34001</v>
      </c>
      <c r="D23">
        <v>6066.4340000000002</v>
      </c>
      <c r="E23">
        <v>6078.8779999999997</v>
      </c>
      <c r="F23">
        <v>12.444000000000001</v>
      </c>
      <c r="G23">
        <v>6325.58</v>
      </c>
      <c r="H23">
        <v>259.14499999999998</v>
      </c>
      <c r="I23">
        <v>6439.9650000000001</v>
      </c>
      <c r="J23">
        <v>373.53100000000001</v>
      </c>
      <c r="K23" t="s">
        <v>15</v>
      </c>
      <c r="L23">
        <f t="shared" si="0"/>
        <v>0.69377106585531045</v>
      </c>
      <c r="M23">
        <f t="shared" si="1"/>
        <v>0.39141295000039172</v>
      </c>
    </row>
    <row r="24" spans="1:13" x14ac:dyDescent="0.25">
      <c r="A24">
        <v>18</v>
      </c>
      <c r="B24" s="1">
        <v>0.58622685185185186</v>
      </c>
      <c r="C24">
        <v>36001</v>
      </c>
      <c r="D24">
        <v>6059.0050000000001</v>
      </c>
      <c r="E24">
        <v>6074.12</v>
      </c>
      <c r="F24">
        <v>15.114000000000001</v>
      </c>
      <c r="G24">
        <v>6311.6450000000004</v>
      </c>
      <c r="H24">
        <v>252.64</v>
      </c>
      <c r="I24">
        <v>6436.2910000000002</v>
      </c>
      <c r="J24">
        <v>377.286</v>
      </c>
      <c r="L24">
        <f t="shared" si="0"/>
        <v>0.66962463489236279</v>
      </c>
      <c r="M24">
        <f t="shared" si="1"/>
        <v>0.37778997515992863</v>
      </c>
    </row>
    <row r="25" spans="1:13" x14ac:dyDescent="0.25">
      <c r="A25">
        <v>19</v>
      </c>
      <c r="B25" s="1">
        <v>0.58622685185185186</v>
      </c>
      <c r="C25">
        <v>38000</v>
      </c>
      <c r="D25">
        <v>6063.7669999999998</v>
      </c>
      <c r="E25">
        <v>6082.4009999999998</v>
      </c>
      <c r="F25">
        <v>18.634</v>
      </c>
      <c r="G25">
        <v>6297.19</v>
      </c>
      <c r="H25">
        <v>233.423</v>
      </c>
      <c r="I25">
        <v>6452.201</v>
      </c>
      <c r="J25">
        <v>388.43400000000003</v>
      </c>
      <c r="K25" t="s">
        <v>21</v>
      </c>
      <c r="L25">
        <f t="shared" si="0"/>
        <v>0.60093349191883305</v>
      </c>
      <c r="M25">
        <f t="shared" si="1"/>
        <v>0.33903568828718189</v>
      </c>
    </row>
    <row r="26" spans="1:13" x14ac:dyDescent="0.25">
      <c r="A26">
        <v>20</v>
      </c>
      <c r="B26" s="1">
        <v>0.58622685185185186</v>
      </c>
      <c r="C26">
        <v>40000</v>
      </c>
      <c r="D26">
        <v>6061.1779999999999</v>
      </c>
      <c r="E26">
        <v>6070.4809999999998</v>
      </c>
      <c r="F26">
        <v>9.3030000000000008</v>
      </c>
      <c r="G26">
        <v>6276.7370000000001</v>
      </c>
      <c r="H26">
        <v>215.559</v>
      </c>
      <c r="I26">
        <v>6453.0379999999996</v>
      </c>
      <c r="J26">
        <v>391.86</v>
      </c>
      <c r="K26" t="s">
        <v>15</v>
      </c>
      <c r="L26">
        <f t="shared" si="0"/>
        <v>0.55009186954524569</v>
      </c>
      <c r="M26">
        <f t="shared" si="1"/>
        <v>0.31035177456483881</v>
      </c>
    </row>
    <row r="27" spans="1:13" x14ac:dyDescent="0.25">
      <c r="A27">
        <v>21</v>
      </c>
      <c r="B27" s="1">
        <v>0.58622685185185186</v>
      </c>
      <c r="C27">
        <v>42001</v>
      </c>
      <c r="D27">
        <v>6066.0709999999999</v>
      </c>
      <c r="E27">
        <v>6073.7430000000004</v>
      </c>
      <c r="F27">
        <v>7.6719999999999997</v>
      </c>
      <c r="G27">
        <v>6283.8819999999996</v>
      </c>
      <c r="H27">
        <v>217.81</v>
      </c>
      <c r="I27">
        <v>6451.0630000000001</v>
      </c>
      <c r="J27">
        <v>384.99200000000002</v>
      </c>
      <c r="L27">
        <f t="shared" si="0"/>
        <v>0.56575201562629873</v>
      </c>
      <c r="M27">
        <f t="shared" si="1"/>
        <v>0.31918694264361308</v>
      </c>
    </row>
    <row r="28" spans="1:13" x14ac:dyDescent="0.25">
      <c r="A28">
        <v>22</v>
      </c>
      <c r="B28" s="1">
        <v>0.58622685185185186</v>
      </c>
      <c r="C28">
        <v>44001</v>
      </c>
      <c r="D28">
        <v>6061.5820000000003</v>
      </c>
      <c r="E28">
        <v>6073.1480000000001</v>
      </c>
      <c r="F28">
        <v>11.566000000000001</v>
      </c>
      <c r="G28">
        <v>6264.665</v>
      </c>
      <c r="H28">
        <v>203.083</v>
      </c>
      <c r="I28">
        <v>6446.4970000000003</v>
      </c>
      <c r="J28">
        <v>384.91500000000002</v>
      </c>
      <c r="K28" t="s">
        <v>22</v>
      </c>
      <c r="L28">
        <f t="shared" si="0"/>
        <v>0.52760479586402187</v>
      </c>
      <c r="M28">
        <f t="shared" si="1"/>
        <v>0.2976649787619714</v>
      </c>
    </row>
    <row r="29" spans="1:13" x14ac:dyDescent="0.25">
      <c r="A29">
        <v>23</v>
      </c>
      <c r="B29" s="1">
        <v>0.58622685185185186</v>
      </c>
      <c r="C29">
        <v>46000</v>
      </c>
      <c r="D29">
        <v>6063.2759999999998</v>
      </c>
      <c r="E29">
        <v>6071.8379999999997</v>
      </c>
      <c r="F29">
        <v>8.5630000000000006</v>
      </c>
      <c r="G29">
        <v>6238.6509999999998</v>
      </c>
      <c r="H29">
        <v>175.375</v>
      </c>
      <c r="I29">
        <v>6441.982</v>
      </c>
      <c r="J29">
        <v>378.70600000000002</v>
      </c>
      <c r="K29" t="s">
        <v>15</v>
      </c>
      <c r="L29">
        <f t="shared" si="0"/>
        <v>0.46309010155635238</v>
      </c>
      <c r="M29">
        <f t="shared" si="1"/>
        <v>0.26126696786163678</v>
      </c>
    </row>
    <row r="30" spans="1:13" x14ac:dyDescent="0.25">
      <c r="A30">
        <v>24</v>
      </c>
      <c r="B30" s="1">
        <v>0.58622685185185186</v>
      </c>
      <c r="C30">
        <v>48000</v>
      </c>
      <c r="D30">
        <v>6060.8909999999996</v>
      </c>
      <c r="E30">
        <v>6071.31</v>
      </c>
      <c r="F30">
        <v>10.417999999999999</v>
      </c>
      <c r="G30">
        <v>6235.6859999999997</v>
      </c>
      <c r="H30">
        <v>174.79400000000001</v>
      </c>
      <c r="I30">
        <v>6439.4830000000002</v>
      </c>
      <c r="J30">
        <v>378.59199999999998</v>
      </c>
      <c r="L30">
        <f t="shared" si="0"/>
        <v>0.46169491167272425</v>
      </c>
      <c r="M30">
        <f t="shared" si="1"/>
        <v>0.26047982723984053</v>
      </c>
    </row>
    <row r="31" spans="1:13" x14ac:dyDescent="0.25">
      <c r="A31">
        <v>25</v>
      </c>
      <c r="B31" s="1">
        <v>0.58622685185185186</v>
      </c>
      <c r="C31">
        <v>50001</v>
      </c>
      <c r="D31">
        <v>6065.6959999999999</v>
      </c>
      <c r="E31">
        <v>6073.1480000000001</v>
      </c>
      <c r="F31">
        <v>7.4530000000000003</v>
      </c>
      <c r="G31">
        <v>6226.335</v>
      </c>
      <c r="H31">
        <v>160.63900000000001</v>
      </c>
      <c r="I31">
        <v>6435.6019999999999</v>
      </c>
      <c r="J31">
        <v>369.90600000000001</v>
      </c>
      <c r="K31" t="s">
        <v>23</v>
      </c>
      <c r="L31">
        <f t="shared" si="0"/>
        <v>0.43426978745951678</v>
      </c>
      <c r="M31">
        <f t="shared" si="1"/>
        <v>0.24500707361731131</v>
      </c>
    </row>
    <row r="32" spans="1:13" x14ac:dyDescent="0.25">
      <c r="A32">
        <v>26</v>
      </c>
      <c r="B32" s="1">
        <v>0.58622685185185186</v>
      </c>
      <c r="C32">
        <v>52001</v>
      </c>
      <c r="D32">
        <v>6062.4380000000001</v>
      </c>
      <c r="E32">
        <v>6070.4579999999996</v>
      </c>
      <c r="F32">
        <v>8.02</v>
      </c>
      <c r="G32">
        <v>6226.0820000000003</v>
      </c>
      <c r="H32">
        <v>163.64400000000001</v>
      </c>
      <c r="I32">
        <v>6437.4660000000003</v>
      </c>
      <c r="J32">
        <v>375.02800000000002</v>
      </c>
      <c r="K32" t="s">
        <v>15</v>
      </c>
      <c r="L32">
        <f t="shared" si="0"/>
        <v>0.43635141909404096</v>
      </c>
      <c r="M32">
        <f t="shared" si="1"/>
        <v>0.24618149212362181</v>
      </c>
    </row>
    <row r="33" spans="1:13" x14ac:dyDescent="0.25">
      <c r="A33">
        <v>27</v>
      </c>
      <c r="B33" s="1">
        <v>0.58622685185185186</v>
      </c>
      <c r="C33">
        <v>54001</v>
      </c>
      <c r="D33">
        <v>6064.192</v>
      </c>
      <c r="E33">
        <v>6072.1790000000001</v>
      </c>
      <c r="F33">
        <v>7.9870000000000001</v>
      </c>
      <c r="G33">
        <v>6220.3760000000002</v>
      </c>
      <c r="H33">
        <v>156.18299999999999</v>
      </c>
      <c r="I33">
        <v>6436.0020000000004</v>
      </c>
      <c r="J33">
        <v>371.81</v>
      </c>
      <c r="L33">
        <f t="shared" si="0"/>
        <v>0.42006132164277449</v>
      </c>
      <c r="M33">
        <f t="shared" si="1"/>
        <v>0.23699091700020805</v>
      </c>
    </row>
    <row r="34" spans="1:13" x14ac:dyDescent="0.25">
      <c r="A34">
        <v>28</v>
      </c>
      <c r="B34" s="1">
        <v>0.58622685185185186</v>
      </c>
      <c r="C34">
        <v>56000</v>
      </c>
      <c r="D34">
        <v>6062.9309999999996</v>
      </c>
      <c r="E34">
        <v>6077.4790000000003</v>
      </c>
      <c r="F34">
        <v>14.548</v>
      </c>
      <c r="G34">
        <v>6214.7269999999999</v>
      </c>
      <c r="H34">
        <v>151.79599999999999</v>
      </c>
      <c r="I34">
        <v>6439.4219999999996</v>
      </c>
      <c r="J34">
        <v>376.49099999999999</v>
      </c>
      <c r="K34" t="s">
        <v>24</v>
      </c>
      <c r="L34">
        <f t="shared" si="0"/>
        <v>0.40318626474470837</v>
      </c>
      <c r="M34">
        <f t="shared" si="1"/>
        <v>0.22747031845268365</v>
      </c>
    </row>
    <row r="35" spans="1:13" x14ac:dyDescent="0.25">
      <c r="A35">
        <v>29</v>
      </c>
      <c r="B35" s="1">
        <v>0.58622685185185186</v>
      </c>
      <c r="C35">
        <v>58000</v>
      </c>
      <c r="D35">
        <v>6061.6490000000003</v>
      </c>
      <c r="E35">
        <v>6067.15</v>
      </c>
      <c r="F35">
        <v>5.5010000000000003</v>
      </c>
      <c r="G35">
        <v>6205.7529999999997</v>
      </c>
      <c r="H35">
        <v>144.10400000000001</v>
      </c>
      <c r="I35">
        <v>6440.9790000000003</v>
      </c>
      <c r="J35">
        <v>379.33</v>
      </c>
      <c r="K35" t="s">
        <v>15</v>
      </c>
      <c r="L35">
        <f t="shared" si="0"/>
        <v>0.37989086020088053</v>
      </c>
      <c r="M35">
        <f t="shared" si="1"/>
        <v>0.21432747715717507</v>
      </c>
    </row>
    <row r="36" spans="1:13" x14ac:dyDescent="0.25">
      <c r="A36">
        <v>30</v>
      </c>
      <c r="B36" s="1">
        <v>0.58622685185185186</v>
      </c>
      <c r="C36">
        <v>60001</v>
      </c>
      <c r="D36">
        <v>6062.3580000000002</v>
      </c>
      <c r="E36">
        <v>6064.848</v>
      </c>
      <c r="F36">
        <v>2.4900000000000002</v>
      </c>
      <c r="G36">
        <v>6202.8670000000002</v>
      </c>
      <c r="H36">
        <v>140.51</v>
      </c>
      <c r="I36">
        <v>6443.8969999999999</v>
      </c>
      <c r="J36">
        <v>381.54</v>
      </c>
      <c r="L36">
        <f t="shared" si="0"/>
        <v>0.36827069245688521</v>
      </c>
      <c r="M36">
        <f t="shared" si="1"/>
        <v>0.20777159098661346</v>
      </c>
    </row>
    <row r="37" spans="1:13" x14ac:dyDescent="0.25">
      <c r="A37">
        <v>31</v>
      </c>
      <c r="B37" s="1">
        <v>0.58622685185185186</v>
      </c>
      <c r="C37">
        <v>62001</v>
      </c>
      <c r="D37">
        <v>6065.1139999999996</v>
      </c>
      <c r="E37">
        <v>6069.924</v>
      </c>
      <c r="F37">
        <v>4.8099999999999996</v>
      </c>
      <c r="G37">
        <v>6196.7389999999996</v>
      </c>
      <c r="H37">
        <v>131.625</v>
      </c>
      <c r="I37">
        <v>6451.5140000000001</v>
      </c>
      <c r="J37">
        <v>386.4</v>
      </c>
      <c r="K37" t="s">
        <v>25</v>
      </c>
      <c r="L37">
        <f t="shared" si="0"/>
        <v>0.34064440993788819</v>
      </c>
      <c r="M37">
        <f t="shared" si="1"/>
        <v>0.19218534752606528</v>
      </c>
    </row>
    <row r="38" spans="1:13" x14ac:dyDescent="0.25">
      <c r="A38">
        <v>32</v>
      </c>
      <c r="B38" s="1">
        <v>0.58622685185185186</v>
      </c>
      <c r="C38">
        <v>64001</v>
      </c>
      <c r="D38">
        <v>6062.8429999999998</v>
      </c>
      <c r="E38">
        <v>6069.5249999999996</v>
      </c>
      <c r="F38">
        <v>6.681</v>
      </c>
      <c r="G38">
        <v>6186.4669999999996</v>
      </c>
      <c r="H38">
        <v>123.624</v>
      </c>
      <c r="I38">
        <v>6465.9480000000003</v>
      </c>
      <c r="J38">
        <v>403.10500000000002</v>
      </c>
      <c r="K38" t="s">
        <v>15</v>
      </c>
      <c r="L38">
        <f t="shared" si="0"/>
        <v>0.30667940114858411</v>
      </c>
      <c r="M38">
        <f t="shared" si="1"/>
        <v>0.17302291060514685</v>
      </c>
    </row>
    <row r="39" spans="1:13" x14ac:dyDescent="0.25">
      <c r="A39">
        <v>33</v>
      </c>
      <c r="B39" s="1">
        <v>0.58622685185185186</v>
      </c>
      <c r="C39">
        <v>66000</v>
      </c>
      <c r="D39">
        <v>6061.0910000000003</v>
      </c>
      <c r="E39">
        <v>6065.5209999999997</v>
      </c>
      <c r="F39">
        <v>4.43</v>
      </c>
      <c r="G39">
        <v>6180.0370000000003</v>
      </c>
      <c r="H39">
        <v>118.946</v>
      </c>
      <c r="I39">
        <v>6457.4480000000003</v>
      </c>
      <c r="J39">
        <v>396.35700000000003</v>
      </c>
      <c r="L39">
        <f t="shared" si="0"/>
        <v>0.30009814384506894</v>
      </c>
      <c r="M39">
        <f t="shared" si="1"/>
        <v>0.16930988557043355</v>
      </c>
    </row>
    <row r="40" spans="1:13" x14ac:dyDescent="0.25">
      <c r="A40">
        <v>34</v>
      </c>
      <c r="B40" s="1">
        <v>0.58622685185185186</v>
      </c>
      <c r="C40">
        <v>68000</v>
      </c>
      <c r="D40">
        <v>6062.4859999999999</v>
      </c>
      <c r="E40">
        <v>6069.4350000000004</v>
      </c>
      <c r="F40">
        <v>6.95</v>
      </c>
      <c r="G40">
        <v>6175.7669999999998</v>
      </c>
      <c r="H40">
        <v>113.282</v>
      </c>
      <c r="I40">
        <v>6449.1120000000001</v>
      </c>
      <c r="J40">
        <v>386.62700000000001</v>
      </c>
      <c r="K40" t="s">
        <v>26</v>
      </c>
      <c r="L40">
        <f t="shared" si="0"/>
        <v>0.29300074749047528</v>
      </c>
      <c r="M40">
        <f t="shared" si="1"/>
        <v>0.16530566432051924</v>
      </c>
    </row>
    <row r="41" spans="1:13" x14ac:dyDescent="0.25">
      <c r="A41">
        <v>35</v>
      </c>
      <c r="B41" s="1">
        <v>0.58622685185185186</v>
      </c>
      <c r="C41">
        <v>70001</v>
      </c>
      <c r="D41">
        <v>6064.61</v>
      </c>
      <c r="E41">
        <v>6066.1790000000001</v>
      </c>
      <c r="F41">
        <v>1.5680000000000001</v>
      </c>
      <c r="G41">
        <v>6179.6610000000001</v>
      </c>
      <c r="H41">
        <v>115.051</v>
      </c>
      <c r="I41">
        <v>6455.8879999999999</v>
      </c>
      <c r="J41">
        <v>391.27800000000002</v>
      </c>
      <c r="K41" t="s">
        <v>15</v>
      </c>
      <c r="L41">
        <f t="shared" si="0"/>
        <v>0.29403902084962608</v>
      </c>
      <c r="M41">
        <f t="shared" si="1"/>
        <v>0.16589143916529603</v>
      </c>
    </row>
    <row r="42" spans="1:13" x14ac:dyDescent="0.25">
      <c r="A42">
        <v>36</v>
      </c>
      <c r="B42" s="1">
        <v>0.58622685185185186</v>
      </c>
      <c r="C42">
        <v>72001</v>
      </c>
      <c r="D42">
        <v>6063.8019999999997</v>
      </c>
      <c r="E42">
        <v>6066.7489999999998</v>
      </c>
      <c r="F42">
        <v>2.9470000000000001</v>
      </c>
      <c r="G42">
        <v>6165.3919999999998</v>
      </c>
      <c r="H42">
        <v>101.589</v>
      </c>
      <c r="I42">
        <v>6452.4849999999997</v>
      </c>
      <c r="J42">
        <v>388.68200000000002</v>
      </c>
      <c r="L42">
        <f t="shared" si="0"/>
        <v>0.26136790486824701</v>
      </c>
      <c r="M42">
        <f t="shared" si="1"/>
        <v>0.14745899290824285</v>
      </c>
    </row>
    <row r="43" spans="1:13" x14ac:dyDescent="0.25">
      <c r="A43">
        <v>37</v>
      </c>
      <c r="B43" s="1">
        <v>0.58622685185185186</v>
      </c>
      <c r="C43">
        <v>74000</v>
      </c>
      <c r="D43">
        <v>6058.7950000000001</v>
      </c>
      <c r="E43">
        <v>6067.1329999999998</v>
      </c>
      <c r="F43">
        <v>8.3379999999999992</v>
      </c>
      <c r="G43">
        <v>6168</v>
      </c>
      <c r="H43">
        <v>109.205</v>
      </c>
      <c r="I43">
        <v>6442.8810000000003</v>
      </c>
      <c r="J43">
        <v>384.08600000000001</v>
      </c>
      <c r="K43" t="s">
        <v>27</v>
      </c>
      <c r="L43">
        <f t="shared" si="0"/>
        <v>0.28432434402711892</v>
      </c>
      <c r="M43">
        <f t="shared" si="1"/>
        <v>0.16041059613141981</v>
      </c>
    </row>
    <row r="44" spans="1:13" x14ac:dyDescent="0.25">
      <c r="A44">
        <v>38</v>
      </c>
      <c r="B44" s="1">
        <v>0.58622685185185186</v>
      </c>
      <c r="C44">
        <v>76000</v>
      </c>
      <c r="D44">
        <v>6061.1620000000003</v>
      </c>
      <c r="E44">
        <v>6063.3370000000004</v>
      </c>
      <c r="F44">
        <v>2.1749999999999998</v>
      </c>
      <c r="G44">
        <v>6150.7039999999997</v>
      </c>
      <c r="H44">
        <v>89.542000000000002</v>
      </c>
      <c r="I44">
        <v>6443.8950000000004</v>
      </c>
      <c r="J44">
        <v>382.733</v>
      </c>
      <c r="K44" t="s">
        <v>15</v>
      </c>
      <c r="L44">
        <f t="shared" si="0"/>
        <v>0.23395421873734432</v>
      </c>
      <c r="M44">
        <f t="shared" si="1"/>
        <v>0.13199269244260875</v>
      </c>
    </row>
    <row r="45" spans="1:13" x14ac:dyDescent="0.25">
      <c r="A45">
        <v>39</v>
      </c>
      <c r="B45" s="1">
        <v>0.58622685185185186</v>
      </c>
      <c r="C45">
        <v>78001</v>
      </c>
      <c r="D45">
        <v>6061.3680000000004</v>
      </c>
      <c r="E45">
        <v>6068.049</v>
      </c>
      <c r="F45">
        <v>6.681</v>
      </c>
      <c r="G45">
        <v>6156.6940000000004</v>
      </c>
      <c r="H45">
        <v>95.325999999999993</v>
      </c>
      <c r="I45">
        <v>6441.1170000000002</v>
      </c>
      <c r="J45">
        <v>379.74900000000002</v>
      </c>
      <c r="L45">
        <f t="shared" si="0"/>
        <v>0.25102370249822908</v>
      </c>
      <c r="M45">
        <f t="shared" si="1"/>
        <v>0.14162298307110996</v>
      </c>
    </row>
    <row r="46" spans="1:13" x14ac:dyDescent="0.25">
      <c r="A46">
        <v>40</v>
      </c>
      <c r="B46" s="1">
        <v>0.58622685185185186</v>
      </c>
      <c r="C46">
        <v>80001</v>
      </c>
      <c r="D46">
        <v>6065.0410000000002</v>
      </c>
      <c r="E46">
        <v>6065.9790000000003</v>
      </c>
      <c r="F46">
        <v>0.93799999999999994</v>
      </c>
      <c r="G46">
        <v>6154.4369999999999</v>
      </c>
      <c r="H46">
        <v>89.396000000000001</v>
      </c>
      <c r="I46">
        <v>6441.7820000000002</v>
      </c>
      <c r="J46">
        <v>376.74200000000002</v>
      </c>
      <c r="K46" t="s">
        <v>28</v>
      </c>
      <c r="L46">
        <f t="shared" si="0"/>
        <v>0.23728705586316365</v>
      </c>
      <c r="M46">
        <f t="shared" si="1"/>
        <v>0.13387301820926423</v>
      </c>
    </row>
    <row r="47" spans="1:13" x14ac:dyDescent="0.25">
      <c r="A47">
        <v>41</v>
      </c>
      <c r="B47" s="1">
        <v>0.58622685185185186</v>
      </c>
      <c r="C47">
        <v>82001</v>
      </c>
      <c r="D47">
        <v>6064.1710000000003</v>
      </c>
      <c r="E47">
        <v>6064.4110000000001</v>
      </c>
      <c r="F47">
        <v>0.24</v>
      </c>
      <c r="G47">
        <v>6141.3180000000002</v>
      </c>
      <c r="H47">
        <v>77.147999999999996</v>
      </c>
      <c r="I47">
        <v>6447.1959999999999</v>
      </c>
      <c r="J47">
        <v>383.02600000000001</v>
      </c>
      <c r="K47" t="s">
        <v>15</v>
      </c>
      <c r="L47">
        <f t="shared" si="0"/>
        <v>0.20141713617352344</v>
      </c>
      <c r="M47">
        <f t="shared" si="1"/>
        <v>0.11363586538898891</v>
      </c>
    </row>
    <row r="48" spans="1:13" x14ac:dyDescent="0.25">
      <c r="A48">
        <v>42</v>
      </c>
      <c r="B48" s="1">
        <v>0.58622685185185186</v>
      </c>
      <c r="C48">
        <v>84000</v>
      </c>
      <c r="D48">
        <v>6062.9750000000004</v>
      </c>
      <c r="E48">
        <v>6064.8879999999999</v>
      </c>
      <c r="F48">
        <v>1.913</v>
      </c>
      <c r="G48">
        <v>6149.2550000000001</v>
      </c>
      <c r="H48">
        <v>86.28</v>
      </c>
      <c r="I48">
        <v>6439.5370000000003</v>
      </c>
      <c r="J48">
        <v>376.56200000000001</v>
      </c>
      <c r="L48">
        <f t="shared" si="0"/>
        <v>0.22912561543650181</v>
      </c>
      <c r="M48">
        <f t="shared" si="1"/>
        <v>0.12926848274955338</v>
      </c>
    </row>
    <row r="49" spans="1:13" x14ac:dyDescent="0.25">
      <c r="A49">
        <v>43</v>
      </c>
      <c r="B49" s="1">
        <v>0.58622685185185186</v>
      </c>
      <c r="C49">
        <v>86000</v>
      </c>
      <c r="D49">
        <v>6061.6530000000002</v>
      </c>
      <c r="E49">
        <v>6065.0590000000002</v>
      </c>
      <c r="F49">
        <v>3.4060000000000001</v>
      </c>
      <c r="G49">
        <v>6143.9840000000004</v>
      </c>
      <c r="H49">
        <v>82.331000000000003</v>
      </c>
      <c r="I49">
        <v>6444.4110000000001</v>
      </c>
      <c r="J49">
        <v>382.75799999999998</v>
      </c>
      <c r="K49" t="s">
        <v>29</v>
      </c>
      <c r="L49">
        <f t="shared" si="0"/>
        <v>0.21509935781877845</v>
      </c>
      <c r="M49">
        <f t="shared" si="1"/>
        <v>0.12135512466672502</v>
      </c>
    </row>
    <row r="50" spans="1:13" x14ac:dyDescent="0.25">
      <c r="A50">
        <v>44</v>
      </c>
      <c r="B50" s="1">
        <v>0.58622685185185186</v>
      </c>
      <c r="C50">
        <v>88001</v>
      </c>
      <c r="D50">
        <v>6063.098</v>
      </c>
      <c r="E50">
        <v>6064.5550000000003</v>
      </c>
      <c r="F50">
        <v>1.4570000000000001</v>
      </c>
      <c r="G50">
        <v>6139.7860000000001</v>
      </c>
      <c r="H50">
        <v>76.688000000000002</v>
      </c>
      <c r="I50">
        <v>6435.74</v>
      </c>
      <c r="J50">
        <v>372.642</v>
      </c>
      <c r="K50" t="s">
        <v>15</v>
      </c>
      <c r="L50">
        <f t="shared" si="0"/>
        <v>0.20579537464912706</v>
      </c>
      <c r="M50">
        <f t="shared" si="1"/>
        <v>0.11610598748240385</v>
      </c>
    </row>
    <row r="51" spans="1:13" x14ac:dyDescent="0.25">
      <c r="A51">
        <v>45</v>
      </c>
      <c r="B51" s="1">
        <v>0.58622685185185186</v>
      </c>
      <c r="C51">
        <v>90001</v>
      </c>
      <c r="D51">
        <v>6065.6279999999997</v>
      </c>
      <c r="E51">
        <v>6066.7470000000003</v>
      </c>
      <c r="F51">
        <v>1.119</v>
      </c>
      <c r="G51">
        <v>6137.192</v>
      </c>
      <c r="H51">
        <v>71.563999999999993</v>
      </c>
      <c r="I51">
        <v>6436.6809999999996</v>
      </c>
      <c r="J51">
        <v>371.053</v>
      </c>
      <c r="L51">
        <f t="shared" si="0"/>
        <v>0.19286732623102359</v>
      </c>
      <c r="M51">
        <f t="shared" si="1"/>
        <v>0.10881221894963959</v>
      </c>
    </row>
    <row r="52" spans="1:13" x14ac:dyDescent="0.25">
      <c r="A52">
        <v>46</v>
      </c>
      <c r="B52" s="1">
        <v>0.58622685185185186</v>
      </c>
      <c r="C52">
        <v>92001</v>
      </c>
      <c r="D52">
        <v>6063.8829999999998</v>
      </c>
      <c r="E52">
        <v>6067.9319999999998</v>
      </c>
      <c r="F52">
        <v>4.0490000000000004</v>
      </c>
      <c r="G52">
        <v>6133.3919999999998</v>
      </c>
      <c r="H52">
        <v>69.509</v>
      </c>
      <c r="I52">
        <v>6437.5690000000004</v>
      </c>
      <c r="J52">
        <v>373.68700000000001</v>
      </c>
      <c r="K52" t="s">
        <v>30</v>
      </c>
      <c r="L52">
        <f t="shared" si="0"/>
        <v>0.18600861148501285</v>
      </c>
      <c r="M52">
        <f t="shared" si="1"/>
        <v>0.10494265749908015</v>
      </c>
    </row>
    <row r="53" spans="1:13" x14ac:dyDescent="0.25">
      <c r="A53">
        <v>47</v>
      </c>
      <c r="B53" s="1">
        <v>0.58622685185185186</v>
      </c>
      <c r="C53">
        <v>94000</v>
      </c>
      <c r="D53">
        <v>6064.2669999999998</v>
      </c>
      <c r="E53">
        <v>6066.1409999999996</v>
      </c>
      <c r="F53">
        <v>1.8740000000000001</v>
      </c>
      <c r="G53">
        <v>6124.7020000000002</v>
      </c>
      <c r="H53">
        <v>60.435000000000002</v>
      </c>
      <c r="I53">
        <v>6437.1729999999998</v>
      </c>
      <c r="J53">
        <v>372.90699999999998</v>
      </c>
      <c r="K53" t="s">
        <v>15</v>
      </c>
      <c r="L53">
        <f t="shared" si="0"/>
        <v>0.16206453619803329</v>
      </c>
      <c r="M53">
        <f t="shared" si="1"/>
        <v>9.14338480309973E-2</v>
      </c>
    </row>
    <row r="54" spans="1:13" x14ac:dyDescent="0.25">
      <c r="A54">
        <v>48</v>
      </c>
      <c r="B54" s="1">
        <v>0.58622685185185186</v>
      </c>
      <c r="C54">
        <v>96000</v>
      </c>
      <c r="D54">
        <v>6062.375</v>
      </c>
      <c r="E54">
        <v>6063.9030000000002</v>
      </c>
      <c r="F54">
        <v>1.528</v>
      </c>
      <c r="G54">
        <v>6121.973</v>
      </c>
      <c r="H54">
        <v>59.597999999999999</v>
      </c>
      <c r="I54">
        <v>6441.6959999999999</v>
      </c>
      <c r="J54">
        <v>379.32100000000003</v>
      </c>
      <c r="L54">
        <f t="shared" si="0"/>
        <v>0.15711758642416315</v>
      </c>
      <c r="M54">
        <f t="shared" si="1"/>
        <v>8.8642869421782566E-2</v>
      </c>
    </row>
    <row r="55" spans="1:13" x14ac:dyDescent="0.25">
      <c r="A55">
        <v>49</v>
      </c>
      <c r="B55" s="1">
        <v>0.58622685185185186</v>
      </c>
      <c r="C55">
        <v>98001</v>
      </c>
      <c r="D55">
        <v>6057.7969999999996</v>
      </c>
      <c r="E55">
        <v>6060.9030000000002</v>
      </c>
      <c r="F55">
        <v>3.1059999999999999</v>
      </c>
      <c r="G55">
        <v>6122.6329999999998</v>
      </c>
      <c r="H55">
        <v>64.835999999999999</v>
      </c>
      <c r="I55">
        <v>6438.17</v>
      </c>
      <c r="J55">
        <v>380.37299999999999</v>
      </c>
      <c r="K55" t="s">
        <v>31</v>
      </c>
      <c r="L55">
        <f t="shared" si="0"/>
        <v>0.17045373883004314</v>
      </c>
      <c r="M55">
        <f t="shared" si="1"/>
        <v>9.6166882762415237E-2</v>
      </c>
    </row>
    <row r="56" spans="1:13" x14ac:dyDescent="0.25">
      <c r="A56">
        <v>50</v>
      </c>
      <c r="B56" s="1">
        <v>0.58622685185185186</v>
      </c>
      <c r="C56">
        <v>100001</v>
      </c>
      <c r="D56">
        <v>6062.4040000000005</v>
      </c>
      <c r="E56">
        <v>6059.7449999999999</v>
      </c>
      <c r="F56">
        <v>-2.6589999999999998</v>
      </c>
      <c r="G56">
        <v>6117.5020000000004</v>
      </c>
      <c r="H56">
        <v>55.097999999999999</v>
      </c>
      <c r="I56">
        <v>6434.6319999999996</v>
      </c>
      <c r="J56">
        <v>372.22800000000001</v>
      </c>
      <c r="K56" t="s">
        <v>15</v>
      </c>
      <c r="L56">
        <f t="shared" si="0"/>
        <v>0.14802217995422159</v>
      </c>
      <c r="M56">
        <f t="shared" si="1"/>
        <v>8.3511407397687504E-2</v>
      </c>
    </row>
    <row r="57" spans="1:13" x14ac:dyDescent="0.25">
      <c r="A57">
        <v>51</v>
      </c>
      <c r="B57" s="1">
        <v>0.58622685185185186</v>
      </c>
      <c r="C57">
        <v>102000</v>
      </c>
      <c r="D57">
        <v>6062.8289999999997</v>
      </c>
      <c r="E57">
        <v>6063.0889999999999</v>
      </c>
      <c r="F57">
        <v>0.26</v>
      </c>
      <c r="G57">
        <v>6118.7820000000002</v>
      </c>
      <c r="H57">
        <v>55.951999999999998</v>
      </c>
      <c r="I57">
        <v>6429.973</v>
      </c>
      <c r="J57">
        <v>367.14400000000001</v>
      </c>
      <c r="L57">
        <f t="shared" si="0"/>
        <v>0.15239796918920095</v>
      </c>
      <c r="M57">
        <f t="shared" si="1"/>
        <v>8.5980147674325727E-2</v>
      </c>
    </row>
    <row r="58" spans="1:13" x14ac:dyDescent="0.25">
      <c r="A58">
        <v>52</v>
      </c>
      <c r="B58" s="1">
        <v>0.58622685185185186</v>
      </c>
      <c r="C58">
        <v>104000</v>
      </c>
      <c r="D58">
        <v>6061.5940000000001</v>
      </c>
      <c r="E58">
        <v>6064.1540000000005</v>
      </c>
      <c r="F58">
        <v>2.56</v>
      </c>
      <c r="G58">
        <v>6118.7449999999999</v>
      </c>
      <c r="H58">
        <v>57.151000000000003</v>
      </c>
      <c r="I58">
        <v>6428.2020000000002</v>
      </c>
      <c r="J58">
        <v>366.60700000000003</v>
      </c>
      <c r="K58" t="s">
        <v>32</v>
      </c>
      <c r="L58">
        <f t="shared" si="0"/>
        <v>0.15589173147266691</v>
      </c>
      <c r="M58">
        <f t="shared" si="1"/>
        <v>8.7951264472466609E-2</v>
      </c>
    </row>
    <row r="59" spans="1:13" x14ac:dyDescent="0.25">
      <c r="A59">
        <v>53</v>
      </c>
      <c r="B59" s="1">
        <v>0.58622685185185186</v>
      </c>
      <c r="C59">
        <v>106001</v>
      </c>
      <c r="D59">
        <v>6062.884</v>
      </c>
      <c r="E59">
        <v>6063.0820000000003</v>
      </c>
      <c r="F59">
        <v>0.19700000000000001</v>
      </c>
      <c r="G59">
        <v>6115.3819999999996</v>
      </c>
      <c r="H59">
        <v>52.497</v>
      </c>
      <c r="I59">
        <v>6441.1850000000004</v>
      </c>
      <c r="J59">
        <v>378.30099999999999</v>
      </c>
      <c r="K59" t="s">
        <v>15</v>
      </c>
      <c r="L59">
        <f t="shared" si="0"/>
        <v>0.13877044998559349</v>
      </c>
      <c r="M59">
        <f t="shared" si="1"/>
        <v>7.8291750513952624E-2</v>
      </c>
    </row>
    <row r="60" spans="1:13" x14ac:dyDescent="0.25">
      <c r="A60">
        <v>54</v>
      </c>
      <c r="B60" s="1">
        <v>0.58622685185185186</v>
      </c>
      <c r="C60">
        <v>108001</v>
      </c>
      <c r="D60">
        <v>6062.902</v>
      </c>
      <c r="E60">
        <v>6062.9409999999998</v>
      </c>
      <c r="F60">
        <v>3.9E-2</v>
      </c>
      <c r="G60">
        <v>6110.451</v>
      </c>
      <c r="H60">
        <v>47.548999999999999</v>
      </c>
      <c r="I60">
        <v>6432.0770000000002</v>
      </c>
      <c r="J60">
        <v>369.17500000000001</v>
      </c>
      <c r="L60">
        <f t="shared" si="0"/>
        <v>0.12879799553057492</v>
      </c>
      <c r="M60">
        <f t="shared" si="1"/>
        <v>7.2665474053185047E-2</v>
      </c>
    </row>
    <row r="61" spans="1:13" x14ac:dyDescent="0.25">
      <c r="A61">
        <v>55</v>
      </c>
      <c r="B61" s="1">
        <v>0.58622685185185186</v>
      </c>
      <c r="C61">
        <v>110001</v>
      </c>
      <c r="D61">
        <v>6060.1890000000003</v>
      </c>
      <c r="E61">
        <v>6063.7070000000003</v>
      </c>
      <c r="F61">
        <v>3.5190000000000001</v>
      </c>
      <c r="G61">
        <v>6113.116</v>
      </c>
      <c r="H61">
        <v>52.927999999999997</v>
      </c>
      <c r="I61">
        <v>6435.6629999999996</v>
      </c>
      <c r="J61">
        <v>375.47399999999999</v>
      </c>
      <c r="K61" t="s">
        <v>33</v>
      </c>
      <c r="L61">
        <f t="shared" si="0"/>
        <v>0.14096315590427033</v>
      </c>
      <c r="M61">
        <f t="shared" si="1"/>
        <v>7.9528835100428616E-2</v>
      </c>
    </row>
    <row r="62" spans="1:13" x14ac:dyDescent="0.25">
      <c r="A62">
        <v>56</v>
      </c>
      <c r="B62" s="1">
        <v>0.58622685185185186</v>
      </c>
      <c r="C62">
        <v>112000</v>
      </c>
      <c r="D62">
        <v>6063.6189999999997</v>
      </c>
      <c r="E62">
        <v>6060.5379999999996</v>
      </c>
      <c r="F62">
        <v>-3.081</v>
      </c>
      <c r="G62">
        <v>6111.1120000000001</v>
      </c>
      <c r="H62">
        <v>47.493000000000002</v>
      </c>
      <c r="I62">
        <v>6438.6629999999996</v>
      </c>
      <c r="J62">
        <v>375.04399999999998</v>
      </c>
      <c r="K62" t="s">
        <v>15</v>
      </c>
      <c r="L62">
        <f t="shared" si="0"/>
        <v>0.12663314171137255</v>
      </c>
      <c r="M62">
        <f t="shared" si="1"/>
        <v>7.1444103111966903E-2</v>
      </c>
    </row>
    <row r="63" spans="1:13" x14ac:dyDescent="0.25">
      <c r="A63">
        <v>57</v>
      </c>
      <c r="B63" s="1">
        <v>0.58622685185185186</v>
      </c>
      <c r="C63">
        <v>114000</v>
      </c>
      <c r="D63">
        <v>6063.915</v>
      </c>
      <c r="E63">
        <v>6064.7550000000001</v>
      </c>
      <c r="F63">
        <v>0.84</v>
      </c>
      <c r="G63">
        <v>6110.2449999999999</v>
      </c>
      <c r="H63">
        <v>46.33</v>
      </c>
      <c r="I63">
        <v>6444.9309999999996</v>
      </c>
      <c r="J63">
        <v>381.01600000000002</v>
      </c>
      <c r="L63">
        <f t="shared" si="0"/>
        <v>0.12159594347743925</v>
      </c>
      <c r="M63">
        <f t="shared" si="1"/>
        <v>6.8602207971745266E-2</v>
      </c>
    </row>
    <row r="64" spans="1:13" x14ac:dyDescent="0.25">
      <c r="A64">
        <v>58</v>
      </c>
      <c r="B64" s="1">
        <v>0.58622685185185186</v>
      </c>
      <c r="C64">
        <v>116001</v>
      </c>
      <c r="D64">
        <v>6064.9070000000002</v>
      </c>
      <c r="E64">
        <v>6065.7969999999996</v>
      </c>
      <c r="F64">
        <v>0.88900000000000001</v>
      </c>
      <c r="G64">
        <v>6113.0649999999996</v>
      </c>
      <c r="H64">
        <v>48.158000000000001</v>
      </c>
      <c r="I64">
        <v>6444.2020000000002</v>
      </c>
      <c r="J64">
        <v>379.29500000000002</v>
      </c>
      <c r="L64">
        <f t="shared" si="0"/>
        <v>0.12696713639779064</v>
      </c>
      <c r="M64">
        <f t="shared" si="1"/>
        <v>7.1632536807070907E-2</v>
      </c>
    </row>
    <row r="65" spans="1:13" x14ac:dyDescent="0.25">
      <c r="A65">
        <v>59</v>
      </c>
      <c r="B65" s="1">
        <v>0.58622685185185186</v>
      </c>
      <c r="C65">
        <v>118001</v>
      </c>
      <c r="D65">
        <v>6058.76</v>
      </c>
      <c r="E65">
        <v>6061.7449999999999</v>
      </c>
      <c r="F65">
        <v>2.9849999999999999</v>
      </c>
      <c r="G65">
        <v>6107.6629999999996</v>
      </c>
      <c r="H65">
        <v>48.902999999999999</v>
      </c>
      <c r="I65">
        <v>6445.8209999999999</v>
      </c>
      <c r="J65">
        <v>387.06099999999998</v>
      </c>
      <c r="L65">
        <f t="shared" si="0"/>
        <v>0.12634442633073339</v>
      </c>
      <c r="M65">
        <f t="shared" si="1"/>
        <v>7.1281215173267506E-2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6"/>
    </sheetView>
  </sheetViews>
  <sheetFormatPr defaultRowHeight="15" x14ac:dyDescent="0.25"/>
  <sheetData>
    <row r="1" spans="1:13" x14ac:dyDescent="0.25">
      <c r="A1" t="s">
        <v>50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0.58879629629629626</v>
      </c>
      <c r="C6">
        <v>0</v>
      </c>
      <c r="D6">
        <v>6090.2659999999996</v>
      </c>
      <c r="E6">
        <v>6715.625</v>
      </c>
      <c r="F6">
        <v>625.35900000000004</v>
      </c>
      <c r="G6">
        <v>7710.77</v>
      </c>
      <c r="H6">
        <v>1620.5039999999999</v>
      </c>
      <c r="I6">
        <v>6374.5870000000004</v>
      </c>
      <c r="J6">
        <v>284.32100000000003</v>
      </c>
    </row>
    <row r="7" spans="1:13" x14ac:dyDescent="0.25">
      <c r="A7">
        <v>1</v>
      </c>
      <c r="B7" s="1">
        <v>0.58879629629629626</v>
      </c>
      <c r="C7">
        <v>1999</v>
      </c>
      <c r="D7">
        <v>6073.6530000000002</v>
      </c>
      <c r="E7">
        <v>6712.3779999999997</v>
      </c>
      <c r="F7">
        <v>638.72500000000002</v>
      </c>
      <c r="G7">
        <v>7667.4859999999999</v>
      </c>
      <c r="H7">
        <v>1593.8340000000001</v>
      </c>
      <c r="I7">
        <v>6353.4669999999996</v>
      </c>
      <c r="J7">
        <v>279.81400000000002</v>
      </c>
      <c r="K7" t="s">
        <v>14</v>
      </c>
      <c r="L7">
        <f>H7/J7</f>
        <v>5.6960480890877507</v>
      </c>
      <c r="M7">
        <f>L7*(J$7/H$7)</f>
        <v>0.99999999999999989</v>
      </c>
    </row>
    <row r="8" spans="1:13" x14ac:dyDescent="0.25">
      <c r="A8">
        <v>2</v>
      </c>
      <c r="B8" s="1">
        <v>0.58879629629629626</v>
      </c>
      <c r="C8">
        <v>3999</v>
      </c>
      <c r="D8">
        <v>6072.9059999999999</v>
      </c>
      <c r="E8">
        <v>6277.34</v>
      </c>
      <c r="F8">
        <v>204.435</v>
      </c>
      <c r="G8">
        <v>7601.027</v>
      </c>
      <c r="H8">
        <v>1528.1220000000001</v>
      </c>
      <c r="I8">
        <v>6344.741</v>
      </c>
      <c r="J8">
        <v>271.83499999999998</v>
      </c>
      <c r="K8" t="s">
        <v>15</v>
      </c>
      <c r="L8">
        <f t="shared" ref="L8:L65" si="0">H8/J8</f>
        <v>5.6215056927915841</v>
      </c>
      <c r="M8">
        <f t="shared" ref="M8:M65" si="1">L8*(J$7/H$7)</f>
        <v>0.98691331338319066</v>
      </c>
    </row>
    <row r="9" spans="1:13" x14ac:dyDescent="0.25">
      <c r="A9">
        <v>3</v>
      </c>
      <c r="B9" s="1">
        <v>0.58879629629629626</v>
      </c>
      <c r="C9">
        <v>5999</v>
      </c>
      <c r="D9">
        <v>6067.3890000000001</v>
      </c>
      <c r="E9">
        <v>6213.8879999999999</v>
      </c>
      <c r="F9">
        <v>146.499</v>
      </c>
      <c r="G9">
        <v>7568.2730000000001</v>
      </c>
      <c r="H9">
        <v>1500.885</v>
      </c>
      <c r="I9">
        <v>6343.7979999999998</v>
      </c>
      <c r="J9">
        <v>276.40899999999999</v>
      </c>
      <c r="L9">
        <f t="shared" si="0"/>
        <v>5.4299425850822516</v>
      </c>
      <c r="M9">
        <f t="shared" si="1"/>
        <v>0.95328243374291499</v>
      </c>
    </row>
    <row r="10" spans="1:13" x14ac:dyDescent="0.25">
      <c r="A10">
        <v>4</v>
      </c>
      <c r="B10" s="1">
        <v>0.58879629629629626</v>
      </c>
      <c r="C10">
        <v>8000</v>
      </c>
      <c r="D10">
        <v>6068.7640000000001</v>
      </c>
      <c r="E10">
        <v>6259.4350000000004</v>
      </c>
      <c r="F10">
        <v>190.67099999999999</v>
      </c>
      <c r="G10">
        <v>7453.9290000000001</v>
      </c>
      <c r="H10">
        <v>1385.165</v>
      </c>
      <c r="I10">
        <v>6349.62</v>
      </c>
      <c r="J10">
        <v>280.85599999999999</v>
      </c>
      <c r="K10" t="s">
        <v>16</v>
      </c>
      <c r="L10">
        <f t="shared" si="0"/>
        <v>4.9319402113538606</v>
      </c>
      <c r="M10">
        <f t="shared" si="1"/>
        <v>0.86585297985848531</v>
      </c>
    </row>
    <row r="11" spans="1:13" x14ac:dyDescent="0.25">
      <c r="A11">
        <v>5</v>
      </c>
      <c r="B11" s="1">
        <v>0.58879629629629626</v>
      </c>
      <c r="C11">
        <v>10000</v>
      </c>
      <c r="D11">
        <v>6069.8639999999996</v>
      </c>
      <c r="E11">
        <v>6151.6009999999997</v>
      </c>
      <c r="F11">
        <v>81.736999999999995</v>
      </c>
      <c r="G11">
        <v>7288.3630000000003</v>
      </c>
      <c r="H11">
        <v>1218.499</v>
      </c>
      <c r="I11">
        <v>6345.3519999999999</v>
      </c>
      <c r="J11">
        <v>275.488</v>
      </c>
      <c r="K11" t="s">
        <v>15</v>
      </c>
      <c r="L11">
        <f t="shared" si="0"/>
        <v>4.4230565396677894</v>
      </c>
      <c r="M11">
        <f t="shared" si="1"/>
        <v>0.7765132018708365</v>
      </c>
    </row>
    <row r="12" spans="1:13" x14ac:dyDescent="0.25">
      <c r="A12">
        <v>6</v>
      </c>
      <c r="B12" s="1">
        <v>0.58879629629629626</v>
      </c>
      <c r="C12">
        <v>11999</v>
      </c>
      <c r="D12">
        <v>6069.2150000000001</v>
      </c>
      <c r="E12">
        <v>6151.3689999999997</v>
      </c>
      <c r="F12">
        <v>82.153999999999996</v>
      </c>
      <c r="G12">
        <v>7251.6149999999998</v>
      </c>
      <c r="H12">
        <v>1182.4000000000001</v>
      </c>
      <c r="I12">
        <v>6337.9840000000004</v>
      </c>
      <c r="J12">
        <v>268.76900000000001</v>
      </c>
      <c r="L12">
        <f t="shared" si="0"/>
        <v>4.3993168855039091</v>
      </c>
      <c r="M12">
        <f t="shared" si="1"/>
        <v>0.77234546069439525</v>
      </c>
    </row>
    <row r="13" spans="1:13" x14ac:dyDescent="0.25">
      <c r="A13">
        <v>7</v>
      </c>
      <c r="B13" s="1">
        <v>0.58879629629629626</v>
      </c>
      <c r="C13">
        <v>13999</v>
      </c>
      <c r="D13">
        <v>6068.5469999999996</v>
      </c>
      <c r="E13">
        <v>6183.2489999999998</v>
      </c>
      <c r="F13">
        <v>114.702</v>
      </c>
      <c r="G13">
        <v>7166.9780000000001</v>
      </c>
      <c r="H13">
        <v>1098.431</v>
      </c>
      <c r="I13">
        <v>6343.2060000000001</v>
      </c>
      <c r="J13">
        <v>274.65800000000002</v>
      </c>
      <c r="K13" t="s">
        <v>17</v>
      </c>
      <c r="L13">
        <f t="shared" si="0"/>
        <v>3.9992681807921122</v>
      </c>
      <c r="M13">
        <f t="shared" si="1"/>
        <v>0.7021127838533775</v>
      </c>
    </row>
    <row r="14" spans="1:13" x14ac:dyDescent="0.25">
      <c r="A14">
        <v>8</v>
      </c>
      <c r="B14" s="1">
        <v>0.58879629629629626</v>
      </c>
      <c r="C14">
        <v>16000</v>
      </c>
      <c r="D14">
        <v>6070.2569999999996</v>
      </c>
      <c r="E14">
        <v>6131.2380000000003</v>
      </c>
      <c r="F14">
        <v>60.981000000000002</v>
      </c>
      <c r="G14">
        <v>7058.0519999999997</v>
      </c>
      <c r="H14">
        <v>987.79499999999996</v>
      </c>
      <c r="I14">
        <v>6336.3980000000001</v>
      </c>
      <c r="J14">
        <v>266.14100000000002</v>
      </c>
      <c r="K14" t="s">
        <v>15</v>
      </c>
      <c r="L14">
        <f t="shared" si="0"/>
        <v>3.7115476382819628</v>
      </c>
      <c r="M14">
        <f t="shared" si="1"/>
        <v>0.65160047461544246</v>
      </c>
    </row>
    <row r="15" spans="1:13" x14ac:dyDescent="0.25">
      <c r="A15">
        <v>9</v>
      </c>
      <c r="B15" s="1">
        <v>0.58879629629629626</v>
      </c>
      <c r="C15">
        <v>18000</v>
      </c>
      <c r="D15">
        <v>6067.491</v>
      </c>
      <c r="E15">
        <v>6123.7240000000002</v>
      </c>
      <c r="F15">
        <v>56.234000000000002</v>
      </c>
      <c r="G15">
        <v>7035.7460000000001</v>
      </c>
      <c r="H15">
        <v>968.255</v>
      </c>
      <c r="I15">
        <v>6336.866</v>
      </c>
      <c r="J15">
        <v>269.37599999999998</v>
      </c>
      <c r="L15">
        <f t="shared" si="0"/>
        <v>3.5944367723924926</v>
      </c>
      <c r="M15">
        <f t="shared" si="1"/>
        <v>0.63104045404366638</v>
      </c>
    </row>
    <row r="16" spans="1:13" x14ac:dyDescent="0.25">
      <c r="A16">
        <v>10</v>
      </c>
      <c r="B16" s="1">
        <v>0.58879629629629626</v>
      </c>
      <c r="C16">
        <v>20000</v>
      </c>
      <c r="D16">
        <v>6064.1450000000004</v>
      </c>
      <c r="E16">
        <v>6145.3159999999998</v>
      </c>
      <c r="F16">
        <v>81.17</v>
      </c>
      <c r="G16">
        <v>6967.5959999999995</v>
      </c>
      <c r="H16">
        <v>903.45</v>
      </c>
      <c r="I16">
        <v>6338.4620000000004</v>
      </c>
      <c r="J16">
        <v>274.31599999999997</v>
      </c>
      <c r="K16" t="s">
        <v>18</v>
      </c>
      <c r="L16">
        <f t="shared" si="0"/>
        <v>3.2934644716312578</v>
      </c>
      <c r="M16">
        <f t="shared" si="1"/>
        <v>0.57820166194536493</v>
      </c>
    </row>
    <row r="17" spans="1:13" x14ac:dyDescent="0.25">
      <c r="A17">
        <v>11</v>
      </c>
      <c r="B17" s="1">
        <v>0.58879629629629626</v>
      </c>
      <c r="C17">
        <v>21999</v>
      </c>
      <c r="D17">
        <v>6068.6379999999999</v>
      </c>
      <c r="E17">
        <v>6113.2659999999996</v>
      </c>
      <c r="F17">
        <v>44.628</v>
      </c>
      <c r="G17">
        <v>6877.9319999999998</v>
      </c>
      <c r="H17">
        <v>809.29399999999998</v>
      </c>
      <c r="I17">
        <v>6334</v>
      </c>
      <c r="J17">
        <v>265.36200000000002</v>
      </c>
      <c r="K17" t="s">
        <v>15</v>
      </c>
      <c r="L17">
        <f t="shared" si="0"/>
        <v>3.0497735169315874</v>
      </c>
      <c r="M17">
        <f t="shared" si="1"/>
        <v>0.53541920103768348</v>
      </c>
    </row>
    <row r="18" spans="1:13" x14ac:dyDescent="0.25">
      <c r="A18">
        <v>12</v>
      </c>
      <c r="B18" s="1">
        <v>0.58879629629629626</v>
      </c>
      <c r="C18">
        <v>23999</v>
      </c>
      <c r="D18">
        <v>6067.2060000000001</v>
      </c>
      <c r="E18">
        <v>6116.5870000000004</v>
      </c>
      <c r="F18">
        <v>49.381999999999998</v>
      </c>
      <c r="G18">
        <v>6854.973</v>
      </c>
      <c r="H18">
        <v>787.76700000000005</v>
      </c>
      <c r="I18">
        <v>6333.0429999999997</v>
      </c>
      <c r="J18">
        <v>265.83699999999999</v>
      </c>
      <c r="L18">
        <f t="shared" si="0"/>
        <v>2.9633459601184189</v>
      </c>
      <c r="M18">
        <f t="shared" si="1"/>
        <v>0.52024595188995548</v>
      </c>
    </row>
    <row r="19" spans="1:13" x14ac:dyDescent="0.25">
      <c r="A19">
        <v>13</v>
      </c>
      <c r="B19" s="1">
        <v>0.58879629629629626</v>
      </c>
      <c r="C19">
        <v>26000</v>
      </c>
      <c r="D19">
        <v>6066.6490000000003</v>
      </c>
      <c r="E19">
        <v>6130.5780000000004</v>
      </c>
      <c r="F19">
        <v>63.929000000000002</v>
      </c>
      <c r="G19">
        <v>6798.9179999999997</v>
      </c>
      <c r="H19">
        <v>732.26900000000001</v>
      </c>
      <c r="I19">
        <v>6338.4120000000003</v>
      </c>
      <c r="J19">
        <v>271.76299999999998</v>
      </c>
      <c r="K19" t="s">
        <v>19</v>
      </c>
      <c r="L19">
        <f t="shared" si="0"/>
        <v>2.6945132339575295</v>
      </c>
      <c r="M19">
        <f t="shared" si="1"/>
        <v>0.4730495936506513</v>
      </c>
    </row>
    <row r="20" spans="1:13" x14ac:dyDescent="0.25">
      <c r="A20">
        <v>14</v>
      </c>
      <c r="B20" s="1">
        <v>0.58879629629629626</v>
      </c>
      <c r="C20">
        <v>28000</v>
      </c>
      <c r="D20">
        <v>6062.8339999999998</v>
      </c>
      <c r="E20">
        <v>6103.5379999999996</v>
      </c>
      <c r="F20">
        <v>40.704000000000001</v>
      </c>
      <c r="G20">
        <v>6732.9340000000002</v>
      </c>
      <c r="H20">
        <v>670.1</v>
      </c>
      <c r="I20">
        <v>6330.0169999999998</v>
      </c>
      <c r="J20">
        <v>267.18299999999999</v>
      </c>
      <c r="K20" t="s">
        <v>15</v>
      </c>
      <c r="L20">
        <f t="shared" si="0"/>
        <v>2.5080188485045833</v>
      </c>
      <c r="M20">
        <f t="shared" si="1"/>
        <v>0.44030858048922378</v>
      </c>
    </row>
    <row r="21" spans="1:13" x14ac:dyDescent="0.25">
      <c r="A21">
        <v>15</v>
      </c>
      <c r="B21" s="1">
        <v>0.58879629629629626</v>
      </c>
      <c r="C21">
        <v>29999</v>
      </c>
      <c r="D21">
        <v>6069.143</v>
      </c>
      <c r="E21">
        <v>6106.97</v>
      </c>
      <c r="F21">
        <v>37.826000000000001</v>
      </c>
      <c r="G21">
        <v>6706.1149999999998</v>
      </c>
      <c r="H21">
        <v>636.971</v>
      </c>
      <c r="I21">
        <v>6329.4719999999998</v>
      </c>
      <c r="J21">
        <v>260.32900000000001</v>
      </c>
      <c r="L21">
        <f t="shared" si="0"/>
        <v>2.4467923281693547</v>
      </c>
      <c r="M21">
        <f t="shared" si="1"/>
        <v>0.42955963325815599</v>
      </c>
    </row>
    <row r="22" spans="1:13" x14ac:dyDescent="0.25">
      <c r="A22">
        <v>16</v>
      </c>
      <c r="B22" s="1">
        <v>0.58879629629629626</v>
      </c>
      <c r="C22">
        <v>31999</v>
      </c>
      <c r="D22">
        <v>6067.5910000000003</v>
      </c>
      <c r="E22">
        <v>6115.2129999999997</v>
      </c>
      <c r="F22">
        <v>47.622</v>
      </c>
      <c r="G22">
        <v>6698.3329999999996</v>
      </c>
      <c r="H22">
        <v>630.74300000000005</v>
      </c>
      <c r="I22">
        <v>6327.6959999999999</v>
      </c>
      <c r="J22">
        <v>260.10599999999999</v>
      </c>
      <c r="K22" t="s">
        <v>20</v>
      </c>
      <c r="L22">
        <f t="shared" si="0"/>
        <v>2.4249459835605487</v>
      </c>
      <c r="M22">
        <f t="shared" si="1"/>
        <v>0.42572428210466795</v>
      </c>
    </row>
    <row r="23" spans="1:13" x14ac:dyDescent="0.25">
      <c r="A23">
        <v>17</v>
      </c>
      <c r="B23" s="1">
        <v>0.58879629629629626</v>
      </c>
      <c r="C23">
        <v>33999</v>
      </c>
      <c r="D23">
        <v>6066.6260000000002</v>
      </c>
      <c r="E23">
        <v>6094.1049999999996</v>
      </c>
      <c r="F23">
        <v>27.478000000000002</v>
      </c>
      <c r="G23">
        <v>6636.6170000000002</v>
      </c>
      <c r="H23">
        <v>569.99099999999999</v>
      </c>
      <c r="I23">
        <v>6322.7510000000002</v>
      </c>
      <c r="J23">
        <v>256.125</v>
      </c>
      <c r="K23" t="s">
        <v>15</v>
      </c>
      <c r="L23">
        <f t="shared" si="0"/>
        <v>2.2254407027818446</v>
      </c>
      <c r="M23">
        <f t="shared" si="1"/>
        <v>0.39069907205405269</v>
      </c>
    </row>
    <row r="24" spans="1:13" x14ac:dyDescent="0.25">
      <c r="A24">
        <v>18</v>
      </c>
      <c r="B24" s="1">
        <v>0.58879629629629626</v>
      </c>
      <c r="C24">
        <v>36000</v>
      </c>
      <c r="D24">
        <v>6067.8940000000002</v>
      </c>
      <c r="E24">
        <v>6096.7870000000003</v>
      </c>
      <c r="F24">
        <v>28.893000000000001</v>
      </c>
      <c r="G24">
        <v>6614.0360000000001</v>
      </c>
      <c r="H24">
        <v>546.14099999999996</v>
      </c>
      <c r="I24">
        <v>6321.6210000000001</v>
      </c>
      <c r="J24">
        <v>253.727</v>
      </c>
      <c r="L24">
        <f t="shared" si="0"/>
        <v>2.152474904129241</v>
      </c>
      <c r="M24">
        <f t="shared" si="1"/>
        <v>0.37788917341706818</v>
      </c>
    </row>
    <row r="25" spans="1:13" x14ac:dyDescent="0.25">
      <c r="A25">
        <v>19</v>
      </c>
      <c r="B25" s="1">
        <v>0.58879629629629626</v>
      </c>
      <c r="C25">
        <v>38000</v>
      </c>
      <c r="D25">
        <v>6066.3869999999997</v>
      </c>
      <c r="E25">
        <v>6105.1880000000001</v>
      </c>
      <c r="F25">
        <v>38.801000000000002</v>
      </c>
      <c r="G25">
        <v>6570.6750000000002</v>
      </c>
      <c r="H25">
        <v>504.28800000000001</v>
      </c>
      <c r="I25">
        <v>6326.4449999999997</v>
      </c>
      <c r="J25">
        <v>260.05799999999999</v>
      </c>
      <c r="K25" t="s">
        <v>21</v>
      </c>
      <c r="L25">
        <f t="shared" si="0"/>
        <v>1.9391366541310016</v>
      </c>
      <c r="M25">
        <f t="shared" si="1"/>
        <v>0.34043544292505495</v>
      </c>
    </row>
    <row r="26" spans="1:13" x14ac:dyDescent="0.25">
      <c r="A26">
        <v>20</v>
      </c>
      <c r="B26" s="1">
        <v>0.58879629629629626</v>
      </c>
      <c r="C26">
        <v>39999</v>
      </c>
      <c r="D26">
        <v>6065.6279999999997</v>
      </c>
      <c r="E26">
        <v>6093.5910000000003</v>
      </c>
      <c r="F26">
        <v>27.963000000000001</v>
      </c>
      <c r="G26">
        <v>6508.29</v>
      </c>
      <c r="H26">
        <v>442.661</v>
      </c>
      <c r="I26">
        <v>6321.3919999999998</v>
      </c>
      <c r="J26">
        <v>255.76400000000001</v>
      </c>
      <c r="K26" t="s">
        <v>15</v>
      </c>
      <c r="L26">
        <f t="shared" si="0"/>
        <v>1.7307400572402682</v>
      </c>
      <c r="M26">
        <f t="shared" si="1"/>
        <v>0.30384927061201378</v>
      </c>
    </row>
    <row r="27" spans="1:13" x14ac:dyDescent="0.25">
      <c r="A27">
        <v>21</v>
      </c>
      <c r="B27" s="1">
        <v>0.58879629629629626</v>
      </c>
      <c r="C27">
        <v>41999</v>
      </c>
      <c r="D27">
        <v>6067.6750000000002</v>
      </c>
      <c r="E27">
        <v>6093.9889999999996</v>
      </c>
      <c r="F27">
        <v>26.312999999999999</v>
      </c>
      <c r="G27">
        <v>6500.85</v>
      </c>
      <c r="H27">
        <v>433.17399999999998</v>
      </c>
      <c r="I27">
        <v>6324.0129999999999</v>
      </c>
      <c r="J27">
        <v>256.33800000000002</v>
      </c>
      <c r="L27">
        <f t="shared" si="0"/>
        <v>1.6898548010829448</v>
      </c>
      <c r="M27">
        <f t="shared" si="1"/>
        <v>0.29667144213903274</v>
      </c>
    </row>
    <row r="28" spans="1:13" x14ac:dyDescent="0.25">
      <c r="A28">
        <v>22</v>
      </c>
      <c r="B28" s="1">
        <v>0.58879629629629626</v>
      </c>
      <c r="C28">
        <v>44000</v>
      </c>
      <c r="D28">
        <v>6064.7430000000004</v>
      </c>
      <c r="E28">
        <v>6103.1880000000001</v>
      </c>
      <c r="F28">
        <v>38.445</v>
      </c>
      <c r="G28">
        <v>6488.8029999999999</v>
      </c>
      <c r="H28">
        <v>424.06</v>
      </c>
      <c r="I28">
        <v>6326.6090000000004</v>
      </c>
      <c r="J28">
        <v>261.86599999999999</v>
      </c>
      <c r="K28" t="s">
        <v>22</v>
      </c>
      <c r="L28">
        <f t="shared" si="0"/>
        <v>1.6193778497399434</v>
      </c>
      <c r="M28">
        <f t="shared" si="1"/>
        <v>0.28429848632111782</v>
      </c>
    </row>
    <row r="29" spans="1:13" x14ac:dyDescent="0.25">
      <c r="A29">
        <v>23</v>
      </c>
      <c r="B29" s="1">
        <v>0.58879629629629626</v>
      </c>
      <c r="C29">
        <v>46000</v>
      </c>
      <c r="D29">
        <v>6065.8419999999996</v>
      </c>
      <c r="E29">
        <v>6089.308</v>
      </c>
      <c r="F29">
        <v>23.466000000000001</v>
      </c>
      <c r="G29">
        <v>6425.683</v>
      </c>
      <c r="H29">
        <v>359.84199999999998</v>
      </c>
      <c r="I29">
        <v>6322.6270000000004</v>
      </c>
      <c r="J29">
        <v>256.78500000000003</v>
      </c>
      <c r="K29" t="s">
        <v>15</v>
      </c>
      <c r="L29">
        <f t="shared" si="0"/>
        <v>1.4013357478045834</v>
      </c>
      <c r="M29">
        <f t="shared" si="1"/>
        <v>0.24601894609864747</v>
      </c>
    </row>
    <row r="30" spans="1:13" x14ac:dyDescent="0.25">
      <c r="A30">
        <v>24</v>
      </c>
      <c r="B30" s="1">
        <v>0.58879629629629626</v>
      </c>
      <c r="C30">
        <v>48000</v>
      </c>
      <c r="D30">
        <v>6067.2</v>
      </c>
      <c r="E30">
        <v>6089.7950000000001</v>
      </c>
      <c r="F30">
        <v>22.594999999999999</v>
      </c>
      <c r="G30">
        <v>6408.7430000000004</v>
      </c>
      <c r="H30">
        <v>341.54300000000001</v>
      </c>
      <c r="I30">
        <v>6318.92</v>
      </c>
      <c r="J30">
        <v>251.72</v>
      </c>
      <c r="L30">
        <f t="shared" si="0"/>
        <v>1.3568369617034801</v>
      </c>
      <c r="M30">
        <f t="shared" si="1"/>
        <v>0.23820672516842881</v>
      </c>
    </row>
    <row r="31" spans="1:13" x14ac:dyDescent="0.25">
      <c r="A31">
        <v>25</v>
      </c>
      <c r="B31" s="1">
        <v>0.58879629629629626</v>
      </c>
      <c r="C31">
        <v>49999</v>
      </c>
      <c r="D31">
        <v>6068.2190000000001</v>
      </c>
      <c r="E31">
        <v>6095.2719999999999</v>
      </c>
      <c r="F31">
        <v>27.053000000000001</v>
      </c>
      <c r="G31">
        <v>6391.183</v>
      </c>
      <c r="H31">
        <v>322.964</v>
      </c>
      <c r="I31">
        <v>6317.6610000000001</v>
      </c>
      <c r="J31">
        <v>249.44200000000001</v>
      </c>
      <c r="K31" t="s">
        <v>23</v>
      </c>
      <c r="L31">
        <f t="shared" si="0"/>
        <v>1.294745872788063</v>
      </c>
      <c r="M31">
        <f t="shared" si="1"/>
        <v>0.22730599400459461</v>
      </c>
    </row>
    <row r="32" spans="1:13" x14ac:dyDescent="0.25">
      <c r="A32">
        <v>26</v>
      </c>
      <c r="B32" s="1">
        <v>0.58879629629629626</v>
      </c>
      <c r="C32">
        <v>51999</v>
      </c>
      <c r="D32">
        <v>6070.7790000000005</v>
      </c>
      <c r="E32">
        <v>6089.4579999999996</v>
      </c>
      <c r="F32">
        <v>18.678999999999998</v>
      </c>
      <c r="G32">
        <v>6354.393</v>
      </c>
      <c r="H32">
        <v>283.61399999999998</v>
      </c>
      <c r="I32">
        <v>6319.692</v>
      </c>
      <c r="J32">
        <v>248.91200000000001</v>
      </c>
      <c r="K32" t="s">
        <v>15</v>
      </c>
      <c r="L32">
        <f t="shared" si="0"/>
        <v>1.1394147329176576</v>
      </c>
      <c r="M32">
        <f t="shared" si="1"/>
        <v>0.20003601007170221</v>
      </c>
    </row>
    <row r="33" spans="1:13" x14ac:dyDescent="0.25">
      <c r="A33">
        <v>27</v>
      </c>
      <c r="B33" s="1">
        <v>0.58879629629629626</v>
      </c>
      <c r="C33">
        <v>54000</v>
      </c>
      <c r="D33">
        <v>6067.1019999999999</v>
      </c>
      <c r="E33">
        <v>6086.0910000000003</v>
      </c>
      <c r="F33">
        <v>18.989000000000001</v>
      </c>
      <c r="G33">
        <v>6345.393</v>
      </c>
      <c r="H33">
        <v>278.29199999999997</v>
      </c>
      <c r="I33">
        <v>6316.7669999999998</v>
      </c>
      <c r="J33">
        <v>249.66499999999999</v>
      </c>
      <c r="L33">
        <f t="shared" si="0"/>
        <v>1.1146616466064525</v>
      </c>
      <c r="M33">
        <f t="shared" si="1"/>
        <v>0.19569035042767183</v>
      </c>
    </row>
    <row r="34" spans="1:13" x14ac:dyDescent="0.25">
      <c r="A34">
        <v>28</v>
      </c>
      <c r="B34" s="1">
        <v>0.58879629629629626</v>
      </c>
      <c r="C34">
        <v>56000</v>
      </c>
      <c r="D34">
        <v>6069.6620000000003</v>
      </c>
      <c r="E34">
        <v>6094.357</v>
      </c>
      <c r="F34">
        <v>24.695</v>
      </c>
      <c r="G34">
        <v>6341.2209999999995</v>
      </c>
      <c r="H34">
        <v>271.55900000000003</v>
      </c>
      <c r="I34">
        <v>6321.1369999999997</v>
      </c>
      <c r="J34">
        <v>251.47499999999999</v>
      </c>
      <c r="K34" t="s">
        <v>24</v>
      </c>
      <c r="L34">
        <f t="shared" si="0"/>
        <v>1.0798647976936078</v>
      </c>
      <c r="M34">
        <f t="shared" si="1"/>
        <v>0.18958140465182644</v>
      </c>
    </row>
    <row r="35" spans="1:13" x14ac:dyDescent="0.25">
      <c r="A35">
        <v>29</v>
      </c>
      <c r="B35" s="1">
        <v>0.58879629629629626</v>
      </c>
      <c r="C35">
        <v>57999</v>
      </c>
      <c r="D35">
        <v>6065.0810000000001</v>
      </c>
      <c r="E35">
        <v>6082.7969999999996</v>
      </c>
      <c r="F35">
        <v>17.715</v>
      </c>
      <c r="G35">
        <v>6308.7240000000002</v>
      </c>
      <c r="H35">
        <v>243.643</v>
      </c>
      <c r="I35">
        <v>6317.7389999999996</v>
      </c>
      <c r="J35">
        <v>252.65799999999999</v>
      </c>
      <c r="K35" t="s">
        <v>15</v>
      </c>
      <c r="L35">
        <f t="shared" si="0"/>
        <v>0.96431935660062229</v>
      </c>
      <c r="M35">
        <f t="shared" si="1"/>
        <v>0.16929621055131622</v>
      </c>
    </row>
    <row r="36" spans="1:13" x14ac:dyDescent="0.25">
      <c r="A36">
        <v>30</v>
      </c>
      <c r="B36" s="1">
        <v>0.58879629629629626</v>
      </c>
      <c r="C36">
        <v>59999</v>
      </c>
      <c r="D36">
        <v>6065.857</v>
      </c>
      <c r="E36">
        <v>6085.3159999999998</v>
      </c>
      <c r="F36">
        <v>19.459</v>
      </c>
      <c r="G36">
        <v>6310.2920000000004</v>
      </c>
      <c r="H36">
        <v>244.43600000000001</v>
      </c>
      <c r="I36">
        <v>6323.0969999999998</v>
      </c>
      <c r="J36">
        <v>257.24099999999999</v>
      </c>
      <c r="L36">
        <f t="shared" si="0"/>
        <v>0.95022177646642647</v>
      </c>
      <c r="M36">
        <f t="shared" si="1"/>
        <v>0.16682123493423823</v>
      </c>
    </row>
    <row r="37" spans="1:13" x14ac:dyDescent="0.25">
      <c r="A37">
        <v>31</v>
      </c>
      <c r="B37" s="1">
        <v>0.58879629629629626</v>
      </c>
      <c r="C37">
        <v>61999</v>
      </c>
      <c r="D37">
        <v>6065.6850000000004</v>
      </c>
      <c r="E37">
        <v>6091.5820000000003</v>
      </c>
      <c r="F37">
        <v>25.896999999999998</v>
      </c>
      <c r="G37">
        <v>6286.317</v>
      </c>
      <c r="H37">
        <v>220.63200000000001</v>
      </c>
      <c r="I37">
        <v>6315.5540000000001</v>
      </c>
      <c r="J37">
        <v>249.87</v>
      </c>
      <c r="K37" t="s">
        <v>25</v>
      </c>
      <c r="L37">
        <f t="shared" si="0"/>
        <v>0.88298715331972621</v>
      </c>
      <c r="M37">
        <f t="shared" si="1"/>
        <v>0.15501750327763486</v>
      </c>
    </row>
    <row r="38" spans="1:13" x14ac:dyDescent="0.25">
      <c r="A38">
        <v>32</v>
      </c>
      <c r="B38" s="1">
        <v>0.58879629629629626</v>
      </c>
      <c r="C38">
        <v>64000</v>
      </c>
      <c r="D38">
        <v>6070.0789999999997</v>
      </c>
      <c r="E38">
        <v>6082.76</v>
      </c>
      <c r="F38">
        <v>12.680999999999999</v>
      </c>
      <c r="G38">
        <v>6275.915</v>
      </c>
      <c r="H38">
        <v>205.83600000000001</v>
      </c>
      <c r="I38">
        <v>6310.6729999999998</v>
      </c>
      <c r="J38">
        <v>240.59399999999999</v>
      </c>
      <c r="K38" t="s">
        <v>15</v>
      </c>
      <c r="L38">
        <f t="shared" si="0"/>
        <v>0.85553255692161911</v>
      </c>
      <c r="M38">
        <f t="shared" si="1"/>
        <v>0.15019756567024289</v>
      </c>
    </row>
    <row r="39" spans="1:13" x14ac:dyDescent="0.25">
      <c r="A39">
        <v>33</v>
      </c>
      <c r="B39" s="1">
        <v>0.58879629629629626</v>
      </c>
      <c r="C39">
        <v>66000</v>
      </c>
      <c r="D39">
        <v>6066.4790000000003</v>
      </c>
      <c r="E39">
        <v>6080.2209999999995</v>
      </c>
      <c r="F39">
        <v>13.741</v>
      </c>
      <c r="G39">
        <v>6264.8010000000004</v>
      </c>
      <c r="H39">
        <v>198.321</v>
      </c>
      <c r="I39">
        <v>6309.527</v>
      </c>
      <c r="J39">
        <v>243.047</v>
      </c>
      <c r="L39">
        <f t="shared" si="0"/>
        <v>0.81597797956773788</v>
      </c>
      <c r="M39">
        <f t="shared" si="1"/>
        <v>0.14325335158791128</v>
      </c>
    </row>
    <row r="40" spans="1:13" x14ac:dyDescent="0.25">
      <c r="A40">
        <v>34</v>
      </c>
      <c r="B40" s="1">
        <v>0.58879629629629626</v>
      </c>
      <c r="C40">
        <v>67999</v>
      </c>
      <c r="D40">
        <v>6066.0789999999997</v>
      </c>
      <c r="E40">
        <v>6083.7830000000004</v>
      </c>
      <c r="F40">
        <v>17.704000000000001</v>
      </c>
      <c r="G40">
        <v>6254.1390000000001</v>
      </c>
      <c r="H40">
        <v>188.06</v>
      </c>
      <c r="I40">
        <v>6312.0609999999997</v>
      </c>
      <c r="J40">
        <v>245.982</v>
      </c>
      <c r="K40" t="s">
        <v>26</v>
      </c>
      <c r="L40">
        <f t="shared" si="0"/>
        <v>0.76452748575098994</v>
      </c>
      <c r="M40">
        <f t="shared" si="1"/>
        <v>0.13422068665741069</v>
      </c>
    </row>
    <row r="41" spans="1:13" x14ac:dyDescent="0.25">
      <c r="A41">
        <v>35</v>
      </c>
      <c r="B41" s="1">
        <v>0.58879629629629626</v>
      </c>
      <c r="C41">
        <v>69999</v>
      </c>
      <c r="D41">
        <v>6064.7449999999999</v>
      </c>
      <c r="E41">
        <v>6079.0020000000004</v>
      </c>
      <c r="F41">
        <v>14.257</v>
      </c>
      <c r="G41">
        <v>6245.027</v>
      </c>
      <c r="H41">
        <v>180.28200000000001</v>
      </c>
      <c r="I41">
        <v>6315.2359999999999</v>
      </c>
      <c r="J41">
        <v>250.49100000000001</v>
      </c>
      <c r="K41" t="s">
        <v>15</v>
      </c>
      <c r="L41">
        <f t="shared" si="0"/>
        <v>0.71971448075978783</v>
      </c>
      <c r="M41">
        <f t="shared" si="1"/>
        <v>0.12635330135968945</v>
      </c>
    </row>
    <row r="42" spans="1:13" x14ac:dyDescent="0.25">
      <c r="A42">
        <v>36</v>
      </c>
      <c r="B42" s="1">
        <v>0.58879629629629626</v>
      </c>
      <c r="C42">
        <v>72000</v>
      </c>
      <c r="D42">
        <v>6067.1580000000004</v>
      </c>
      <c r="E42">
        <v>6080.3670000000002</v>
      </c>
      <c r="F42">
        <v>13.208</v>
      </c>
      <c r="G42">
        <v>6238.8519999999999</v>
      </c>
      <c r="H42">
        <v>171.69399999999999</v>
      </c>
      <c r="I42">
        <v>6310.2240000000002</v>
      </c>
      <c r="J42">
        <v>243.066</v>
      </c>
      <c r="L42">
        <f t="shared" si="0"/>
        <v>0.70636781779434388</v>
      </c>
      <c r="M42">
        <f t="shared" si="1"/>
        <v>0.12401015699772155</v>
      </c>
    </row>
    <row r="43" spans="1:13" x14ac:dyDescent="0.25">
      <c r="A43">
        <v>37</v>
      </c>
      <c r="B43" s="1">
        <v>0.58879629629629626</v>
      </c>
      <c r="C43">
        <v>74000</v>
      </c>
      <c r="D43">
        <v>6065.04</v>
      </c>
      <c r="E43">
        <v>6078.9430000000002</v>
      </c>
      <c r="F43">
        <v>13.903</v>
      </c>
      <c r="G43">
        <v>6228.5439999999999</v>
      </c>
      <c r="H43">
        <v>163.50399999999999</v>
      </c>
      <c r="I43">
        <v>6311.183</v>
      </c>
      <c r="J43">
        <v>246.143</v>
      </c>
      <c r="K43" t="s">
        <v>27</v>
      </c>
      <c r="L43">
        <f t="shared" si="0"/>
        <v>0.6642642691443591</v>
      </c>
      <c r="M43">
        <f t="shared" si="1"/>
        <v>0.11661844471027703</v>
      </c>
    </row>
    <row r="44" spans="1:13" x14ac:dyDescent="0.25">
      <c r="A44">
        <v>38</v>
      </c>
      <c r="B44" s="1">
        <v>0.58879629629629626</v>
      </c>
      <c r="C44">
        <v>76000</v>
      </c>
      <c r="D44">
        <v>6061.8019999999997</v>
      </c>
      <c r="E44">
        <v>6073.5379999999996</v>
      </c>
      <c r="F44">
        <v>11.736000000000001</v>
      </c>
      <c r="G44">
        <v>6210.5739999999996</v>
      </c>
      <c r="H44">
        <v>148.77199999999999</v>
      </c>
      <c r="I44">
        <v>6305.8339999999998</v>
      </c>
      <c r="J44">
        <v>244.03200000000001</v>
      </c>
      <c r="K44" t="s">
        <v>15</v>
      </c>
      <c r="L44">
        <f t="shared" si="0"/>
        <v>0.60964135851035928</v>
      </c>
      <c r="M44">
        <f t="shared" si="1"/>
        <v>0.10702882928223244</v>
      </c>
    </row>
    <row r="45" spans="1:13" x14ac:dyDescent="0.25">
      <c r="A45">
        <v>39</v>
      </c>
      <c r="B45" s="1">
        <v>0.58879629629629626</v>
      </c>
      <c r="C45">
        <v>77999</v>
      </c>
      <c r="D45">
        <v>6065.4229999999998</v>
      </c>
      <c r="E45">
        <v>6077.04</v>
      </c>
      <c r="F45">
        <v>11.617000000000001</v>
      </c>
      <c r="G45">
        <v>6207.4449999999997</v>
      </c>
      <c r="H45">
        <v>142.023</v>
      </c>
      <c r="I45">
        <v>6304.0690000000004</v>
      </c>
      <c r="J45">
        <v>238.64599999999999</v>
      </c>
      <c r="L45">
        <f t="shared" si="0"/>
        <v>0.59511996848889148</v>
      </c>
      <c r="M45">
        <f t="shared" si="1"/>
        <v>0.10447944946760496</v>
      </c>
    </row>
    <row r="46" spans="1:13" x14ac:dyDescent="0.25">
      <c r="A46">
        <v>40</v>
      </c>
      <c r="B46" s="1">
        <v>0.58879629629629626</v>
      </c>
      <c r="C46">
        <v>79999</v>
      </c>
      <c r="D46">
        <v>6066.3549999999996</v>
      </c>
      <c r="E46">
        <v>6081.8119999999999</v>
      </c>
      <c r="F46">
        <v>15.457000000000001</v>
      </c>
      <c r="G46">
        <v>6197.5959999999995</v>
      </c>
      <c r="H46">
        <v>131.24100000000001</v>
      </c>
      <c r="I46">
        <v>6309.933</v>
      </c>
      <c r="J46">
        <v>243.578</v>
      </c>
      <c r="K46" t="s">
        <v>28</v>
      </c>
      <c r="L46">
        <f t="shared" si="0"/>
        <v>0.53880481816912862</v>
      </c>
      <c r="M46">
        <f t="shared" si="1"/>
        <v>9.4592743906314308E-2</v>
      </c>
    </row>
    <row r="47" spans="1:13" x14ac:dyDescent="0.25">
      <c r="A47">
        <v>41</v>
      </c>
      <c r="B47" s="1">
        <v>0.58879629629629626</v>
      </c>
      <c r="C47">
        <v>82000</v>
      </c>
      <c r="D47">
        <v>6061.87</v>
      </c>
      <c r="E47">
        <v>6072.7979999999998</v>
      </c>
      <c r="F47">
        <v>10.929</v>
      </c>
      <c r="G47">
        <v>6181.6310000000003</v>
      </c>
      <c r="H47">
        <v>119.761</v>
      </c>
      <c r="I47">
        <v>6305.7719999999999</v>
      </c>
      <c r="J47">
        <v>243.90199999999999</v>
      </c>
      <c r="K47" t="s">
        <v>15</v>
      </c>
      <c r="L47">
        <f t="shared" si="0"/>
        <v>0.49102098383777093</v>
      </c>
      <c r="M47">
        <f t="shared" si="1"/>
        <v>8.6203798872142287E-2</v>
      </c>
    </row>
    <row r="48" spans="1:13" x14ac:dyDescent="0.25">
      <c r="A48">
        <v>42</v>
      </c>
      <c r="B48" s="1">
        <v>0.58879629629629626</v>
      </c>
      <c r="C48">
        <v>84000</v>
      </c>
      <c r="D48">
        <v>6066.3959999999997</v>
      </c>
      <c r="E48">
        <v>6075.07</v>
      </c>
      <c r="F48">
        <v>8.6739999999999995</v>
      </c>
      <c r="G48">
        <v>6193.6890000000003</v>
      </c>
      <c r="H48">
        <v>127.292</v>
      </c>
      <c r="I48">
        <v>6306.2520000000004</v>
      </c>
      <c r="J48">
        <v>239.85599999999999</v>
      </c>
      <c r="L48">
        <f t="shared" si="0"/>
        <v>0.5307017543859649</v>
      </c>
      <c r="M48">
        <f t="shared" si="1"/>
        <v>9.3170167471489734E-2</v>
      </c>
    </row>
    <row r="49" spans="1:13" x14ac:dyDescent="0.25">
      <c r="A49">
        <v>43</v>
      </c>
      <c r="B49" s="1">
        <v>0.58879629629629626</v>
      </c>
      <c r="C49">
        <v>85999</v>
      </c>
      <c r="D49">
        <v>6063.5569999999998</v>
      </c>
      <c r="E49">
        <v>6080.9920000000002</v>
      </c>
      <c r="F49">
        <v>17.436</v>
      </c>
      <c r="G49">
        <v>6197.88</v>
      </c>
      <c r="H49">
        <v>134.32300000000001</v>
      </c>
      <c r="I49">
        <v>6308.5429999999997</v>
      </c>
      <c r="J49">
        <v>244.98599999999999</v>
      </c>
      <c r="K49" t="s">
        <v>29</v>
      </c>
      <c r="L49">
        <f t="shared" si="0"/>
        <v>0.54828847362706445</v>
      </c>
      <c r="M49">
        <f t="shared" si="1"/>
        <v>9.6257697451229807E-2</v>
      </c>
    </row>
    <row r="50" spans="1:13" x14ac:dyDescent="0.25">
      <c r="A50">
        <v>44</v>
      </c>
      <c r="B50" s="1">
        <v>0.58879629629629626</v>
      </c>
      <c r="C50">
        <v>87999</v>
      </c>
      <c r="D50">
        <v>6067.0510000000004</v>
      </c>
      <c r="E50">
        <v>6072.8289999999997</v>
      </c>
      <c r="F50">
        <v>5.7779999999999996</v>
      </c>
      <c r="G50">
        <v>6177.62</v>
      </c>
      <c r="H50">
        <v>110.569</v>
      </c>
      <c r="I50">
        <v>6308.6090000000004</v>
      </c>
      <c r="J50">
        <v>241.55799999999999</v>
      </c>
      <c r="K50" t="s">
        <v>15</v>
      </c>
      <c r="L50">
        <f t="shared" si="0"/>
        <v>0.45773271843615199</v>
      </c>
      <c r="M50">
        <f t="shared" si="1"/>
        <v>8.0359700493585554E-2</v>
      </c>
    </row>
    <row r="51" spans="1:13" x14ac:dyDescent="0.25">
      <c r="A51">
        <v>45</v>
      </c>
      <c r="B51" s="1">
        <v>0.58879629629629626</v>
      </c>
      <c r="C51">
        <v>89999</v>
      </c>
      <c r="D51">
        <v>6067.1620000000003</v>
      </c>
      <c r="E51">
        <v>6071.19</v>
      </c>
      <c r="F51">
        <v>4.0279999999999996</v>
      </c>
      <c r="G51">
        <v>6175.0460000000003</v>
      </c>
      <c r="H51">
        <v>107.884</v>
      </c>
      <c r="I51">
        <v>6303.7070000000003</v>
      </c>
      <c r="J51">
        <v>236.54400000000001</v>
      </c>
      <c r="L51">
        <f t="shared" si="0"/>
        <v>0.45608428030303028</v>
      </c>
      <c r="M51">
        <f t="shared" si="1"/>
        <v>8.0070300174743481E-2</v>
      </c>
    </row>
    <row r="52" spans="1:13" x14ac:dyDescent="0.25">
      <c r="A52">
        <v>46</v>
      </c>
      <c r="B52" s="1">
        <v>0.58879629629629626</v>
      </c>
      <c r="C52">
        <v>92000</v>
      </c>
      <c r="D52">
        <v>6064.8450000000003</v>
      </c>
      <c r="E52">
        <v>6077.7340000000004</v>
      </c>
      <c r="F52">
        <v>12.888999999999999</v>
      </c>
      <c r="G52">
        <v>6174.4750000000004</v>
      </c>
      <c r="H52">
        <v>109.63</v>
      </c>
      <c r="I52">
        <v>6308.884</v>
      </c>
      <c r="J52">
        <v>244.03899999999999</v>
      </c>
      <c r="K52" t="s">
        <v>30</v>
      </c>
      <c r="L52">
        <f t="shared" si="0"/>
        <v>0.44923147529698121</v>
      </c>
      <c r="M52">
        <f t="shared" si="1"/>
        <v>7.8867219565368477E-2</v>
      </c>
    </row>
    <row r="53" spans="1:13" x14ac:dyDescent="0.25">
      <c r="A53">
        <v>47</v>
      </c>
      <c r="B53" s="1">
        <v>0.58879629629629626</v>
      </c>
      <c r="C53">
        <v>94000</v>
      </c>
      <c r="D53">
        <v>6064.8320000000003</v>
      </c>
      <c r="E53">
        <v>6070.1769999999997</v>
      </c>
      <c r="F53">
        <v>5.3449999999999998</v>
      </c>
      <c r="G53">
        <v>6162.7539999999999</v>
      </c>
      <c r="H53">
        <v>97.921999999999997</v>
      </c>
      <c r="I53">
        <v>6295.7929999999997</v>
      </c>
      <c r="J53">
        <v>230.96100000000001</v>
      </c>
      <c r="K53" t="s">
        <v>15</v>
      </c>
      <c r="L53">
        <f t="shared" si="0"/>
        <v>0.42397634232619358</v>
      </c>
      <c r="M53">
        <f t="shared" si="1"/>
        <v>7.4433420451352858E-2</v>
      </c>
    </row>
    <row r="54" spans="1:13" x14ac:dyDescent="0.25">
      <c r="A54">
        <v>48</v>
      </c>
      <c r="B54" s="1">
        <v>0.58879629629629626</v>
      </c>
      <c r="C54">
        <v>95999</v>
      </c>
      <c r="D54">
        <v>6063.2020000000002</v>
      </c>
      <c r="E54">
        <v>6073.0460000000003</v>
      </c>
      <c r="F54">
        <v>9.8439999999999994</v>
      </c>
      <c r="G54">
        <v>6173.6989999999996</v>
      </c>
      <c r="H54">
        <v>110.498</v>
      </c>
      <c r="I54">
        <v>6295.3440000000001</v>
      </c>
      <c r="J54">
        <v>232.142</v>
      </c>
      <c r="L54">
        <f t="shared" si="0"/>
        <v>0.47599314212852484</v>
      </c>
      <c r="M54">
        <f t="shared" si="1"/>
        <v>8.356550623938945E-2</v>
      </c>
    </row>
    <row r="55" spans="1:13" x14ac:dyDescent="0.25">
      <c r="A55">
        <v>49</v>
      </c>
      <c r="B55" s="1">
        <v>0.58879629629629626</v>
      </c>
      <c r="C55">
        <v>97999</v>
      </c>
      <c r="D55">
        <v>6062.8209999999999</v>
      </c>
      <c r="E55">
        <v>6074.77</v>
      </c>
      <c r="F55">
        <v>11.949</v>
      </c>
      <c r="G55">
        <v>6160.366</v>
      </c>
      <c r="H55">
        <v>97.545000000000002</v>
      </c>
      <c r="I55">
        <v>6300.0370000000003</v>
      </c>
      <c r="J55">
        <v>237.21600000000001</v>
      </c>
      <c r="K55" t="s">
        <v>31</v>
      </c>
      <c r="L55">
        <f t="shared" si="0"/>
        <v>0.41120750708215298</v>
      </c>
      <c r="M55">
        <f t="shared" si="1"/>
        <v>7.2191719706497376E-2</v>
      </c>
    </row>
    <row r="56" spans="1:13" x14ac:dyDescent="0.25">
      <c r="A56">
        <v>50</v>
      </c>
      <c r="B56" s="1">
        <v>0.58879629629629626</v>
      </c>
      <c r="C56">
        <v>100000</v>
      </c>
      <c r="D56">
        <v>6063.9040000000005</v>
      </c>
      <c r="E56">
        <v>6074.2950000000001</v>
      </c>
      <c r="F56">
        <v>10.391</v>
      </c>
      <c r="G56">
        <v>6150.73</v>
      </c>
      <c r="H56">
        <v>86.825999999999993</v>
      </c>
      <c r="I56">
        <v>6293.8940000000002</v>
      </c>
      <c r="J56">
        <v>229.99</v>
      </c>
      <c r="K56" t="s">
        <v>15</v>
      </c>
      <c r="L56">
        <f t="shared" si="0"/>
        <v>0.37752076177225091</v>
      </c>
      <c r="M56">
        <f t="shared" si="1"/>
        <v>6.6277664069495701E-2</v>
      </c>
    </row>
    <row r="57" spans="1:13" x14ac:dyDescent="0.25">
      <c r="A57">
        <v>51</v>
      </c>
      <c r="B57" s="1">
        <v>0.58879629629629626</v>
      </c>
      <c r="C57">
        <v>102000</v>
      </c>
      <c r="D57">
        <v>6065.5910000000003</v>
      </c>
      <c r="E57">
        <v>6071.7780000000002</v>
      </c>
      <c r="F57">
        <v>6.1870000000000003</v>
      </c>
      <c r="G57">
        <v>6159.8689999999997</v>
      </c>
      <c r="H57">
        <v>94.278000000000006</v>
      </c>
      <c r="I57">
        <v>6294.23</v>
      </c>
      <c r="J57">
        <v>228.63900000000001</v>
      </c>
      <c r="L57">
        <f t="shared" si="0"/>
        <v>0.41234435070132391</v>
      </c>
      <c r="M57">
        <f t="shared" si="1"/>
        <v>7.2391304331028347E-2</v>
      </c>
    </row>
    <row r="58" spans="1:13" x14ac:dyDescent="0.25">
      <c r="A58">
        <v>52</v>
      </c>
      <c r="B58" s="1">
        <v>0.58879629629629626</v>
      </c>
      <c r="C58">
        <v>104000</v>
      </c>
      <c r="D58">
        <v>6062.3739999999998</v>
      </c>
      <c r="E58">
        <v>6075.5290000000005</v>
      </c>
      <c r="F58">
        <v>13.154999999999999</v>
      </c>
      <c r="G58">
        <v>6155.1779999999999</v>
      </c>
      <c r="H58">
        <v>92.804000000000002</v>
      </c>
      <c r="I58">
        <v>6297.759</v>
      </c>
      <c r="J58">
        <v>235.386</v>
      </c>
      <c r="K58" t="s">
        <v>32</v>
      </c>
      <c r="L58">
        <f t="shared" si="0"/>
        <v>0.39426304028276959</v>
      </c>
      <c r="M58">
        <f t="shared" si="1"/>
        <v>6.9216943768098116E-2</v>
      </c>
    </row>
    <row r="59" spans="1:13" x14ac:dyDescent="0.25">
      <c r="A59">
        <v>53</v>
      </c>
      <c r="B59" s="1">
        <v>0.58879629629629626</v>
      </c>
      <c r="C59">
        <v>105999</v>
      </c>
      <c r="D59">
        <v>6065.9279999999999</v>
      </c>
      <c r="E59">
        <v>6075.16</v>
      </c>
      <c r="F59">
        <v>9.2309999999999999</v>
      </c>
      <c r="G59">
        <v>6148.9260000000004</v>
      </c>
      <c r="H59">
        <v>82.998000000000005</v>
      </c>
      <c r="I59">
        <v>6298.308</v>
      </c>
      <c r="J59">
        <v>232.38</v>
      </c>
      <c r="K59" t="s">
        <v>15</v>
      </c>
      <c r="L59">
        <f t="shared" si="0"/>
        <v>0.35716498838109995</v>
      </c>
      <c r="M59">
        <f t="shared" si="1"/>
        <v>6.2703998069352951E-2</v>
      </c>
    </row>
    <row r="60" spans="1:13" x14ac:dyDescent="0.25">
      <c r="A60">
        <v>54</v>
      </c>
      <c r="B60" s="1">
        <v>0.58879629629629626</v>
      </c>
      <c r="C60">
        <v>107999</v>
      </c>
      <c r="D60">
        <v>6061.3909999999996</v>
      </c>
      <c r="E60">
        <v>6071.0209999999997</v>
      </c>
      <c r="F60">
        <v>9.6300000000000008</v>
      </c>
      <c r="G60">
        <v>6149.9319999999998</v>
      </c>
      <c r="H60">
        <v>88.540999999999997</v>
      </c>
      <c r="I60">
        <v>6295.634</v>
      </c>
      <c r="J60">
        <v>234.24299999999999</v>
      </c>
      <c r="L60">
        <f t="shared" si="0"/>
        <v>0.37798781607134468</v>
      </c>
      <c r="M60">
        <f t="shared" si="1"/>
        <v>6.635966026963111E-2</v>
      </c>
    </row>
    <row r="61" spans="1:13" x14ac:dyDescent="0.25">
      <c r="A61">
        <v>55</v>
      </c>
      <c r="B61" s="1">
        <v>0.58879629629629626</v>
      </c>
      <c r="C61">
        <v>110000</v>
      </c>
      <c r="D61">
        <v>6070.5469999999996</v>
      </c>
      <c r="E61">
        <v>6076.9870000000001</v>
      </c>
      <c r="F61">
        <v>6.44</v>
      </c>
      <c r="G61">
        <v>6141.0659999999998</v>
      </c>
      <c r="H61">
        <v>70.518000000000001</v>
      </c>
      <c r="I61">
        <v>6303.13</v>
      </c>
      <c r="J61">
        <v>232.583</v>
      </c>
      <c r="K61" t="s">
        <v>33</v>
      </c>
      <c r="L61">
        <f t="shared" si="0"/>
        <v>0.30319498845573406</v>
      </c>
      <c r="M61">
        <f t="shared" si="1"/>
        <v>5.3229007851352629E-2</v>
      </c>
    </row>
    <row r="62" spans="1:13" x14ac:dyDescent="0.25">
      <c r="A62">
        <v>56</v>
      </c>
      <c r="B62" s="1">
        <v>0.58879629629629626</v>
      </c>
      <c r="C62">
        <v>112000</v>
      </c>
      <c r="D62">
        <v>6065.509</v>
      </c>
      <c r="E62">
        <v>6074</v>
      </c>
      <c r="F62">
        <v>8.4909999999999997</v>
      </c>
      <c r="G62">
        <v>6143.2020000000002</v>
      </c>
      <c r="H62">
        <v>77.692999999999998</v>
      </c>
      <c r="I62">
        <v>6299.9070000000002</v>
      </c>
      <c r="J62">
        <v>234.39699999999999</v>
      </c>
      <c r="K62" t="s">
        <v>15</v>
      </c>
      <c r="L62">
        <f t="shared" si="0"/>
        <v>0.33145902037995367</v>
      </c>
      <c r="M62">
        <f t="shared" si="1"/>
        <v>5.8191050215139317E-2</v>
      </c>
    </row>
    <row r="63" spans="1:13" x14ac:dyDescent="0.25">
      <c r="A63">
        <v>57</v>
      </c>
      <c r="B63" s="1">
        <v>0.58879629629629626</v>
      </c>
      <c r="C63">
        <v>114000</v>
      </c>
      <c r="D63">
        <v>6063.1469999999999</v>
      </c>
      <c r="E63">
        <v>6071.7889999999998</v>
      </c>
      <c r="F63">
        <v>8.6419999999999995</v>
      </c>
      <c r="G63">
        <v>6133.1120000000001</v>
      </c>
      <c r="H63">
        <v>69.965000000000003</v>
      </c>
      <c r="I63">
        <v>6296.5010000000002</v>
      </c>
      <c r="J63">
        <v>233.35400000000001</v>
      </c>
      <c r="L63">
        <f t="shared" si="0"/>
        <v>0.29982344420922719</v>
      </c>
      <c r="M63">
        <f t="shared" si="1"/>
        <v>5.2637098479490774E-2</v>
      </c>
    </row>
    <row r="64" spans="1:13" x14ac:dyDescent="0.25">
      <c r="A64">
        <v>58</v>
      </c>
      <c r="B64" s="1">
        <v>0.58879629629629626</v>
      </c>
      <c r="C64">
        <v>116000</v>
      </c>
      <c r="D64">
        <v>6066.598</v>
      </c>
      <c r="E64">
        <v>6074.875</v>
      </c>
      <c r="F64">
        <v>8.2759999999999998</v>
      </c>
      <c r="G64">
        <v>6129.6750000000002</v>
      </c>
      <c r="H64">
        <v>63.076999999999998</v>
      </c>
      <c r="I64">
        <v>6297.8320000000003</v>
      </c>
      <c r="J64">
        <v>231.233</v>
      </c>
      <c r="L64">
        <f t="shared" si="0"/>
        <v>0.27278545882291888</v>
      </c>
      <c r="M64">
        <f t="shared" si="1"/>
        <v>4.7890301232798534E-2</v>
      </c>
    </row>
    <row r="65" spans="1:13" x14ac:dyDescent="0.25">
      <c r="A65">
        <v>59</v>
      </c>
      <c r="B65" s="1">
        <v>0.58879629629629626</v>
      </c>
      <c r="C65">
        <v>118000</v>
      </c>
      <c r="D65">
        <v>6065.866</v>
      </c>
      <c r="E65">
        <v>6073.7449999999999</v>
      </c>
      <c r="F65">
        <v>7.8789999999999996</v>
      </c>
      <c r="G65">
        <v>6133.9970000000003</v>
      </c>
      <c r="H65">
        <v>68.131</v>
      </c>
      <c r="I65">
        <v>6297.2740000000003</v>
      </c>
      <c r="J65">
        <v>231.40799999999999</v>
      </c>
      <c r="L65">
        <f t="shared" si="0"/>
        <v>0.29441938048814215</v>
      </c>
      <c r="M65">
        <f t="shared" si="1"/>
        <v>5.1688359347277696E-2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6"/>
    </sheetView>
  </sheetViews>
  <sheetFormatPr defaultRowHeight="15" x14ac:dyDescent="0.25"/>
  <sheetData>
    <row r="1" spans="1:13" x14ac:dyDescent="0.25">
      <c r="A1" t="s">
        <v>52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0.59061342592592592</v>
      </c>
      <c r="C6">
        <v>0</v>
      </c>
      <c r="D6">
        <v>6096.1289999999999</v>
      </c>
      <c r="E6">
        <v>6447.674</v>
      </c>
      <c r="F6">
        <v>351.54500000000002</v>
      </c>
      <c r="G6">
        <v>6997.5410000000002</v>
      </c>
      <c r="H6">
        <v>901.41200000000003</v>
      </c>
      <c r="I6">
        <v>6514.902</v>
      </c>
      <c r="J6">
        <v>418.77300000000002</v>
      </c>
    </row>
    <row r="7" spans="1:13" x14ac:dyDescent="0.25">
      <c r="A7">
        <v>1</v>
      </c>
      <c r="B7" s="1">
        <v>0.59061342592592592</v>
      </c>
      <c r="C7">
        <v>2000</v>
      </c>
      <c r="D7">
        <v>6071.3310000000001</v>
      </c>
      <c r="E7">
        <v>6427.2780000000002</v>
      </c>
      <c r="F7">
        <v>355.947</v>
      </c>
      <c r="G7">
        <v>6956.6220000000003</v>
      </c>
      <c r="H7">
        <v>885.29</v>
      </c>
      <c r="I7">
        <v>6492.49</v>
      </c>
      <c r="J7">
        <v>421.15800000000002</v>
      </c>
      <c r="K7" t="s">
        <v>14</v>
      </c>
      <c r="L7">
        <f>H7/J7</f>
        <v>2.1020377150618055</v>
      </c>
      <c r="M7">
        <f>L7*(J$7/H$7)</f>
        <v>0.99999999999999989</v>
      </c>
    </row>
    <row r="8" spans="1:13" x14ac:dyDescent="0.25">
      <c r="A8">
        <v>2</v>
      </c>
      <c r="B8" s="1">
        <v>0.59061342592592592</v>
      </c>
      <c r="C8">
        <v>3999</v>
      </c>
      <c r="D8">
        <v>6072.9889999999996</v>
      </c>
      <c r="E8">
        <v>6194.1450000000004</v>
      </c>
      <c r="F8">
        <v>121.15600000000001</v>
      </c>
      <c r="G8">
        <v>6889.192</v>
      </c>
      <c r="H8">
        <v>816.20399999999995</v>
      </c>
      <c r="I8">
        <v>6485.4690000000001</v>
      </c>
      <c r="J8">
        <v>412.48099999999999</v>
      </c>
      <c r="K8" t="s">
        <v>15</v>
      </c>
      <c r="L8">
        <f t="shared" ref="L8:L65" si="0">H8/J8</f>
        <v>1.9787675068669828</v>
      </c>
      <c r="M8">
        <f t="shared" ref="M8:M65" si="1">L8*(J$7/H$7)</f>
        <v>0.94135680472736027</v>
      </c>
    </row>
    <row r="9" spans="1:13" x14ac:dyDescent="0.25">
      <c r="A9">
        <v>3</v>
      </c>
      <c r="B9" s="1">
        <v>0.59061342592592592</v>
      </c>
      <c r="C9">
        <v>5999</v>
      </c>
      <c r="D9">
        <v>6069.8180000000002</v>
      </c>
      <c r="E9">
        <v>6170.7070000000003</v>
      </c>
      <c r="F9">
        <v>100.88800000000001</v>
      </c>
      <c r="G9">
        <v>6855.9279999999999</v>
      </c>
      <c r="H9">
        <v>786.11</v>
      </c>
      <c r="I9">
        <v>6483.4870000000001</v>
      </c>
      <c r="J9">
        <v>413.66899999999998</v>
      </c>
      <c r="L9">
        <f t="shared" si="0"/>
        <v>1.9003357757047301</v>
      </c>
      <c r="M9">
        <f t="shared" si="1"/>
        <v>0.90404456689249035</v>
      </c>
    </row>
    <row r="10" spans="1:13" x14ac:dyDescent="0.25">
      <c r="A10">
        <v>4</v>
      </c>
      <c r="B10" s="1">
        <v>0.59061342592592592</v>
      </c>
      <c r="C10">
        <v>7999</v>
      </c>
      <c r="D10">
        <v>6070.5190000000002</v>
      </c>
      <c r="E10">
        <v>6197.85</v>
      </c>
      <c r="F10">
        <v>127.331</v>
      </c>
      <c r="G10">
        <v>6804.4949999999999</v>
      </c>
      <c r="H10">
        <v>733.976</v>
      </c>
      <c r="I10">
        <v>6499.7470000000003</v>
      </c>
      <c r="J10">
        <v>429.22800000000001</v>
      </c>
      <c r="K10" t="s">
        <v>16</v>
      </c>
      <c r="L10">
        <f t="shared" si="0"/>
        <v>1.7099909605151573</v>
      </c>
      <c r="M10">
        <f t="shared" si="1"/>
        <v>0.81349204548638598</v>
      </c>
    </row>
    <row r="11" spans="1:13" x14ac:dyDescent="0.25">
      <c r="A11">
        <v>5</v>
      </c>
      <c r="B11" s="1">
        <v>0.59061342592592592</v>
      </c>
      <c r="C11">
        <v>10000</v>
      </c>
      <c r="D11">
        <v>6070.3389999999999</v>
      </c>
      <c r="E11">
        <v>6136.3469999999998</v>
      </c>
      <c r="F11">
        <v>66.007999999999996</v>
      </c>
      <c r="G11">
        <v>6720.3019999999997</v>
      </c>
      <c r="H11">
        <v>649.96299999999997</v>
      </c>
      <c r="I11">
        <v>6502.357</v>
      </c>
      <c r="J11">
        <v>432.01799999999997</v>
      </c>
      <c r="K11" t="s">
        <v>15</v>
      </c>
      <c r="L11">
        <f t="shared" si="0"/>
        <v>1.5044812947608666</v>
      </c>
      <c r="M11">
        <f t="shared" si="1"/>
        <v>0.71572516705135836</v>
      </c>
    </row>
    <row r="12" spans="1:13" x14ac:dyDescent="0.25">
      <c r="A12">
        <v>6</v>
      </c>
      <c r="B12" s="1">
        <v>0.59061342592592592</v>
      </c>
      <c r="C12">
        <v>12000</v>
      </c>
      <c r="D12">
        <v>6073.5439999999999</v>
      </c>
      <c r="E12">
        <v>6133.7920000000004</v>
      </c>
      <c r="F12">
        <v>60.249000000000002</v>
      </c>
      <c r="G12">
        <v>6713.0739999999996</v>
      </c>
      <c r="H12">
        <v>639.53</v>
      </c>
      <c r="I12">
        <v>6493.223</v>
      </c>
      <c r="J12">
        <v>419.68</v>
      </c>
      <c r="L12">
        <f t="shared" si="0"/>
        <v>1.5238515059092641</v>
      </c>
      <c r="M12">
        <f t="shared" si="1"/>
        <v>0.7249401354649142</v>
      </c>
    </row>
    <row r="13" spans="1:13" x14ac:dyDescent="0.25">
      <c r="A13">
        <v>7</v>
      </c>
      <c r="B13" s="1">
        <v>0.59061342592592592</v>
      </c>
      <c r="C13">
        <v>13999</v>
      </c>
      <c r="D13">
        <v>6073.0079999999998</v>
      </c>
      <c r="E13">
        <v>6148.9960000000001</v>
      </c>
      <c r="F13">
        <v>75.989000000000004</v>
      </c>
      <c r="G13">
        <v>6656.0079999999998</v>
      </c>
      <c r="H13">
        <v>583.00099999999998</v>
      </c>
      <c r="I13">
        <v>6496.3360000000002</v>
      </c>
      <c r="J13">
        <v>423.32900000000001</v>
      </c>
      <c r="K13" t="s">
        <v>17</v>
      </c>
      <c r="L13">
        <f t="shared" si="0"/>
        <v>1.3771818136721083</v>
      </c>
      <c r="M13">
        <f t="shared" si="1"/>
        <v>0.65516513038949709</v>
      </c>
    </row>
    <row r="14" spans="1:13" x14ac:dyDescent="0.25">
      <c r="A14">
        <v>8</v>
      </c>
      <c r="B14" s="1">
        <v>0.59061342592592592</v>
      </c>
      <c r="C14">
        <v>16000</v>
      </c>
      <c r="D14">
        <v>6068.5129999999999</v>
      </c>
      <c r="E14">
        <v>6107.933</v>
      </c>
      <c r="F14">
        <v>39.42</v>
      </c>
      <c r="G14">
        <v>6590.4059999999999</v>
      </c>
      <c r="H14">
        <v>521.89300000000003</v>
      </c>
      <c r="I14">
        <v>6496.232</v>
      </c>
      <c r="J14">
        <v>427.71899999999999</v>
      </c>
      <c r="K14" t="s">
        <v>15</v>
      </c>
      <c r="L14">
        <f t="shared" si="0"/>
        <v>1.2201772659152388</v>
      </c>
      <c r="M14">
        <f t="shared" si="1"/>
        <v>0.58047353630824949</v>
      </c>
    </row>
    <row r="15" spans="1:13" x14ac:dyDescent="0.25">
      <c r="A15">
        <v>9</v>
      </c>
      <c r="B15" s="1">
        <v>0.59061342592592592</v>
      </c>
      <c r="C15">
        <v>17999</v>
      </c>
      <c r="D15">
        <v>6069.8919999999998</v>
      </c>
      <c r="E15">
        <v>6114.2039999999997</v>
      </c>
      <c r="F15">
        <v>44.311999999999998</v>
      </c>
      <c r="G15">
        <v>6567.23</v>
      </c>
      <c r="H15">
        <v>497.33800000000002</v>
      </c>
      <c r="I15">
        <v>6497.808</v>
      </c>
      <c r="J15">
        <v>427.916</v>
      </c>
      <c r="L15">
        <f t="shared" si="0"/>
        <v>1.1622327746567085</v>
      </c>
      <c r="M15">
        <f t="shared" si="1"/>
        <v>0.55290766970017746</v>
      </c>
    </row>
    <row r="16" spans="1:13" x14ac:dyDescent="0.25">
      <c r="A16">
        <v>10</v>
      </c>
      <c r="B16" s="1">
        <v>0.59061342592592592</v>
      </c>
      <c r="C16">
        <v>20000</v>
      </c>
      <c r="D16">
        <v>6070.3639999999996</v>
      </c>
      <c r="E16">
        <v>6131.4040000000005</v>
      </c>
      <c r="F16">
        <v>61.04</v>
      </c>
      <c r="G16">
        <v>6533.07</v>
      </c>
      <c r="H16">
        <v>462.70600000000002</v>
      </c>
      <c r="I16">
        <v>6493.5829999999996</v>
      </c>
      <c r="J16">
        <v>423.22</v>
      </c>
      <c r="K16" t="s">
        <v>18</v>
      </c>
      <c r="L16">
        <f t="shared" si="0"/>
        <v>1.0932989934313122</v>
      </c>
      <c r="M16">
        <f t="shared" si="1"/>
        <v>0.52011388073461196</v>
      </c>
    </row>
    <row r="17" spans="1:13" x14ac:dyDescent="0.25">
      <c r="A17">
        <v>11</v>
      </c>
      <c r="B17" s="1">
        <v>0.59061342592592592</v>
      </c>
      <c r="C17">
        <v>22000</v>
      </c>
      <c r="D17">
        <v>6069.7610000000004</v>
      </c>
      <c r="E17">
        <v>6100.3710000000001</v>
      </c>
      <c r="F17">
        <v>30.61</v>
      </c>
      <c r="G17">
        <v>6494.0129999999999</v>
      </c>
      <c r="H17">
        <v>424.25099999999998</v>
      </c>
      <c r="I17">
        <v>6492.9070000000002</v>
      </c>
      <c r="J17">
        <v>423.14600000000002</v>
      </c>
      <c r="K17" t="s">
        <v>15</v>
      </c>
      <c r="L17">
        <f t="shared" si="0"/>
        <v>1.0026113918127548</v>
      </c>
      <c r="M17">
        <f t="shared" si="1"/>
        <v>0.4769711716534426</v>
      </c>
    </row>
    <row r="18" spans="1:13" x14ac:dyDescent="0.25">
      <c r="A18">
        <v>12</v>
      </c>
      <c r="B18" s="1">
        <v>0.59061342592592592</v>
      </c>
      <c r="C18">
        <v>23999</v>
      </c>
      <c r="D18">
        <v>6070.57</v>
      </c>
      <c r="E18">
        <v>6100.8109999999997</v>
      </c>
      <c r="F18">
        <v>30.241</v>
      </c>
      <c r="G18">
        <v>6469.4520000000002</v>
      </c>
      <c r="H18">
        <v>398.88200000000001</v>
      </c>
      <c r="I18">
        <v>6485.0839999999998</v>
      </c>
      <c r="J18">
        <v>414.51400000000001</v>
      </c>
      <c r="L18">
        <f t="shared" si="0"/>
        <v>0.96228836661729156</v>
      </c>
      <c r="M18">
        <f t="shared" si="1"/>
        <v>0.45778834495792936</v>
      </c>
    </row>
    <row r="19" spans="1:13" x14ac:dyDescent="0.25">
      <c r="A19">
        <v>13</v>
      </c>
      <c r="B19" s="1">
        <v>0.59061342592592592</v>
      </c>
      <c r="C19">
        <v>25999</v>
      </c>
      <c r="D19">
        <v>6069.5190000000002</v>
      </c>
      <c r="E19">
        <v>6114.9660000000003</v>
      </c>
      <c r="F19">
        <v>45.447000000000003</v>
      </c>
      <c r="G19">
        <v>6448.9620000000004</v>
      </c>
      <c r="H19">
        <v>379.44299999999998</v>
      </c>
      <c r="I19">
        <v>6486.607</v>
      </c>
      <c r="J19">
        <v>417.089</v>
      </c>
      <c r="K19" t="s">
        <v>19</v>
      </c>
      <c r="L19">
        <f t="shared" si="0"/>
        <v>0.90974108643478968</v>
      </c>
      <c r="M19">
        <f t="shared" si="1"/>
        <v>0.43279008740718089</v>
      </c>
    </row>
    <row r="20" spans="1:13" x14ac:dyDescent="0.25">
      <c r="A20">
        <v>14</v>
      </c>
      <c r="B20" s="1">
        <v>0.59061342592592592</v>
      </c>
      <c r="C20">
        <v>28000</v>
      </c>
      <c r="D20">
        <v>6069.1909999999998</v>
      </c>
      <c r="E20">
        <v>6094.6949999999997</v>
      </c>
      <c r="F20">
        <v>25.504000000000001</v>
      </c>
      <c r="G20">
        <v>6409.1419999999998</v>
      </c>
      <c r="H20">
        <v>339.95</v>
      </c>
      <c r="I20">
        <v>6492.8249999999998</v>
      </c>
      <c r="J20">
        <v>423.63400000000001</v>
      </c>
      <c r="K20" t="s">
        <v>15</v>
      </c>
      <c r="L20">
        <f t="shared" si="0"/>
        <v>0.80246155879839665</v>
      </c>
      <c r="M20">
        <f t="shared" si="1"/>
        <v>0.38175412032262329</v>
      </c>
    </row>
    <row r="21" spans="1:13" x14ac:dyDescent="0.25">
      <c r="A21">
        <v>15</v>
      </c>
      <c r="B21" s="1">
        <v>0.59061342592592592</v>
      </c>
      <c r="C21">
        <v>30000</v>
      </c>
      <c r="D21">
        <v>6069.33</v>
      </c>
      <c r="E21">
        <v>6099.16</v>
      </c>
      <c r="F21">
        <v>29.83</v>
      </c>
      <c r="G21">
        <v>6400.0630000000001</v>
      </c>
      <c r="H21">
        <v>330.73399999999998</v>
      </c>
      <c r="I21">
        <v>6482.9459999999999</v>
      </c>
      <c r="J21">
        <v>413.61599999999999</v>
      </c>
      <c r="L21">
        <f t="shared" si="0"/>
        <v>0.79961606901087001</v>
      </c>
      <c r="M21">
        <f t="shared" si="1"/>
        <v>0.38040043871779872</v>
      </c>
    </row>
    <row r="22" spans="1:13" x14ac:dyDescent="0.25">
      <c r="A22">
        <v>16</v>
      </c>
      <c r="B22" s="1">
        <v>0.59061342592592592</v>
      </c>
      <c r="C22">
        <v>31999</v>
      </c>
      <c r="D22">
        <v>6069.9279999999999</v>
      </c>
      <c r="E22">
        <v>6106.6880000000001</v>
      </c>
      <c r="F22">
        <v>36.76</v>
      </c>
      <c r="G22">
        <v>6371.0739999999996</v>
      </c>
      <c r="H22">
        <v>301.14600000000002</v>
      </c>
      <c r="I22">
        <v>6480.3090000000002</v>
      </c>
      <c r="J22">
        <v>410.38099999999997</v>
      </c>
      <c r="K22" t="s">
        <v>20</v>
      </c>
      <c r="L22">
        <f t="shared" si="0"/>
        <v>0.73382052287995803</v>
      </c>
      <c r="M22">
        <f t="shared" si="1"/>
        <v>0.34909959874739055</v>
      </c>
    </row>
    <row r="23" spans="1:13" x14ac:dyDescent="0.25">
      <c r="A23">
        <v>17</v>
      </c>
      <c r="B23" s="1">
        <v>0.59061342592592592</v>
      </c>
      <c r="C23">
        <v>33999</v>
      </c>
      <c r="D23">
        <v>6070.3389999999999</v>
      </c>
      <c r="E23">
        <v>6087.1679999999997</v>
      </c>
      <c r="F23">
        <v>16.829000000000001</v>
      </c>
      <c r="G23">
        <v>6348.1670000000004</v>
      </c>
      <c r="H23">
        <v>277.82799999999997</v>
      </c>
      <c r="I23">
        <v>6463.88</v>
      </c>
      <c r="J23">
        <v>393.541</v>
      </c>
      <c r="K23" t="s">
        <v>15</v>
      </c>
      <c r="L23">
        <f t="shared" si="0"/>
        <v>0.70596964484005476</v>
      </c>
      <c r="M23">
        <f t="shared" si="1"/>
        <v>0.33585013236515471</v>
      </c>
    </row>
    <row r="24" spans="1:13" x14ac:dyDescent="0.25">
      <c r="A24">
        <v>18</v>
      </c>
      <c r="B24" s="1">
        <v>0.59061342592592592</v>
      </c>
      <c r="C24">
        <v>35999</v>
      </c>
      <c r="D24">
        <v>6066.366</v>
      </c>
      <c r="E24">
        <v>6082.9070000000002</v>
      </c>
      <c r="F24">
        <v>16.541</v>
      </c>
      <c r="G24">
        <v>6339.4709999999995</v>
      </c>
      <c r="H24">
        <v>273.10599999999999</v>
      </c>
      <c r="I24">
        <v>6474.9639999999999</v>
      </c>
      <c r="J24">
        <v>408.59899999999999</v>
      </c>
      <c r="L24">
        <f t="shared" si="0"/>
        <v>0.66839615368613237</v>
      </c>
      <c r="M24">
        <f t="shared" si="1"/>
        <v>0.31797533835708541</v>
      </c>
    </row>
    <row r="25" spans="1:13" x14ac:dyDescent="0.25">
      <c r="A25">
        <v>19</v>
      </c>
      <c r="B25" s="1">
        <v>0.59061342592592592</v>
      </c>
      <c r="C25">
        <v>38000</v>
      </c>
      <c r="D25">
        <v>6069.1689999999999</v>
      </c>
      <c r="E25">
        <v>6098.3119999999999</v>
      </c>
      <c r="F25">
        <v>29.143999999999998</v>
      </c>
      <c r="G25">
        <v>6315.5879999999997</v>
      </c>
      <c r="H25">
        <v>246.41900000000001</v>
      </c>
      <c r="I25">
        <v>6474.7879999999996</v>
      </c>
      <c r="J25">
        <v>405.61900000000003</v>
      </c>
      <c r="K25" t="s">
        <v>21</v>
      </c>
      <c r="L25">
        <f t="shared" si="0"/>
        <v>0.60751345474447693</v>
      </c>
      <c r="M25">
        <f t="shared" si="1"/>
        <v>0.28901168156567275</v>
      </c>
    </row>
    <row r="26" spans="1:13" x14ac:dyDescent="0.25">
      <c r="A26">
        <v>20</v>
      </c>
      <c r="B26" s="1">
        <v>0.59061342592592592</v>
      </c>
      <c r="C26">
        <v>40000</v>
      </c>
      <c r="D26">
        <v>6067.1970000000001</v>
      </c>
      <c r="E26">
        <v>6083.6670000000004</v>
      </c>
      <c r="F26">
        <v>16.47</v>
      </c>
      <c r="G26">
        <v>6298.52</v>
      </c>
      <c r="H26">
        <v>231.32300000000001</v>
      </c>
      <c r="I26">
        <v>6473.6850000000004</v>
      </c>
      <c r="J26">
        <v>406.488</v>
      </c>
      <c r="K26" t="s">
        <v>15</v>
      </c>
      <c r="L26">
        <f t="shared" si="0"/>
        <v>0.56907706992580354</v>
      </c>
      <c r="M26">
        <f t="shared" si="1"/>
        <v>0.2707263841405772</v>
      </c>
    </row>
    <row r="27" spans="1:13" x14ac:dyDescent="0.25">
      <c r="A27">
        <v>21</v>
      </c>
      <c r="B27" s="1">
        <v>0.59061342592592592</v>
      </c>
      <c r="C27">
        <v>41999</v>
      </c>
      <c r="D27">
        <v>6069.7290000000003</v>
      </c>
      <c r="E27">
        <v>6085.71</v>
      </c>
      <c r="F27">
        <v>15.981</v>
      </c>
      <c r="G27">
        <v>6280.9489999999996</v>
      </c>
      <c r="H27">
        <v>211.22</v>
      </c>
      <c r="I27">
        <v>6472.2860000000001</v>
      </c>
      <c r="J27">
        <v>402.55700000000002</v>
      </c>
      <c r="L27">
        <f t="shared" si="0"/>
        <v>0.52469588157701885</v>
      </c>
      <c r="M27">
        <f t="shared" si="1"/>
        <v>0.24961297212576006</v>
      </c>
    </row>
    <row r="28" spans="1:13" x14ac:dyDescent="0.25">
      <c r="A28">
        <v>22</v>
      </c>
      <c r="B28" s="1">
        <v>0.59061342592592592</v>
      </c>
      <c r="C28">
        <v>43999</v>
      </c>
      <c r="D28">
        <v>6067.4530000000004</v>
      </c>
      <c r="E28">
        <v>6091.817</v>
      </c>
      <c r="F28">
        <v>24.364000000000001</v>
      </c>
      <c r="G28">
        <v>6283.3890000000001</v>
      </c>
      <c r="H28">
        <v>215.93600000000001</v>
      </c>
      <c r="I28">
        <v>6475.3639999999996</v>
      </c>
      <c r="J28">
        <v>407.911</v>
      </c>
      <c r="K28" t="s">
        <v>22</v>
      </c>
      <c r="L28">
        <f t="shared" si="0"/>
        <v>0.52937037736172843</v>
      </c>
      <c r="M28">
        <f t="shared" si="1"/>
        <v>0.25183676466345584</v>
      </c>
    </row>
    <row r="29" spans="1:13" x14ac:dyDescent="0.25">
      <c r="A29">
        <v>23</v>
      </c>
      <c r="B29" s="1">
        <v>0.59061342592592592</v>
      </c>
      <c r="C29">
        <v>46000</v>
      </c>
      <c r="D29">
        <v>6066.5110000000004</v>
      </c>
      <c r="E29">
        <v>6083.3829999999998</v>
      </c>
      <c r="F29">
        <v>16.870999999999999</v>
      </c>
      <c r="G29">
        <v>6262.9790000000003</v>
      </c>
      <c r="H29">
        <v>196.46700000000001</v>
      </c>
      <c r="I29">
        <v>6469.2259999999997</v>
      </c>
      <c r="J29">
        <v>402.71499999999997</v>
      </c>
      <c r="K29" t="s">
        <v>15</v>
      </c>
      <c r="L29">
        <f t="shared" si="0"/>
        <v>0.48785617620401533</v>
      </c>
      <c r="M29">
        <f t="shared" si="1"/>
        <v>0.23208726118868472</v>
      </c>
    </row>
    <row r="30" spans="1:13" x14ac:dyDescent="0.25">
      <c r="A30">
        <v>24</v>
      </c>
      <c r="B30" s="1">
        <v>0.59061342592592592</v>
      </c>
      <c r="C30">
        <v>48000</v>
      </c>
      <c r="D30">
        <v>6071.3670000000002</v>
      </c>
      <c r="E30">
        <v>6083.0569999999998</v>
      </c>
      <c r="F30">
        <v>11.69</v>
      </c>
      <c r="G30">
        <v>6251.0569999999998</v>
      </c>
      <c r="H30">
        <v>179.69</v>
      </c>
      <c r="I30">
        <v>6470.4120000000003</v>
      </c>
      <c r="J30">
        <v>399.04399999999998</v>
      </c>
      <c r="L30">
        <f t="shared" si="0"/>
        <v>0.45030121991559829</v>
      </c>
      <c r="M30">
        <f t="shared" si="1"/>
        <v>0.21422128475100086</v>
      </c>
    </row>
    <row r="31" spans="1:13" x14ac:dyDescent="0.25">
      <c r="A31">
        <v>25</v>
      </c>
      <c r="B31" s="1">
        <v>0.59061342592592592</v>
      </c>
      <c r="C31">
        <v>50000</v>
      </c>
      <c r="D31">
        <v>6065.9390000000003</v>
      </c>
      <c r="E31">
        <v>6083.8320000000003</v>
      </c>
      <c r="F31">
        <v>17.893000000000001</v>
      </c>
      <c r="G31">
        <v>6246.951</v>
      </c>
      <c r="H31">
        <v>181.012</v>
      </c>
      <c r="I31">
        <v>6467.2039999999997</v>
      </c>
      <c r="J31">
        <v>401.26499999999999</v>
      </c>
      <c r="K31" t="s">
        <v>23</v>
      </c>
      <c r="L31">
        <f t="shared" si="0"/>
        <v>0.4511033855432196</v>
      </c>
      <c r="M31">
        <f t="shared" si="1"/>
        <v>0.21460289808832281</v>
      </c>
    </row>
    <row r="32" spans="1:13" x14ac:dyDescent="0.25">
      <c r="A32">
        <v>26</v>
      </c>
      <c r="B32" s="1">
        <v>0.59061342592592592</v>
      </c>
      <c r="C32">
        <v>51999</v>
      </c>
      <c r="D32">
        <v>6066.6689999999999</v>
      </c>
      <c r="E32">
        <v>6073.8019999999997</v>
      </c>
      <c r="F32">
        <v>7.133</v>
      </c>
      <c r="G32">
        <v>6229.6959999999999</v>
      </c>
      <c r="H32">
        <v>163.02699999999999</v>
      </c>
      <c r="I32">
        <v>6454.0110000000004</v>
      </c>
      <c r="J32">
        <v>387.34300000000002</v>
      </c>
      <c r="K32" t="s">
        <v>15</v>
      </c>
      <c r="L32">
        <f t="shared" si="0"/>
        <v>0.42088536516730646</v>
      </c>
      <c r="M32">
        <f t="shared" si="1"/>
        <v>0.20022731378772207</v>
      </c>
    </row>
    <row r="33" spans="1:13" x14ac:dyDescent="0.25">
      <c r="A33">
        <v>27</v>
      </c>
      <c r="B33" s="1">
        <v>0.59061342592592592</v>
      </c>
      <c r="C33">
        <v>53999</v>
      </c>
      <c r="D33">
        <v>6067.36</v>
      </c>
      <c r="E33">
        <v>6079.3919999999998</v>
      </c>
      <c r="F33">
        <v>12.032999999999999</v>
      </c>
      <c r="G33">
        <v>6223.3090000000002</v>
      </c>
      <c r="H33">
        <v>155.94900000000001</v>
      </c>
      <c r="I33">
        <v>6457.9780000000001</v>
      </c>
      <c r="J33">
        <v>390.61799999999999</v>
      </c>
      <c r="L33">
        <f t="shared" si="0"/>
        <v>0.39923659431977027</v>
      </c>
      <c r="M33">
        <f t="shared" si="1"/>
        <v>0.18992836877240885</v>
      </c>
    </row>
    <row r="34" spans="1:13" x14ac:dyDescent="0.25">
      <c r="A34">
        <v>28</v>
      </c>
      <c r="B34" s="1">
        <v>0.59061342592592592</v>
      </c>
      <c r="C34">
        <v>56000</v>
      </c>
      <c r="D34">
        <v>6068.5020000000004</v>
      </c>
      <c r="E34">
        <v>6085.3239999999996</v>
      </c>
      <c r="F34">
        <v>16.821999999999999</v>
      </c>
      <c r="G34">
        <v>6223.2809999999999</v>
      </c>
      <c r="H34">
        <v>154.779</v>
      </c>
      <c r="I34">
        <v>6458.598</v>
      </c>
      <c r="J34">
        <v>390.096</v>
      </c>
      <c r="K34" t="s">
        <v>24</v>
      </c>
      <c r="L34">
        <f t="shared" si="0"/>
        <v>0.39677156392272672</v>
      </c>
      <c r="M34">
        <f t="shared" si="1"/>
        <v>0.18875568267863385</v>
      </c>
    </row>
    <row r="35" spans="1:13" x14ac:dyDescent="0.25">
      <c r="A35">
        <v>29</v>
      </c>
      <c r="B35" s="1">
        <v>0.59061342592592592</v>
      </c>
      <c r="C35">
        <v>58000</v>
      </c>
      <c r="D35">
        <v>6069.7330000000002</v>
      </c>
      <c r="E35">
        <v>6075.6549999999997</v>
      </c>
      <c r="F35">
        <v>5.9219999999999997</v>
      </c>
      <c r="G35">
        <v>6215.0209999999997</v>
      </c>
      <c r="H35">
        <v>145.28800000000001</v>
      </c>
      <c r="I35">
        <v>6467.0410000000002</v>
      </c>
      <c r="J35">
        <v>397.30799999999999</v>
      </c>
      <c r="K35" t="s">
        <v>15</v>
      </c>
      <c r="L35">
        <f t="shared" si="0"/>
        <v>0.36568103335447566</v>
      </c>
      <c r="M35">
        <f t="shared" si="1"/>
        <v>0.17396502010132756</v>
      </c>
    </row>
    <row r="36" spans="1:13" x14ac:dyDescent="0.25">
      <c r="A36">
        <v>30</v>
      </c>
      <c r="B36" s="1">
        <v>0.59061342592592592</v>
      </c>
      <c r="C36">
        <v>59999</v>
      </c>
      <c r="D36">
        <v>6066.009</v>
      </c>
      <c r="E36">
        <v>6078.8590000000004</v>
      </c>
      <c r="F36">
        <v>12.85</v>
      </c>
      <c r="G36">
        <v>6216.92</v>
      </c>
      <c r="H36">
        <v>150.91</v>
      </c>
      <c r="I36">
        <v>6464.0069999999996</v>
      </c>
      <c r="J36">
        <v>397.99700000000001</v>
      </c>
      <c r="L36">
        <f t="shared" si="0"/>
        <v>0.37917371236466602</v>
      </c>
      <c r="M36">
        <f t="shared" si="1"/>
        <v>0.18038387686755528</v>
      </c>
    </row>
    <row r="37" spans="1:13" x14ac:dyDescent="0.25">
      <c r="A37">
        <v>31</v>
      </c>
      <c r="B37" s="1">
        <v>0.59061342592592592</v>
      </c>
      <c r="C37">
        <v>61999</v>
      </c>
      <c r="D37">
        <v>6071.5230000000001</v>
      </c>
      <c r="E37">
        <v>6084.1469999999999</v>
      </c>
      <c r="F37">
        <v>12.624000000000001</v>
      </c>
      <c r="G37">
        <v>6210.3209999999999</v>
      </c>
      <c r="H37">
        <v>138.79900000000001</v>
      </c>
      <c r="I37">
        <v>6459.9030000000002</v>
      </c>
      <c r="J37">
        <v>388.38099999999997</v>
      </c>
      <c r="K37" t="s">
        <v>25</v>
      </c>
      <c r="L37">
        <f t="shared" si="0"/>
        <v>0.35737845054212236</v>
      </c>
      <c r="M37">
        <f t="shared" si="1"/>
        <v>0.1700152418681101</v>
      </c>
    </row>
    <row r="38" spans="1:13" x14ac:dyDescent="0.25">
      <c r="A38">
        <v>32</v>
      </c>
      <c r="B38" s="1">
        <v>0.59061342592592592</v>
      </c>
      <c r="C38">
        <v>63999</v>
      </c>
      <c r="D38">
        <v>6069.6610000000001</v>
      </c>
      <c r="E38">
        <v>6079.3119999999999</v>
      </c>
      <c r="F38">
        <v>9.6509999999999998</v>
      </c>
      <c r="G38">
        <v>6195.5389999999998</v>
      </c>
      <c r="H38">
        <v>125.878</v>
      </c>
      <c r="I38">
        <v>6456.6170000000002</v>
      </c>
      <c r="J38">
        <v>386.95600000000002</v>
      </c>
      <c r="K38" t="s">
        <v>15</v>
      </c>
      <c r="L38">
        <f t="shared" si="0"/>
        <v>0.32530313524018234</v>
      </c>
      <c r="M38">
        <f t="shared" si="1"/>
        <v>0.15475608877484748</v>
      </c>
    </row>
    <row r="39" spans="1:13" x14ac:dyDescent="0.25">
      <c r="A39">
        <v>33</v>
      </c>
      <c r="B39" s="1">
        <v>0.59061342592592592</v>
      </c>
      <c r="C39">
        <v>66000</v>
      </c>
      <c r="D39">
        <v>6065.5739999999996</v>
      </c>
      <c r="E39">
        <v>6074.2269999999999</v>
      </c>
      <c r="F39">
        <v>8.6530000000000005</v>
      </c>
      <c r="G39">
        <v>6188.9369999999999</v>
      </c>
      <c r="H39">
        <v>123.363</v>
      </c>
      <c r="I39">
        <v>6450.9719999999998</v>
      </c>
      <c r="J39">
        <v>385.39800000000002</v>
      </c>
      <c r="L39">
        <f t="shared" si="0"/>
        <v>0.32009247583018074</v>
      </c>
      <c r="M39">
        <f t="shared" si="1"/>
        <v>0.15227722772841359</v>
      </c>
    </row>
    <row r="40" spans="1:13" x14ac:dyDescent="0.25">
      <c r="A40">
        <v>34</v>
      </c>
      <c r="B40" s="1">
        <v>0.59061342592592592</v>
      </c>
      <c r="C40">
        <v>68000</v>
      </c>
      <c r="D40">
        <v>6070.5439999999999</v>
      </c>
      <c r="E40">
        <v>6081.415</v>
      </c>
      <c r="F40">
        <v>10.872</v>
      </c>
      <c r="G40">
        <v>6186</v>
      </c>
      <c r="H40">
        <v>115.456</v>
      </c>
      <c r="I40">
        <v>6441.8040000000001</v>
      </c>
      <c r="J40">
        <v>371.26</v>
      </c>
      <c r="K40" t="s">
        <v>26</v>
      </c>
      <c r="L40">
        <f t="shared" si="0"/>
        <v>0.31098421591337611</v>
      </c>
      <c r="M40">
        <f t="shared" si="1"/>
        <v>0.14794416564701471</v>
      </c>
    </row>
    <row r="41" spans="1:13" x14ac:dyDescent="0.25">
      <c r="A41">
        <v>35</v>
      </c>
      <c r="B41" s="1">
        <v>0.59061342592592592</v>
      </c>
      <c r="C41">
        <v>69999</v>
      </c>
      <c r="D41">
        <v>6071.78</v>
      </c>
      <c r="E41">
        <v>6074.1750000000002</v>
      </c>
      <c r="F41">
        <v>2.395</v>
      </c>
      <c r="G41">
        <v>6180.482</v>
      </c>
      <c r="H41">
        <v>108.702</v>
      </c>
      <c r="I41">
        <v>6439.7510000000002</v>
      </c>
      <c r="J41">
        <v>367.97</v>
      </c>
      <c r="K41" t="s">
        <v>15</v>
      </c>
      <c r="L41">
        <f t="shared" si="0"/>
        <v>0.29540995189825253</v>
      </c>
      <c r="M41">
        <f t="shared" si="1"/>
        <v>0.14053503882520332</v>
      </c>
    </row>
    <row r="42" spans="1:13" x14ac:dyDescent="0.25">
      <c r="A42">
        <v>36</v>
      </c>
      <c r="B42" s="1">
        <v>0.59061342592592592</v>
      </c>
      <c r="C42">
        <v>71999</v>
      </c>
      <c r="D42">
        <v>6071.9809999999998</v>
      </c>
      <c r="E42">
        <v>6074.2269999999999</v>
      </c>
      <c r="F42">
        <v>2.246</v>
      </c>
      <c r="G42">
        <v>6172.0680000000002</v>
      </c>
      <c r="H42">
        <v>100.087</v>
      </c>
      <c r="I42">
        <v>6436.8329999999996</v>
      </c>
      <c r="J42">
        <v>364.85199999999998</v>
      </c>
      <c r="L42">
        <f t="shared" si="0"/>
        <v>0.27432219091576859</v>
      </c>
      <c r="M42">
        <f t="shared" si="1"/>
        <v>0.1305029823918753</v>
      </c>
    </row>
    <row r="43" spans="1:13" x14ac:dyDescent="0.25">
      <c r="A43">
        <v>37</v>
      </c>
      <c r="B43" s="1">
        <v>0.59061342592592592</v>
      </c>
      <c r="C43">
        <v>74000</v>
      </c>
      <c r="D43">
        <v>6069.9679999999998</v>
      </c>
      <c r="E43">
        <v>6080.2839999999997</v>
      </c>
      <c r="F43">
        <v>10.316000000000001</v>
      </c>
      <c r="G43">
        <v>6178.0320000000002</v>
      </c>
      <c r="H43">
        <v>108.06399999999999</v>
      </c>
      <c r="I43">
        <v>6446.4369999999999</v>
      </c>
      <c r="J43">
        <v>376.46899999999999</v>
      </c>
      <c r="K43" t="s">
        <v>27</v>
      </c>
      <c r="L43">
        <f t="shared" si="0"/>
        <v>0.28704621097620253</v>
      </c>
      <c r="M43">
        <f t="shared" si="1"/>
        <v>0.13655616591435069</v>
      </c>
    </row>
    <row r="44" spans="1:13" x14ac:dyDescent="0.25">
      <c r="A44">
        <v>38</v>
      </c>
      <c r="B44" s="1">
        <v>0.59061342592592592</v>
      </c>
      <c r="C44">
        <v>76000</v>
      </c>
      <c r="D44">
        <v>6071.2939999999999</v>
      </c>
      <c r="E44">
        <v>6075.2860000000001</v>
      </c>
      <c r="F44">
        <v>3.992</v>
      </c>
      <c r="G44">
        <v>6165.89</v>
      </c>
      <c r="H44">
        <v>94.596999999999994</v>
      </c>
      <c r="I44">
        <v>6444.085</v>
      </c>
      <c r="J44">
        <v>372.79199999999997</v>
      </c>
      <c r="K44" t="s">
        <v>15</v>
      </c>
      <c r="L44">
        <f t="shared" si="0"/>
        <v>0.2537527629348269</v>
      </c>
      <c r="M44">
        <f t="shared" si="1"/>
        <v>0.12071751192502551</v>
      </c>
    </row>
    <row r="45" spans="1:13" x14ac:dyDescent="0.25">
      <c r="A45">
        <v>39</v>
      </c>
      <c r="B45" s="1">
        <v>0.59061342592592592</v>
      </c>
      <c r="C45">
        <v>78000</v>
      </c>
      <c r="D45">
        <v>6069.4049999999997</v>
      </c>
      <c r="E45">
        <v>6073.2910000000002</v>
      </c>
      <c r="F45">
        <v>3.8860000000000001</v>
      </c>
      <c r="G45">
        <v>6162.607</v>
      </c>
      <c r="H45">
        <v>93.200999999999993</v>
      </c>
      <c r="I45">
        <v>6437.19</v>
      </c>
      <c r="J45">
        <v>367.78500000000003</v>
      </c>
      <c r="L45">
        <f t="shared" si="0"/>
        <v>0.25341163995268973</v>
      </c>
      <c r="M45">
        <f t="shared" si="1"/>
        <v>0.12055522987856511</v>
      </c>
    </row>
    <row r="46" spans="1:13" x14ac:dyDescent="0.25">
      <c r="A46">
        <v>40</v>
      </c>
      <c r="B46" s="1">
        <v>0.59061342592592592</v>
      </c>
      <c r="C46">
        <v>79999</v>
      </c>
      <c r="D46">
        <v>6067.86</v>
      </c>
      <c r="E46">
        <v>6078.32</v>
      </c>
      <c r="F46">
        <v>10.46</v>
      </c>
      <c r="G46">
        <v>6157.9560000000001</v>
      </c>
      <c r="H46">
        <v>90.096000000000004</v>
      </c>
      <c r="I46">
        <v>6440.3419999999996</v>
      </c>
      <c r="J46">
        <v>372.48200000000003</v>
      </c>
      <c r="K46" t="s">
        <v>28</v>
      </c>
      <c r="L46">
        <f t="shared" si="0"/>
        <v>0.24188014454389742</v>
      </c>
      <c r="M46">
        <f t="shared" si="1"/>
        <v>0.1150693647458107</v>
      </c>
    </row>
    <row r="47" spans="1:13" x14ac:dyDescent="0.25">
      <c r="A47">
        <v>41</v>
      </c>
      <c r="B47" s="1">
        <v>0.59061342592592592</v>
      </c>
      <c r="C47">
        <v>81999</v>
      </c>
      <c r="D47">
        <v>6068.8109999999997</v>
      </c>
      <c r="E47">
        <v>6075.8109999999997</v>
      </c>
      <c r="F47">
        <v>7.0010000000000003</v>
      </c>
      <c r="G47">
        <v>6158.3810000000003</v>
      </c>
      <c r="H47">
        <v>89.57</v>
      </c>
      <c r="I47">
        <v>6449.7190000000001</v>
      </c>
      <c r="J47">
        <v>380.90899999999999</v>
      </c>
      <c r="K47" t="s">
        <v>15</v>
      </c>
      <c r="L47">
        <f t="shared" si="0"/>
        <v>0.23514802748162947</v>
      </c>
      <c r="M47">
        <f t="shared" si="1"/>
        <v>0.11186670238916978</v>
      </c>
    </row>
    <row r="48" spans="1:13" x14ac:dyDescent="0.25">
      <c r="A48">
        <v>42</v>
      </c>
      <c r="B48" s="1">
        <v>0.59061342592592592</v>
      </c>
      <c r="C48">
        <v>84000</v>
      </c>
      <c r="D48">
        <v>6069.9549999999999</v>
      </c>
      <c r="E48">
        <v>6074.6570000000002</v>
      </c>
      <c r="F48">
        <v>4.7030000000000003</v>
      </c>
      <c r="G48">
        <v>6152.598</v>
      </c>
      <c r="H48">
        <v>82.644000000000005</v>
      </c>
      <c r="I48">
        <v>6445.9030000000002</v>
      </c>
      <c r="J48">
        <v>375.94799999999998</v>
      </c>
      <c r="L48">
        <f t="shared" si="0"/>
        <v>0.21982827412301703</v>
      </c>
      <c r="M48">
        <f t="shared" si="1"/>
        <v>0.10457865363112835</v>
      </c>
    </row>
    <row r="49" spans="1:13" x14ac:dyDescent="0.25">
      <c r="A49">
        <v>43</v>
      </c>
      <c r="B49" s="1">
        <v>0.59061342592592592</v>
      </c>
      <c r="C49">
        <v>86000</v>
      </c>
      <c r="D49">
        <v>6069.8940000000002</v>
      </c>
      <c r="E49">
        <v>6073.7309999999998</v>
      </c>
      <c r="F49">
        <v>3.8370000000000002</v>
      </c>
      <c r="G49">
        <v>6143.8310000000001</v>
      </c>
      <c r="H49">
        <v>73.936999999999998</v>
      </c>
      <c r="I49">
        <v>6446.3230000000003</v>
      </c>
      <c r="J49">
        <v>376.42899999999997</v>
      </c>
      <c r="K49" t="s">
        <v>29</v>
      </c>
      <c r="L49">
        <f t="shared" si="0"/>
        <v>0.19641685417435958</v>
      </c>
      <c r="M49">
        <f t="shared" si="1"/>
        <v>9.344116557327535E-2</v>
      </c>
    </row>
    <row r="50" spans="1:13" x14ac:dyDescent="0.25">
      <c r="A50">
        <v>44</v>
      </c>
      <c r="B50" s="1">
        <v>0.59061342592592592</v>
      </c>
      <c r="C50">
        <v>87999</v>
      </c>
      <c r="D50">
        <v>6066.8370000000004</v>
      </c>
      <c r="E50">
        <v>6072.2190000000001</v>
      </c>
      <c r="F50">
        <v>5.3819999999999997</v>
      </c>
      <c r="G50">
        <v>6137.3590000000004</v>
      </c>
      <c r="H50">
        <v>70.522000000000006</v>
      </c>
      <c r="I50">
        <v>6437.4870000000001</v>
      </c>
      <c r="J50">
        <v>370.65</v>
      </c>
      <c r="K50" t="s">
        <v>15</v>
      </c>
      <c r="L50">
        <f t="shared" si="0"/>
        <v>0.19026574935923379</v>
      </c>
      <c r="M50">
        <f t="shared" si="1"/>
        <v>9.0514907508992742E-2</v>
      </c>
    </row>
    <row r="51" spans="1:13" x14ac:dyDescent="0.25">
      <c r="A51">
        <v>45</v>
      </c>
      <c r="B51" s="1">
        <v>0.59061342592592592</v>
      </c>
      <c r="C51">
        <v>89999</v>
      </c>
      <c r="D51">
        <v>6071.6670000000004</v>
      </c>
      <c r="E51">
        <v>6076.5349999999999</v>
      </c>
      <c r="F51">
        <v>4.8689999999999998</v>
      </c>
      <c r="G51">
        <v>6143.152</v>
      </c>
      <c r="H51">
        <v>71.486000000000004</v>
      </c>
      <c r="I51">
        <v>6434.4440000000004</v>
      </c>
      <c r="J51">
        <v>362.77699999999999</v>
      </c>
      <c r="L51">
        <f t="shared" si="0"/>
        <v>0.1970521835728285</v>
      </c>
      <c r="M51">
        <f t="shared" si="1"/>
        <v>9.3743410101961286E-2</v>
      </c>
    </row>
    <row r="52" spans="1:13" x14ac:dyDescent="0.25">
      <c r="A52">
        <v>46</v>
      </c>
      <c r="B52" s="1">
        <v>0.59061342592592592</v>
      </c>
      <c r="C52">
        <v>91999</v>
      </c>
      <c r="D52">
        <v>6070.701</v>
      </c>
      <c r="E52">
        <v>6075.366</v>
      </c>
      <c r="F52">
        <v>4.665</v>
      </c>
      <c r="G52">
        <v>6135.558</v>
      </c>
      <c r="H52">
        <v>64.856999999999999</v>
      </c>
      <c r="I52">
        <v>6441.4440000000004</v>
      </c>
      <c r="J52">
        <v>370.74400000000003</v>
      </c>
      <c r="K52" t="s">
        <v>30</v>
      </c>
      <c r="L52">
        <f t="shared" si="0"/>
        <v>0.17493742312754892</v>
      </c>
      <c r="M52">
        <f t="shared" si="1"/>
        <v>8.3222780387841561E-2</v>
      </c>
    </row>
    <row r="53" spans="1:13" x14ac:dyDescent="0.25">
      <c r="A53">
        <v>47</v>
      </c>
      <c r="B53" s="1">
        <v>0.59061342592592592</v>
      </c>
      <c r="C53">
        <v>94000</v>
      </c>
      <c r="D53">
        <v>6069.0280000000002</v>
      </c>
      <c r="E53">
        <v>6070.9639999999999</v>
      </c>
      <c r="F53">
        <v>1.9350000000000001</v>
      </c>
      <c r="G53">
        <v>6129.7479999999996</v>
      </c>
      <c r="H53">
        <v>60.72</v>
      </c>
      <c r="I53">
        <v>6435.6030000000001</v>
      </c>
      <c r="J53">
        <v>366.57400000000001</v>
      </c>
      <c r="K53" t="s">
        <v>15</v>
      </c>
      <c r="L53">
        <f t="shared" si="0"/>
        <v>0.16564186221608734</v>
      </c>
      <c r="M53">
        <f t="shared" si="1"/>
        <v>7.8800613818300128E-2</v>
      </c>
    </row>
    <row r="54" spans="1:13" x14ac:dyDescent="0.25">
      <c r="A54">
        <v>48</v>
      </c>
      <c r="B54" s="1">
        <v>0.59061342592592592</v>
      </c>
      <c r="C54">
        <v>96000</v>
      </c>
      <c r="D54">
        <v>6067.9939999999997</v>
      </c>
      <c r="E54">
        <v>6074.2169999999996</v>
      </c>
      <c r="F54">
        <v>6.2229999999999999</v>
      </c>
      <c r="G54">
        <v>6129.9530000000004</v>
      </c>
      <c r="H54">
        <v>61.959000000000003</v>
      </c>
      <c r="I54">
        <v>6437.7049999999999</v>
      </c>
      <c r="J54">
        <v>369.71</v>
      </c>
      <c r="L54">
        <f t="shared" si="0"/>
        <v>0.16758810959941578</v>
      </c>
      <c r="M54">
        <f t="shared" si="1"/>
        <v>7.9726499861820149E-2</v>
      </c>
    </row>
    <row r="55" spans="1:13" x14ac:dyDescent="0.25">
      <c r="A55">
        <v>49</v>
      </c>
      <c r="B55" s="1">
        <v>0.59061342592592592</v>
      </c>
      <c r="C55">
        <v>97999</v>
      </c>
      <c r="D55">
        <v>6068.3329999999996</v>
      </c>
      <c r="E55">
        <v>6073.5889999999999</v>
      </c>
      <c r="F55">
        <v>5.2549999999999999</v>
      </c>
      <c r="G55">
        <v>6134.433</v>
      </c>
      <c r="H55">
        <v>66.099999999999994</v>
      </c>
      <c r="I55">
        <v>6437.8729999999996</v>
      </c>
      <c r="J55">
        <v>369.53899999999999</v>
      </c>
      <c r="K55" t="s">
        <v>31</v>
      </c>
      <c r="L55">
        <f t="shared" si="0"/>
        <v>0.17887151288497288</v>
      </c>
      <c r="M55">
        <f t="shared" si="1"/>
        <v>8.5094340412304917E-2</v>
      </c>
    </row>
    <row r="56" spans="1:13" x14ac:dyDescent="0.25">
      <c r="A56">
        <v>50</v>
      </c>
      <c r="B56" s="1">
        <v>0.59061342592592592</v>
      </c>
      <c r="C56">
        <v>99999</v>
      </c>
      <c r="D56">
        <v>6069.4380000000001</v>
      </c>
      <c r="E56">
        <v>6072.8509999999997</v>
      </c>
      <c r="F56">
        <v>3.4140000000000001</v>
      </c>
      <c r="G56">
        <v>6130.2709999999997</v>
      </c>
      <c r="H56">
        <v>60.832999999999998</v>
      </c>
      <c r="I56">
        <v>6427.38</v>
      </c>
      <c r="J56">
        <v>357.94200000000001</v>
      </c>
      <c r="K56" t="s">
        <v>15</v>
      </c>
      <c r="L56">
        <f t="shared" si="0"/>
        <v>0.16995211514714673</v>
      </c>
      <c r="M56">
        <f t="shared" si="1"/>
        <v>8.0851125519481787E-2</v>
      </c>
    </row>
    <row r="57" spans="1:13" x14ac:dyDescent="0.25">
      <c r="A57">
        <v>51</v>
      </c>
      <c r="B57" s="1">
        <v>0.59061342592592592</v>
      </c>
      <c r="C57">
        <v>102000</v>
      </c>
      <c r="D57">
        <v>6070.3919999999998</v>
      </c>
      <c r="E57">
        <v>6074.9870000000001</v>
      </c>
      <c r="F57">
        <v>4.5949999999999998</v>
      </c>
      <c r="G57">
        <v>6129.4229999999998</v>
      </c>
      <c r="H57">
        <v>59.030999999999999</v>
      </c>
      <c r="I57">
        <v>6425.1580000000004</v>
      </c>
      <c r="J57">
        <v>354.76600000000002</v>
      </c>
      <c r="L57">
        <f t="shared" si="0"/>
        <v>0.16639418659059774</v>
      </c>
      <c r="M57">
        <f t="shared" si="1"/>
        <v>7.9158516233237664E-2</v>
      </c>
    </row>
    <row r="58" spans="1:13" x14ac:dyDescent="0.25">
      <c r="A58">
        <v>52</v>
      </c>
      <c r="B58" s="1">
        <v>0.59061342592592592</v>
      </c>
      <c r="C58">
        <v>104000</v>
      </c>
      <c r="D58">
        <v>6065.0680000000002</v>
      </c>
      <c r="E58">
        <v>6070.68</v>
      </c>
      <c r="F58">
        <v>5.6120000000000001</v>
      </c>
      <c r="G58">
        <v>6120.3739999999998</v>
      </c>
      <c r="H58">
        <v>55.305999999999997</v>
      </c>
      <c r="I58">
        <v>6415.7780000000002</v>
      </c>
      <c r="J58">
        <v>350.71</v>
      </c>
      <c r="K58" t="s">
        <v>32</v>
      </c>
      <c r="L58">
        <f t="shared" si="0"/>
        <v>0.15769724273616378</v>
      </c>
      <c r="M58">
        <f t="shared" si="1"/>
        <v>7.502112907214277E-2</v>
      </c>
    </row>
    <row r="59" spans="1:13" x14ac:dyDescent="0.25">
      <c r="A59">
        <v>53</v>
      </c>
      <c r="B59" s="1">
        <v>0.59061342592592592</v>
      </c>
      <c r="C59">
        <v>106000</v>
      </c>
      <c r="D59">
        <v>6068.3829999999998</v>
      </c>
      <c r="E59">
        <v>6066.9120000000003</v>
      </c>
      <c r="F59">
        <v>-1.47</v>
      </c>
      <c r="G59">
        <v>6118.1589999999997</v>
      </c>
      <c r="H59">
        <v>49.776000000000003</v>
      </c>
      <c r="I59">
        <v>6430.2219999999998</v>
      </c>
      <c r="J59">
        <v>361.84</v>
      </c>
      <c r="K59" t="s">
        <v>15</v>
      </c>
      <c r="L59">
        <f t="shared" si="0"/>
        <v>0.1375635640061906</v>
      </c>
      <c r="M59">
        <f t="shared" si="1"/>
        <v>6.5442957098486632E-2</v>
      </c>
    </row>
    <row r="60" spans="1:13" x14ac:dyDescent="0.25">
      <c r="A60">
        <v>54</v>
      </c>
      <c r="B60" s="1">
        <v>0.59061342592592592</v>
      </c>
      <c r="C60">
        <v>107999</v>
      </c>
      <c r="D60">
        <v>6066.2030000000004</v>
      </c>
      <c r="E60">
        <v>6069.8149999999996</v>
      </c>
      <c r="F60">
        <v>3.613</v>
      </c>
      <c r="G60">
        <v>6120.4139999999998</v>
      </c>
      <c r="H60">
        <v>54.212000000000003</v>
      </c>
      <c r="I60">
        <v>6424.6289999999999</v>
      </c>
      <c r="J60">
        <v>358.42700000000002</v>
      </c>
      <c r="L60">
        <f t="shared" si="0"/>
        <v>0.15124976634014736</v>
      </c>
      <c r="M60">
        <f t="shared" si="1"/>
        <v>7.1953878494373361E-2</v>
      </c>
    </row>
    <row r="61" spans="1:13" x14ac:dyDescent="0.25">
      <c r="A61">
        <v>55</v>
      </c>
      <c r="B61" s="1">
        <v>0.59061342592592592</v>
      </c>
      <c r="C61">
        <v>109999</v>
      </c>
      <c r="D61">
        <v>6067.4719999999998</v>
      </c>
      <c r="E61">
        <v>6067.5810000000001</v>
      </c>
      <c r="F61">
        <v>0.109</v>
      </c>
      <c r="G61">
        <v>6117.8519999999999</v>
      </c>
      <c r="H61">
        <v>50.38</v>
      </c>
      <c r="I61">
        <v>6430.7489999999998</v>
      </c>
      <c r="J61">
        <v>363.27699999999999</v>
      </c>
      <c r="K61" t="s">
        <v>33</v>
      </c>
      <c r="L61">
        <f t="shared" si="0"/>
        <v>0.13868205253842111</v>
      </c>
      <c r="M61">
        <f t="shared" si="1"/>
        <v>6.5975054369727837E-2</v>
      </c>
    </row>
    <row r="62" spans="1:13" x14ac:dyDescent="0.25">
      <c r="A62">
        <v>56</v>
      </c>
      <c r="B62" s="1">
        <v>0.59061342592592592</v>
      </c>
      <c r="C62">
        <v>112000</v>
      </c>
      <c r="D62">
        <v>6065.7749999999996</v>
      </c>
      <c r="E62">
        <v>6070.36</v>
      </c>
      <c r="F62">
        <v>4.585</v>
      </c>
      <c r="G62">
        <v>6116.607</v>
      </c>
      <c r="H62">
        <v>50.832000000000001</v>
      </c>
      <c r="I62">
        <v>6439.3379999999997</v>
      </c>
      <c r="J62">
        <v>373.56400000000002</v>
      </c>
      <c r="K62" t="s">
        <v>15</v>
      </c>
      <c r="L62">
        <f t="shared" si="0"/>
        <v>0.13607306913942457</v>
      </c>
      <c r="M62">
        <f t="shared" si="1"/>
        <v>6.473388567884171E-2</v>
      </c>
    </row>
    <row r="63" spans="1:13" x14ac:dyDescent="0.25">
      <c r="A63">
        <v>57</v>
      </c>
      <c r="B63" s="1">
        <v>0.59061342592592592</v>
      </c>
      <c r="C63">
        <v>114000</v>
      </c>
      <c r="D63">
        <v>6069.3879999999999</v>
      </c>
      <c r="E63">
        <v>6069.0910000000003</v>
      </c>
      <c r="F63">
        <v>-0.29699999999999999</v>
      </c>
      <c r="G63">
        <v>6115.56</v>
      </c>
      <c r="H63">
        <v>46.171999999999997</v>
      </c>
      <c r="I63">
        <v>6441.723</v>
      </c>
      <c r="J63">
        <v>372.33499999999998</v>
      </c>
      <c r="L63">
        <f t="shared" si="0"/>
        <v>0.1240066069534156</v>
      </c>
      <c r="M63">
        <f t="shared" si="1"/>
        <v>5.8993521412516362E-2</v>
      </c>
    </row>
    <row r="64" spans="1:13" x14ac:dyDescent="0.25">
      <c r="A64">
        <v>58</v>
      </c>
      <c r="B64" s="1">
        <v>0.59061342592592592</v>
      </c>
      <c r="C64">
        <v>115999</v>
      </c>
      <c r="D64">
        <v>6073.0680000000002</v>
      </c>
      <c r="E64">
        <v>6073.72</v>
      </c>
      <c r="F64">
        <v>0.65200000000000002</v>
      </c>
      <c r="G64">
        <v>6123.402</v>
      </c>
      <c r="H64">
        <v>50.334000000000003</v>
      </c>
      <c r="I64">
        <v>6458.9880000000003</v>
      </c>
      <c r="J64">
        <v>385.92</v>
      </c>
      <c r="L64">
        <f t="shared" si="0"/>
        <v>0.13042599502487562</v>
      </c>
      <c r="M64">
        <f t="shared" si="1"/>
        <v>6.2047409563743598E-2</v>
      </c>
    </row>
    <row r="65" spans="1:13" x14ac:dyDescent="0.25">
      <c r="A65">
        <v>59</v>
      </c>
      <c r="B65" s="1">
        <v>0.59061342592592592</v>
      </c>
      <c r="C65">
        <v>117999</v>
      </c>
      <c r="D65">
        <v>6066.7969999999996</v>
      </c>
      <c r="E65">
        <v>6069.5280000000002</v>
      </c>
      <c r="F65">
        <v>2.73</v>
      </c>
      <c r="G65">
        <v>6116.0739999999996</v>
      </c>
      <c r="H65">
        <v>49.277000000000001</v>
      </c>
      <c r="I65">
        <v>6466.625</v>
      </c>
      <c r="J65">
        <v>399.82799999999997</v>
      </c>
      <c r="L65">
        <f t="shared" si="0"/>
        <v>0.12324549556309214</v>
      </c>
      <c r="M65">
        <f t="shared" si="1"/>
        <v>5.8631438760587788E-2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3" workbookViewId="0">
      <selection activeCell="M7" sqref="M7:M67"/>
    </sheetView>
  </sheetViews>
  <sheetFormatPr defaultRowHeight="15" x14ac:dyDescent="0.25"/>
  <sheetData>
    <row r="1" spans="1:13" x14ac:dyDescent="0.25">
      <c r="A1" t="s">
        <v>56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0.59589120370370374</v>
      </c>
      <c r="C6">
        <v>0</v>
      </c>
      <c r="D6">
        <v>6097.1189999999997</v>
      </c>
      <c r="E6">
        <v>6529.3990000000003</v>
      </c>
      <c r="F6">
        <v>432.28100000000001</v>
      </c>
      <c r="G6">
        <v>6600.9369999999999</v>
      </c>
      <c r="H6">
        <v>503.81900000000002</v>
      </c>
      <c r="I6">
        <v>6490.5050000000001</v>
      </c>
      <c r="J6">
        <v>393.38600000000002</v>
      </c>
    </row>
    <row r="7" spans="1:13" x14ac:dyDescent="0.25">
      <c r="A7">
        <v>1</v>
      </c>
      <c r="B7" s="1">
        <v>0.59589120370370374</v>
      </c>
      <c r="C7">
        <v>2000</v>
      </c>
      <c r="D7">
        <v>6084.232</v>
      </c>
      <c r="E7">
        <v>6515.7340000000004</v>
      </c>
      <c r="F7">
        <v>431.50200000000001</v>
      </c>
      <c r="G7">
        <v>6594.8320000000003</v>
      </c>
      <c r="H7">
        <v>510.6</v>
      </c>
      <c r="I7">
        <v>6478.16</v>
      </c>
      <c r="J7">
        <v>393.928</v>
      </c>
      <c r="K7" t="s">
        <v>14</v>
      </c>
      <c r="L7">
        <f>H7/J7</f>
        <v>1.2961759509351964</v>
      </c>
      <c r="M7">
        <f>L7*(J$7/H$7)</f>
        <v>1</v>
      </c>
    </row>
    <row r="8" spans="1:13" x14ac:dyDescent="0.25">
      <c r="A8">
        <v>2</v>
      </c>
      <c r="B8" s="1">
        <v>0.59589120370370374</v>
      </c>
      <c r="C8">
        <v>4001</v>
      </c>
      <c r="D8">
        <v>6089.3140000000003</v>
      </c>
      <c r="E8">
        <v>6204.4219999999996</v>
      </c>
      <c r="F8">
        <v>115.108</v>
      </c>
      <c r="G8">
        <v>6535.4309999999996</v>
      </c>
      <c r="H8">
        <v>446.11799999999999</v>
      </c>
      <c r="I8">
        <v>6478.9</v>
      </c>
      <c r="J8">
        <v>389.58699999999999</v>
      </c>
      <c r="K8" t="s">
        <v>15</v>
      </c>
      <c r="L8">
        <f t="shared" ref="L8:L65" si="0">H8/J8</f>
        <v>1.1451049444668329</v>
      </c>
      <c r="M8">
        <f t="shared" ref="M8:M65" si="1">L8*(J$7/H$7)</f>
        <v>0.88344868892269979</v>
      </c>
    </row>
    <row r="9" spans="1:13" x14ac:dyDescent="0.25">
      <c r="A9">
        <v>3</v>
      </c>
      <c r="B9" s="1">
        <v>0.59589120370370374</v>
      </c>
      <c r="C9">
        <v>6001</v>
      </c>
      <c r="D9">
        <v>6082.6549999999997</v>
      </c>
      <c r="E9">
        <v>6156.3379999999997</v>
      </c>
      <c r="F9">
        <v>73.683000000000007</v>
      </c>
      <c r="G9">
        <v>6518.152</v>
      </c>
      <c r="H9">
        <v>435.49599999999998</v>
      </c>
      <c r="I9">
        <v>6474.3779999999997</v>
      </c>
      <c r="J9">
        <v>391.72300000000001</v>
      </c>
      <c r="L9">
        <f t="shared" si="0"/>
        <v>1.1117447788360653</v>
      </c>
      <c r="M9">
        <f t="shared" si="1"/>
        <v>0.85771131460504013</v>
      </c>
    </row>
    <row r="10" spans="1:13" x14ac:dyDescent="0.25">
      <c r="A10">
        <v>4</v>
      </c>
      <c r="B10" s="1">
        <v>0.59589120370370374</v>
      </c>
      <c r="C10">
        <v>8000</v>
      </c>
      <c r="D10">
        <v>6087.607</v>
      </c>
      <c r="E10">
        <v>6163.2150000000001</v>
      </c>
      <c r="F10">
        <v>75.606999999999999</v>
      </c>
      <c r="G10">
        <v>6508.5929999999998</v>
      </c>
      <c r="H10">
        <v>420.98599999999999</v>
      </c>
      <c r="I10">
        <v>6469.7089999999998</v>
      </c>
      <c r="J10">
        <v>382.10199999999998</v>
      </c>
      <c r="K10" t="s">
        <v>16</v>
      </c>
      <c r="L10">
        <f t="shared" si="0"/>
        <v>1.1017634034891208</v>
      </c>
      <c r="M10">
        <f t="shared" si="1"/>
        <v>0.85001068157003989</v>
      </c>
    </row>
    <row r="11" spans="1:13" x14ac:dyDescent="0.25">
      <c r="A11">
        <v>5</v>
      </c>
      <c r="B11" s="1">
        <v>0.59589120370370374</v>
      </c>
      <c r="C11">
        <v>10000</v>
      </c>
      <c r="D11">
        <v>6086.8670000000002</v>
      </c>
      <c r="E11">
        <v>6123.11</v>
      </c>
      <c r="F11">
        <v>36.243000000000002</v>
      </c>
      <c r="G11">
        <v>6459.5060000000003</v>
      </c>
      <c r="H11">
        <v>372.63900000000001</v>
      </c>
      <c r="I11">
        <v>6472.9849999999997</v>
      </c>
      <c r="J11">
        <v>386.11799999999999</v>
      </c>
      <c r="K11" t="s">
        <v>15</v>
      </c>
      <c r="L11">
        <f t="shared" si="0"/>
        <v>0.96509098254937609</v>
      </c>
      <c r="M11">
        <f t="shared" si="1"/>
        <v>0.7445678820480035</v>
      </c>
    </row>
    <row r="12" spans="1:13" x14ac:dyDescent="0.25">
      <c r="A12">
        <v>6</v>
      </c>
      <c r="B12" s="1">
        <v>0.59589120370370374</v>
      </c>
      <c r="C12">
        <v>12001</v>
      </c>
      <c r="D12">
        <v>6085.65</v>
      </c>
      <c r="E12">
        <v>6120.42</v>
      </c>
      <c r="F12">
        <v>34.770000000000003</v>
      </c>
      <c r="G12">
        <v>6444.6149999999998</v>
      </c>
      <c r="H12">
        <v>358.96600000000001</v>
      </c>
      <c r="I12">
        <v>6469.027</v>
      </c>
      <c r="J12">
        <v>383.37700000000001</v>
      </c>
      <c r="L12">
        <f t="shared" si="0"/>
        <v>0.93632638369020571</v>
      </c>
      <c r="M12">
        <f t="shared" si="1"/>
        <v>0.72237598839466377</v>
      </c>
    </row>
    <row r="13" spans="1:13" x14ac:dyDescent="0.25">
      <c r="A13">
        <v>7</v>
      </c>
      <c r="B13" s="1">
        <v>0.59589120370370374</v>
      </c>
      <c r="C13">
        <v>14001</v>
      </c>
      <c r="D13">
        <v>6088.232</v>
      </c>
      <c r="E13">
        <v>6131.0529999999999</v>
      </c>
      <c r="F13">
        <v>42.822000000000003</v>
      </c>
      <c r="G13">
        <v>6432.4780000000001</v>
      </c>
      <c r="H13">
        <v>344.24599999999998</v>
      </c>
      <c r="I13">
        <v>6466.4520000000002</v>
      </c>
      <c r="J13">
        <v>378.221</v>
      </c>
      <c r="K13" t="s">
        <v>17</v>
      </c>
      <c r="L13">
        <f t="shared" si="0"/>
        <v>0.9101715663593507</v>
      </c>
      <c r="M13">
        <f t="shared" si="1"/>
        <v>0.70219754170153992</v>
      </c>
    </row>
    <row r="14" spans="1:13" x14ac:dyDescent="0.25">
      <c r="A14">
        <v>8</v>
      </c>
      <c r="B14" s="1">
        <v>0.59589120370370374</v>
      </c>
      <c r="C14">
        <v>16001</v>
      </c>
      <c r="D14">
        <v>6086.6329999999998</v>
      </c>
      <c r="E14">
        <v>6109.348</v>
      </c>
      <c r="F14">
        <v>22.715</v>
      </c>
      <c r="G14">
        <v>6383.2669999999998</v>
      </c>
      <c r="H14">
        <v>296.63400000000001</v>
      </c>
      <c r="I14">
        <v>6467.4049999999997</v>
      </c>
      <c r="J14">
        <v>380.77199999999999</v>
      </c>
      <c r="K14" t="s">
        <v>15</v>
      </c>
      <c r="L14">
        <f t="shared" si="0"/>
        <v>0.77903312218335385</v>
      </c>
      <c r="M14">
        <f t="shared" si="1"/>
        <v>0.6010242063365534</v>
      </c>
    </row>
    <row r="15" spans="1:13" x14ac:dyDescent="0.25">
      <c r="A15">
        <v>9</v>
      </c>
      <c r="B15" s="1">
        <v>0.59589120370370374</v>
      </c>
      <c r="C15">
        <v>18000</v>
      </c>
      <c r="D15">
        <v>6082.91</v>
      </c>
      <c r="E15">
        <v>6105.5649999999996</v>
      </c>
      <c r="F15">
        <v>22.655000000000001</v>
      </c>
      <c r="G15">
        <v>6386.8140000000003</v>
      </c>
      <c r="H15">
        <v>303.904</v>
      </c>
      <c r="I15">
        <v>6457.4589999999998</v>
      </c>
      <c r="J15">
        <v>374.55</v>
      </c>
      <c r="L15">
        <f t="shared" si="0"/>
        <v>0.81138432786009873</v>
      </c>
      <c r="M15">
        <f t="shared" si="1"/>
        <v>0.62598316785208175</v>
      </c>
    </row>
    <row r="16" spans="1:13" x14ac:dyDescent="0.25">
      <c r="A16">
        <v>10</v>
      </c>
      <c r="B16" s="1">
        <v>0.59589120370370374</v>
      </c>
      <c r="C16">
        <v>20000</v>
      </c>
      <c r="D16">
        <v>6086.1949999999997</v>
      </c>
      <c r="E16">
        <v>6116.9449999999997</v>
      </c>
      <c r="F16">
        <v>30.75</v>
      </c>
      <c r="G16">
        <v>6365.8059999999996</v>
      </c>
      <c r="H16">
        <v>279.61099999999999</v>
      </c>
      <c r="I16">
        <v>6466.9409999999998</v>
      </c>
      <c r="J16">
        <v>380.74599999999998</v>
      </c>
      <c r="K16" t="s">
        <v>18</v>
      </c>
      <c r="L16">
        <f t="shared" si="0"/>
        <v>0.73437672359000494</v>
      </c>
      <c r="M16">
        <f t="shared" si="1"/>
        <v>0.56657178607591741</v>
      </c>
    </row>
    <row r="17" spans="1:13" x14ac:dyDescent="0.25">
      <c r="A17">
        <v>11</v>
      </c>
      <c r="B17" s="1">
        <v>0.59589120370370374</v>
      </c>
      <c r="C17">
        <v>22001</v>
      </c>
      <c r="D17">
        <v>6083.2430000000004</v>
      </c>
      <c r="E17">
        <v>6094.5460000000003</v>
      </c>
      <c r="F17">
        <v>11.303000000000001</v>
      </c>
      <c r="G17">
        <v>6341.4920000000002</v>
      </c>
      <c r="H17">
        <v>258.24900000000002</v>
      </c>
      <c r="I17">
        <v>6457.13</v>
      </c>
      <c r="J17">
        <v>373.887</v>
      </c>
      <c r="K17" t="s">
        <v>15</v>
      </c>
      <c r="L17">
        <f t="shared" si="0"/>
        <v>0.69071403926854913</v>
      </c>
      <c r="M17">
        <f t="shared" si="1"/>
        <v>0.53288601657066392</v>
      </c>
    </row>
    <row r="18" spans="1:13" x14ac:dyDescent="0.25">
      <c r="A18">
        <v>12</v>
      </c>
      <c r="B18" s="1">
        <v>0.59589120370370374</v>
      </c>
      <c r="C18">
        <v>24001</v>
      </c>
      <c r="D18">
        <v>6086.076</v>
      </c>
      <c r="E18">
        <v>6098.3119999999999</v>
      </c>
      <c r="F18">
        <v>12.236000000000001</v>
      </c>
      <c r="G18">
        <v>6329.723</v>
      </c>
      <c r="H18">
        <v>243.64599999999999</v>
      </c>
      <c r="I18">
        <v>6464.2219999999998</v>
      </c>
      <c r="J18">
        <v>378.14600000000002</v>
      </c>
      <c r="L18">
        <f t="shared" si="0"/>
        <v>0.64431727428030439</v>
      </c>
      <c r="M18">
        <f t="shared" si="1"/>
        <v>0.49709090329551847</v>
      </c>
    </row>
    <row r="19" spans="1:13" x14ac:dyDescent="0.25">
      <c r="A19">
        <v>13</v>
      </c>
      <c r="B19" s="1">
        <v>0.59589120370370374</v>
      </c>
      <c r="C19">
        <v>26000</v>
      </c>
      <c r="D19">
        <v>6084.8590000000004</v>
      </c>
      <c r="E19">
        <v>6104.2759999999998</v>
      </c>
      <c r="F19">
        <v>19.417000000000002</v>
      </c>
      <c r="G19">
        <v>6316.9979999999996</v>
      </c>
      <c r="H19">
        <v>232.13900000000001</v>
      </c>
      <c r="I19">
        <v>6452.7139999999999</v>
      </c>
      <c r="J19">
        <v>367.85599999999999</v>
      </c>
      <c r="K19" t="s">
        <v>19</v>
      </c>
      <c r="L19">
        <f t="shared" si="0"/>
        <v>0.63105943630116135</v>
      </c>
      <c r="M19">
        <f t="shared" si="1"/>
        <v>0.48686247869808824</v>
      </c>
    </row>
    <row r="20" spans="1:13" x14ac:dyDescent="0.25">
      <c r="A20">
        <v>14</v>
      </c>
      <c r="B20" s="1">
        <v>0.59589120370370374</v>
      </c>
      <c r="C20">
        <v>28000</v>
      </c>
      <c r="D20">
        <v>6089.2849999999999</v>
      </c>
      <c r="E20">
        <v>6099.27</v>
      </c>
      <c r="F20">
        <v>9.9849999999999994</v>
      </c>
      <c r="G20">
        <v>6312.3440000000001</v>
      </c>
      <c r="H20">
        <v>223.059</v>
      </c>
      <c r="I20">
        <v>6464.7079999999996</v>
      </c>
      <c r="J20">
        <v>375.423</v>
      </c>
      <c r="K20" t="s">
        <v>15</v>
      </c>
      <c r="L20">
        <f t="shared" si="0"/>
        <v>0.59415379451978168</v>
      </c>
      <c r="M20">
        <f t="shared" si="1"/>
        <v>0.45838976883585691</v>
      </c>
    </row>
    <row r="21" spans="1:13" x14ac:dyDescent="0.25">
      <c r="A21">
        <v>15</v>
      </c>
      <c r="B21" s="1">
        <v>0.59589120370370374</v>
      </c>
      <c r="C21">
        <v>30000</v>
      </c>
      <c r="D21">
        <v>6084.0540000000001</v>
      </c>
      <c r="E21">
        <v>6093.7510000000002</v>
      </c>
      <c r="F21">
        <v>9.6969999999999992</v>
      </c>
      <c r="G21">
        <v>6300.03</v>
      </c>
      <c r="H21">
        <v>215.977</v>
      </c>
      <c r="I21">
        <v>6469</v>
      </c>
      <c r="J21">
        <v>384.94600000000003</v>
      </c>
      <c r="L21">
        <f t="shared" si="0"/>
        <v>0.5610579146165956</v>
      </c>
      <c r="M21">
        <f t="shared" si="1"/>
        <v>0.43285629100878625</v>
      </c>
    </row>
    <row r="22" spans="1:13" x14ac:dyDescent="0.25">
      <c r="A22">
        <v>16</v>
      </c>
      <c r="B22" s="1">
        <v>0.59589120370370374</v>
      </c>
      <c r="C22">
        <v>32001</v>
      </c>
      <c r="D22">
        <v>6087.799</v>
      </c>
      <c r="E22">
        <v>6100.3209999999999</v>
      </c>
      <c r="F22">
        <v>12.522</v>
      </c>
      <c r="G22">
        <v>6289.7690000000002</v>
      </c>
      <c r="H22">
        <v>201.97</v>
      </c>
      <c r="I22">
        <v>6462.3149999999996</v>
      </c>
      <c r="J22">
        <v>374.51600000000002</v>
      </c>
      <c r="K22" t="s">
        <v>20</v>
      </c>
      <c r="L22">
        <f t="shared" si="0"/>
        <v>0.53928270087259289</v>
      </c>
      <c r="M22">
        <f t="shared" si="1"/>
        <v>0.41605670934065564</v>
      </c>
    </row>
    <row r="23" spans="1:13" x14ac:dyDescent="0.25">
      <c r="A23">
        <v>17</v>
      </c>
      <c r="B23" s="1">
        <v>0.59589120370370374</v>
      </c>
      <c r="C23">
        <v>34001</v>
      </c>
      <c r="D23">
        <v>6081.0060000000003</v>
      </c>
      <c r="E23">
        <v>6094.3649999999998</v>
      </c>
      <c r="F23">
        <v>13.359</v>
      </c>
      <c r="G23">
        <v>6285.14</v>
      </c>
      <c r="H23">
        <v>204.13399999999999</v>
      </c>
      <c r="I23">
        <v>6462.2359999999999</v>
      </c>
      <c r="J23">
        <v>381.23099999999999</v>
      </c>
      <c r="K23" t="s">
        <v>15</v>
      </c>
      <c r="L23">
        <f t="shared" si="0"/>
        <v>0.53546012784899444</v>
      </c>
      <c r="M23">
        <f t="shared" si="1"/>
        <v>0.41310759350430604</v>
      </c>
    </row>
    <row r="24" spans="1:13" x14ac:dyDescent="0.25">
      <c r="A24">
        <v>18</v>
      </c>
      <c r="B24" s="1">
        <v>0.59589120370370374</v>
      </c>
      <c r="C24">
        <v>36000</v>
      </c>
      <c r="D24">
        <v>6081.7879999999996</v>
      </c>
      <c r="E24">
        <v>6088.741</v>
      </c>
      <c r="F24">
        <v>6.9530000000000003</v>
      </c>
      <c r="G24">
        <v>6270.2730000000001</v>
      </c>
      <c r="H24">
        <v>188.48500000000001</v>
      </c>
      <c r="I24">
        <v>6461.2150000000001</v>
      </c>
      <c r="J24">
        <v>379.42700000000002</v>
      </c>
      <c r="L24">
        <f t="shared" si="0"/>
        <v>0.49676222303631529</v>
      </c>
      <c r="M24">
        <f t="shared" si="1"/>
        <v>0.38325215236241594</v>
      </c>
    </row>
    <row r="25" spans="1:13" x14ac:dyDescent="0.25">
      <c r="A25">
        <v>19</v>
      </c>
      <c r="B25" s="1">
        <v>0.59589120370370374</v>
      </c>
      <c r="C25">
        <v>38000</v>
      </c>
      <c r="D25">
        <v>6087.3469999999998</v>
      </c>
      <c r="E25">
        <v>6097.6390000000001</v>
      </c>
      <c r="F25">
        <v>10.291</v>
      </c>
      <c r="G25">
        <v>6261.0569999999998</v>
      </c>
      <c r="H25">
        <v>173.709</v>
      </c>
      <c r="I25">
        <v>6457.7120000000004</v>
      </c>
      <c r="J25">
        <v>370.36399999999998</v>
      </c>
      <c r="K25" t="s">
        <v>21</v>
      </c>
      <c r="L25">
        <f t="shared" si="0"/>
        <v>0.46902236718471563</v>
      </c>
      <c r="M25">
        <f t="shared" si="1"/>
        <v>0.36185084814011093</v>
      </c>
    </row>
    <row r="26" spans="1:13" x14ac:dyDescent="0.25">
      <c r="A26">
        <v>20</v>
      </c>
      <c r="B26" s="1">
        <v>0.59589120370370374</v>
      </c>
      <c r="C26">
        <v>40001</v>
      </c>
      <c r="D26">
        <v>6086.701</v>
      </c>
      <c r="E26">
        <v>6091.5079999999998</v>
      </c>
      <c r="F26">
        <v>4.8070000000000004</v>
      </c>
      <c r="G26">
        <v>6252.3680000000004</v>
      </c>
      <c r="H26">
        <v>165.66800000000001</v>
      </c>
      <c r="I26">
        <v>6460.4089999999997</v>
      </c>
      <c r="J26">
        <v>373.709</v>
      </c>
      <c r="K26" t="s">
        <v>15</v>
      </c>
      <c r="L26">
        <f t="shared" si="0"/>
        <v>0.44330749326347507</v>
      </c>
      <c r="M26">
        <f t="shared" si="1"/>
        <v>0.34201181787366663</v>
      </c>
    </row>
    <row r="27" spans="1:13" x14ac:dyDescent="0.25">
      <c r="A27">
        <v>21</v>
      </c>
      <c r="B27" s="1">
        <v>0.59589120370370374</v>
      </c>
      <c r="C27">
        <v>42001</v>
      </c>
      <c r="D27">
        <v>6083.8280000000004</v>
      </c>
      <c r="E27">
        <v>6089.2910000000002</v>
      </c>
      <c r="F27">
        <v>5.4630000000000001</v>
      </c>
      <c r="G27">
        <v>6250.3360000000002</v>
      </c>
      <c r="H27">
        <v>166.50800000000001</v>
      </c>
      <c r="I27">
        <v>6451.35</v>
      </c>
      <c r="J27">
        <v>367.52199999999999</v>
      </c>
      <c r="L27">
        <f t="shared" si="0"/>
        <v>0.45305587148524445</v>
      </c>
      <c r="M27">
        <f t="shared" si="1"/>
        <v>0.34953269358096234</v>
      </c>
    </row>
    <row r="28" spans="1:13" x14ac:dyDescent="0.25">
      <c r="A28">
        <v>22</v>
      </c>
      <c r="B28" s="1">
        <v>0.59589120370370374</v>
      </c>
      <c r="C28">
        <v>44001</v>
      </c>
      <c r="D28">
        <v>6083.7430000000004</v>
      </c>
      <c r="E28">
        <v>6092.759</v>
      </c>
      <c r="F28">
        <v>9.016</v>
      </c>
      <c r="G28">
        <v>6249.9660000000003</v>
      </c>
      <c r="H28">
        <v>166.22300000000001</v>
      </c>
      <c r="I28">
        <v>6454.2839999999997</v>
      </c>
      <c r="J28">
        <v>370.541</v>
      </c>
      <c r="K28" t="s">
        <v>22</v>
      </c>
      <c r="L28">
        <f t="shared" si="0"/>
        <v>0.44859543208443875</v>
      </c>
      <c r="M28">
        <f t="shared" si="1"/>
        <v>0.34609146370967248</v>
      </c>
    </row>
    <row r="29" spans="1:13" x14ac:dyDescent="0.25">
      <c r="A29">
        <v>23</v>
      </c>
      <c r="B29" s="1">
        <v>0.59589120370370374</v>
      </c>
      <c r="C29">
        <v>46000</v>
      </c>
      <c r="D29">
        <v>6089.701</v>
      </c>
      <c r="E29">
        <v>6091.4129999999996</v>
      </c>
      <c r="F29">
        <v>1.712</v>
      </c>
      <c r="G29">
        <v>6232.0550000000003</v>
      </c>
      <c r="H29">
        <v>142.35400000000001</v>
      </c>
      <c r="I29">
        <v>6462.0839999999998</v>
      </c>
      <c r="J29">
        <v>372.38299999999998</v>
      </c>
      <c r="K29" t="s">
        <v>15</v>
      </c>
      <c r="L29">
        <f t="shared" si="0"/>
        <v>0.38227846061716036</v>
      </c>
      <c r="M29">
        <f t="shared" si="1"/>
        <v>0.29492790723461954</v>
      </c>
    </row>
    <row r="30" spans="1:13" x14ac:dyDescent="0.25">
      <c r="A30">
        <v>24</v>
      </c>
      <c r="B30" s="1">
        <v>0.59589120370370374</v>
      </c>
      <c r="C30">
        <v>48000</v>
      </c>
      <c r="D30">
        <v>6084.9409999999998</v>
      </c>
      <c r="E30">
        <v>6089.84</v>
      </c>
      <c r="F30">
        <v>4.9000000000000004</v>
      </c>
      <c r="G30">
        <v>6231.7039999999997</v>
      </c>
      <c r="H30">
        <v>146.76400000000001</v>
      </c>
      <c r="I30">
        <v>6456.6090000000004</v>
      </c>
      <c r="J30">
        <v>371.66800000000001</v>
      </c>
      <c r="L30">
        <f t="shared" si="0"/>
        <v>0.39487930088143186</v>
      </c>
      <c r="M30">
        <f t="shared" si="1"/>
        <v>0.30464945796635462</v>
      </c>
    </row>
    <row r="31" spans="1:13" x14ac:dyDescent="0.25">
      <c r="A31">
        <v>25</v>
      </c>
      <c r="B31" s="1">
        <v>0.59589120370370374</v>
      </c>
      <c r="C31">
        <v>50001</v>
      </c>
      <c r="D31">
        <v>6082.7340000000004</v>
      </c>
      <c r="E31">
        <v>6094.3630000000003</v>
      </c>
      <c r="F31">
        <v>11.629</v>
      </c>
      <c r="G31">
        <v>6225.2349999999997</v>
      </c>
      <c r="H31">
        <v>142.5</v>
      </c>
      <c r="I31">
        <v>6444.6930000000002</v>
      </c>
      <c r="J31">
        <v>361.95800000000003</v>
      </c>
      <c r="K31" t="s">
        <v>23</v>
      </c>
      <c r="L31">
        <f t="shared" si="0"/>
        <v>0.3936920858221119</v>
      </c>
      <c r="M31">
        <f t="shared" si="1"/>
        <v>0.30373352131557557</v>
      </c>
    </row>
    <row r="32" spans="1:13" x14ac:dyDescent="0.25">
      <c r="A32">
        <v>26</v>
      </c>
      <c r="B32" s="1">
        <v>0.59589120370370374</v>
      </c>
      <c r="C32">
        <v>52001</v>
      </c>
      <c r="D32">
        <v>6081.9830000000002</v>
      </c>
      <c r="E32">
        <v>6085.8860000000004</v>
      </c>
      <c r="F32">
        <v>3.903</v>
      </c>
      <c r="G32">
        <v>6215.5630000000001</v>
      </c>
      <c r="H32">
        <v>133.58000000000001</v>
      </c>
      <c r="I32">
        <v>6451.6189999999997</v>
      </c>
      <c r="J32">
        <v>369.63600000000002</v>
      </c>
      <c r="K32" t="s">
        <v>15</v>
      </c>
      <c r="L32">
        <f t="shared" si="0"/>
        <v>0.36138254931878933</v>
      </c>
      <c r="M32">
        <f t="shared" si="1"/>
        <v>0.27880670757550341</v>
      </c>
    </row>
    <row r="33" spans="1:13" x14ac:dyDescent="0.25">
      <c r="A33">
        <v>27</v>
      </c>
      <c r="B33" s="1">
        <v>0.59589120370370374</v>
      </c>
      <c r="C33">
        <v>54000</v>
      </c>
      <c r="D33">
        <v>6080.8310000000001</v>
      </c>
      <c r="E33">
        <v>6086.7219999999998</v>
      </c>
      <c r="F33">
        <v>5.8920000000000003</v>
      </c>
      <c r="G33">
        <v>6219.7510000000002</v>
      </c>
      <c r="H33">
        <v>138.92099999999999</v>
      </c>
      <c r="I33">
        <v>6444.8760000000002</v>
      </c>
      <c r="J33">
        <v>364.04500000000002</v>
      </c>
      <c r="L33">
        <f t="shared" si="0"/>
        <v>0.38160392259198722</v>
      </c>
      <c r="M33">
        <f t="shared" si="1"/>
        <v>0.29440750101609153</v>
      </c>
    </row>
    <row r="34" spans="1:13" x14ac:dyDescent="0.25">
      <c r="A34">
        <v>28</v>
      </c>
      <c r="B34" s="1">
        <v>0.59589120370370374</v>
      </c>
      <c r="C34">
        <v>56000</v>
      </c>
      <c r="D34">
        <v>6087.0879999999997</v>
      </c>
      <c r="E34">
        <v>6090.5889999999999</v>
      </c>
      <c r="F34">
        <v>3.5019999999999998</v>
      </c>
      <c r="G34">
        <v>6204.9369999999999</v>
      </c>
      <c r="H34">
        <v>117.85</v>
      </c>
      <c r="I34">
        <v>6442.4219999999996</v>
      </c>
      <c r="J34">
        <v>355.334</v>
      </c>
      <c r="K34" t="s">
        <v>24</v>
      </c>
      <c r="L34">
        <f t="shared" si="0"/>
        <v>0.33165979050695965</v>
      </c>
      <c r="M34">
        <f t="shared" si="1"/>
        <v>0.25587559333103327</v>
      </c>
    </row>
    <row r="35" spans="1:13" x14ac:dyDescent="0.25">
      <c r="A35">
        <v>29</v>
      </c>
      <c r="B35" s="1">
        <v>0.59589120370370374</v>
      </c>
      <c r="C35">
        <v>58000</v>
      </c>
      <c r="D35">
        <v>6084.63</v>
      </c>
      <c r="E35">
        <v>6079.5479999999998</v>
      </c>
      <c r="F35">
        <v>-5.0819999999999999</v>
      </c>
      <c r="G35">
        <v>6195.49</v>
      </c>
      <c r="H35">
        <v>110.86</v>
      </c>
      <c r="I35">
        <v>6446.1239999999998</v>
      </c>
      <c r="J35">
        <v>361.495</v>
      </c>
      <c r="K35" t="s">
        <v>15</v>
      </c>
      <c r="L35">
        <f t="shared" si="0"/>
        <v>0.30667090831131827</v>
      </c>
      <c r="M35">
        <f t="shared" si="1"/>
        <v>0.23659666582307282</v>
      </c>
    </row>
    <row r="36" spans="1:13" x14ac:dyDescent="0.25">
      <c r="A36">
        <v>30</v>
      </c>
      <c r="B36" s="1">
        <v>0.59589120370370374</v>
      </c>
      <c r="C36">
        <v>60001</v>
      </c>
      <c r="D36">
        <v>6081.4179999999997</v>
      </c>
      <c r="E36">
        <v>6081.43</v>
      </c>
      <c r="F36">
        <v>1.2E-2</v>
      </c>
      <c r="G36">
        <v>6194.6210000000001</v>
      </c>
      <c r="H36">
        <v>113.203</v>
      </c>
      <c r="I36">
        <v>6443.8379999999997</v>
      </c>
      <c r="J36">
        <v>362.41899999999998</v>
      </c>
      <c r="L36">
        <f t="shared" si="0"/>
        <v>0.31235393287879498</v>
      </c>
      <c r="M36">
        <f t="shared" si="1"/>
        <v>0.2409811203898902</v>
      </c>
    </row>
    <row r="37" spans="1:13" x14ac:dyDescent="0.25">
      <c r="A37">
        <v>31</v>
      </c>
      <c r="B37" s="1">
        <v>0.59589120370370374</v>
      </c>
      <c r="C37">
        <v>62001</v>
      </c>
      <c r="D37">
        <v>6083.0820000000003</v>
      </c>
      <c r="E37">
        <v>6088.7219999999998</v>
      </c>
      <c r="F37">
        <v>5.641</v>
      </c>
      <c r="G37">
        <v>6194.7349999999997</v>
      </c>
      <c r="H37">
        <v>111.65300000000001</v>
      </c>
      <c r="I37">
        <v>6445.6750000000002</v>
      </c>
      <c r="J37">
        <v>362.59300000000002</v>
      </c>
      <c r="K37" t="s">
        <v>25</v>
      </c>
      <c r="L37">
        <f t="shared" si="0"/>
        <v>0.30792927607537929</v>
      </c>
      <c r="M37">
        <f t="shared" si="1"/>
        <v>0.23756749679949471</v>
      </c>
    </row>
    <row r="38" spans="1:13" x14ac:dyDescent="0.25">
      <c r="A38">
        <v>32</v>
      </c>
      <c r="B38" s="1">
        <v>0.59589120370370374</v>
      </c>
      <c r="C38">
        <v>64000</v>
      </c>
      <c r="D38">
        <v>6085.2849999999999</v>
      </c>
      <c r="E38">
        <v>6085.2870000000003</v>
      </c>
      <c r="F38">
        <v>2E-3</v>
      </c>
      <c r="G38">
        <v>6195.2849999999999</v>
      </c>
      <c r="H38">
        <v>110</v>
      </c>
      <c r="I38">
        <v>6449.5230000000001</v>
      </c>
      <c r="J38">
        <v>364.23700000000002</v>
      </c>
      <c r="K38" t="s">
        <v>15</v>
      </c>
      <c r="L38">
        <f t="shared" si="0"/>
        <v>0.30200116956816575</v>
      </c>
      <c r="M38">
        <f t="shared" si="1"/>
        <v>0.23299396146817153</v>
      </c>
    </row>
    <row r="39" spans="1:13" x14ac:dyDescent="0.25">
      <c r="A39">
        <v>33</v>
      </c>
      <c r="B39" s="1">
        <v>0.59589120370370374</v>
      </c>
      <c r="C39">
        <v>66000</v>
      </c>
      <c r="D39">
        <v>6079.61</v>
      </c>
      <c r="E39">
        <v>6086.5020000000004</v>
      </c>
      <c r="F39">
        <v>6.8920000000000003</v>
      </c>
      <c r="G39">
        <v>6191.6660000000002</v>
      </c>
      <c r="H39">
        <v>112.056</v>
      </c>
      <c r="I39">
        <v>6443.2280000000001</v>
      </c>
      <c r="J39">
        <v>363.61799999999999</v>
      </c>
      <c r="L39">
        <f t="shared" si="0"/>
        <v>0.30816956256290945</v>
      </c>
      <c r="M39">
        <f t="shared" si="1"/>
        <v>0.23775287787168387</v>
      </c>
    </row>
    <row r="40" spans="1:13" x14ac:dyDescent="0.25">
      <c r="A40">
        <v>34</v>
      </c>
      <c r="B40" s="1">
        <v>0.59589120370370374</v>
      </c>
      <c r="C40">
        <v>68001</v>
      </c>
      <c r="D40">
        <v>6080.59</v>
      </c>
      <c r="E40">
        <v>6089.451</v>
      </c>
      <c r="F40">
        <v>8.86</v>
      </c>
      <c r="G40">
        <v>6186.4620000000004</v>
      </c>
      <c r="H40">
        <v>105.871</v>
      </c>
      <c r="I40">
        <v>6445.9669999999996</v>
      </c>
      <c r="J40">
        <v>365.37700000000001</v>
      </c>
      <c r="K40" t="s">
        <v>26</v>
      </c>
      <c r="L40">
        <f t="shared" si="0"/>
        <v>0.28975824969825686</v>
      </c>
      <c r="M40">
        <f t="shared" si="1"/>
        <v>0.2235485463907852</v>
      </c>
    </row>
    <row r="41" spans="1:13" x14ac:dyDescent="0.25">
      <c r="A41">
        <v>35</v>
      </c>
      <c r="B41" s="1">
        <v>0.59589120370370374</v>
      </c>
      <c r="C41">
        <v>70001</v>
      </c>
      <c r="D41">
        <v>6084.6189999999997</v>
      </c>
      <c r="E41">
        <v>6085.6080000000002</v>
      </c>
      <c r="F41">
        <v>0.99</v>
      </c>
      <c r="G41">
        <v>6174.7979999999998</v>
      </c>
      <c r="H41">
        <v>90.179000000000002</v>
      </c>
      <c r="I41">
        <v>6443.9920000000002</v>
      </c>
      <c r="J41">
        <v>359.37400000000002</v>
      </c>
      <c r="K41" t="s">
        <v>15</v>
      </c>
      <c r="L41">
        <f t="shared" si="0"/>
        <v>0.2509335678151452</v>
      </c>
      <c r="M41">
        <f t="shared" si="1"/>
        <v>0.1935952967142274</v>
      </c>
    </row>
    <row r="42" spans="1:13" x14ac:dyDescent="0.25">
      <c r="A42">
        <v>36</v>
      </c>
      <c r="B42" s="1">
        <v>0.59589120370370374</v>
      </c>
      <c r="C42">
        <v>72001</v>
      </c>
      <c r="D42">
        <v>6085.5140000000001</v>
      </c>
      <c r="E42">
        <v>6085.2049999999999</v>
      </c>
      <c r="F42">
        <v>-0.309</v>
      </c>
      <c r="G42">
        <v>6179.8540000000003</v>
      </c>
      <c r="H42">
        <v>94.34</v>
      </c>
      <c r="I42">
        <v>6444.31</v>
      </c>
      <c r="J42">
        <v>358.79599999999999</v>
      </c>
      <c r="L42">
        <f t="shared" si="0"/>
        <v>0.26293492681077829</v>
      </c>
      <c r="M42">
        <f t="shared" si="1"/>
        <v>0.20285434752980075</v>
      </c>
    </row>
    <row r="43" spans="1:13" x14ac:dyDescent="0.25">
      <c r="A43">
        <v>37</v>
      </c>
      <c r="B43" s="1">
        <v>0.59589120370370374</v>
      </c>
      <c r="C43">
        <v>74000</v>
      </c>
      <c r="D43">
        <v>6081.9040000000005</v>
      </c>
      <c r="E43">
        <v>6082.8329999999996</v>
      </c>
      <c r="F43">
        <v>0.92900000000000005</v>
      </c>
      <c r="G43">
        <v>6175.8810000000003</v>
      </c>
      <c r="H43">
        <v>93.977000000000004</v>
      </c>
      <c r="I43">
        <v>6448.2929999999997</v>
      </c>
      <c r="J43">
        <v>366.38900000000001</v>
      </c>
      <c r="K43" t="s">
        <v>27</v>
      </c>
      <c r="L43">
        <f t="shared" si="0"/>
        <v>0.25649514586955396</v>
      </c>
      <c r="M43">
        <f t="shared" si="1"/>
        <v>0.19788605527242784</v>
      </c>
    </row>
    <row r="44" spans="1:13" x14ac:dyDescent="0.25">
      <c r="A44">
        <v>38</v>
      </c>
      <c r="B44" s="1">
        <v>0.59589120370370374</v>
      </c>
      <c r="C44">
        <v>76000</v>
      </c>
      <c r="D44">
        <v>6080.4750000000004</v>
      </c>
      <c r="E44">
        <v>6080.92</v>
      </c>
      <c r="F44">
        <v>0.44600000000000001</v>
      </c>
      <c r="G44">
        <v>6169.1880000000001</v>
      </c>
      <c r="H44">
        <v>88.713999999999999</v>
      </c>
      <c r="I44">
        <v>6448.7520000000004</v>
      </c>
      <c r="J44">
        <v>368.27800000000002</v>
      </c>
      <c r="K44" t="s">
        <v>15</v>
      </c>
      <c r="L44">
        <f t="shared" si="0"/>
        <v>0.2408886764889567</v>
      </c>
      <c r="M44">
        <f t="shared" si="1"/>
        <v>0.18584566108880088</v>
      </c>
    </row>
    <row r="45" spans="1:13" x14ac:dyDescent="0.25">
      <c r="A45">
        <v>39</v>
      </c>
      <c r="B45" s="1">
        <v>0.59589120370370374</v>
      </c>
      <c r="C45">
        <v>78001</v>
      </c>
      <c r="D45">
        <v>6080.8950000000004</v>
      </c>
      <c r="E45">
        <v>6077.8230000000003</v>
      </c>
      <c r="F45">
        <v>-3.0720000000000001</v>
      </c>
      <c r="G45">
        <v>6166.6419999999998</v>
      </c>
      <c r="H45">
        <v>85.745999999999995</v>
      </c>
      <c r="I45">
        <v>6441.5110000000004</v>
      </c>
      <c r="J45">
        <v>360.61500000000001</v>
      </c>
      <c r="L45">
        <f t="shared" si="0"/>
        <v>0.23777713073499437</v>
      </c>
      <c r="M45">
        <f t="shared" si="1"/>
        <v>0.18344510293022886</v>
      </c>
    </row>
    <row r="46" spans="1:13" x14ac:dyDescent="0.25">
      <c r="A46">
        <v>40</v>
      </c>
      <c r="B46" s="1">
        <v>0.59589120370370374</v>
      </c>
      <c r="C46">
        <v>80001</v>
      </c>
      <c r="D46">
        <v>6089.0309999999999</v>
      </c>
      <c r="E46">
        <v>6089.6620000000003</v>
      </c>
      <c r="F46">
        <v>0.63100000000000001</v>
      </c>
      <c r="G46">
        <v>6165.174</v>
      </c>
      <c r="H46">
        <v>76.143000000000001</v>
      </c>
      <c r="I46">
        <v>6447.9279999999999</v>
      </c>
      <c r="J46">
        <v>358.89699999999999</v>
      </c>
      <c r="K46" t="s">
        <v>28</v>
      </c>
      <c r="L46">
        <f t="shared" si="0"/>
        <v>0.21215836298436599</v>
      </c>
      <c r="M46">
        <f t="shared" si="1"/>
        <v>0.16368021859323409</v>
      </c>
    </row>
    <row r="47" spans="1:13" x14ac:dyDescent="0.25">
      <c r="A47">
        <v>41</v>
      </c>
      <c r="B47" s="1">
        <v>0.59589120370370374</v>
      </c>
      <c r="C47">
        <v>82001</v>
      </c>
      <c r="D47">
        <v>6083.0450000000001</v>
      </c>
      <c r="E47">
        <v>6079.2719999999999</v>
      </c>
      <c r="F47">
        <v>-3.7730000000000001</v>
      </c>
      <c r="G47">
        <v>6150.9049999999997</v>
      </c>
      <c r="H47">
        <v>67.86</v>
      </c>
      <c r="I47">
        <v>6440.6629999999996</v>
      </c>
      <c r="J47">
        <v>357.61799999999999</v>
      </c>
      <c r="K47" t="s">
        <v>15</v>
      </c>
      <c r="L47">
        <f t="shared" si="0"/>
        <v>0.18975554921732127</v>
      </c>
      <c r="M47">
        <f t="shared" si="1"/>
        <v>0.14639644338441232</v>
      </c>
    </row>
    <row r="48" spans="1:13" x14ac:dyDescent="0.25">
      <c r="A48">
        <v>42</v>
      </c>
      <c r="B48" s="1">
        <v>0.59589120370370374</v>
      </c>
      <c r="C48">
        <v>84000</v>
      </c>
      <c r="D48">
        <v>6081.5230000000001</v>
      </c>
      <c r="E48">
        <v>6081.4809999999998</v>
      </c>
      <c r="F48">
        <v>-4.2000000000000003E-2</v>
      </c>
      <c r="G48">
        <v>6155.0950000000003</v>
      </c>
      <c r="H48">
        <v>73.572999999999993</v>
      </c>
      <c r="I48">
        <v>6439.4319999999998</v>
      </c>
      <c r="J48">
        <v>357.90899999999999</v>
      </c>
      <c r="L48">
        <f t="shared" si="0"/>
        <v>0.20556342533996069</v>
      </c>
      <c r="M48">
        <f t="shared" si="1"/>
        <v>0.1585922229089699</v>
      </c>
    </row>
    <row r="49" spans="1:13" x14ac:dyDescent="0.25">
      <c r="A49">
        <v>43</v>
      </c>
      <c r="B49" s="1">
        <v>0.59589120370370374</v>
      </c>
      <c r="C49">
        <v>86000</v>
      </c>
      <c r="D49">
        <v>6081.26</v>
      </c>
      <c r="E49">
        <v>6081.8310000000001</v>
      </c>
      <c r="F49">
        <v>0.57099999999999995</v>
      </c>
      <c r="G49">
        <v>6155.5339999999997</v>
      </c>
      <c r="H49">
        <v>74.275000000000006</v>
      </c>
      <c r="I49">
        <v>6445.8829999999998</v>
      </c>
      <c r="J49">
        <v>364.62299999999999</v>
      </c>
      <c r="K49" t="s">
        <v>29</v>
      </c>
      <c r="L49">
        <f t="shared" si="0"/>
        <v>0.20370355133932858</v>
      </c>
      <c r="M49">
        <f t="shared" si="1"/>
        <v>0.15715732975322957</v>
      </c>
    </row>
    <row r="50" spans="1:13" x14ac:dyDescent="0.25">
      <c r="A50">
        <v>44</v>
      </c>
      <c r="B50" s="1">
        <v>0.59589120370370374</v>
      </c>
      <c r="C50">
        <v>88001</v>
      </c>
      <c r="D50">
        <v>6082.63</v>
      </c>
      <c r="E50">
        <v>6081.9369999999999</v>
      </c>
      <c r="F50">
        <v>-0.69299999999999995</v>
      </c>
      <c r="G50">
        <v>6147.0219999999999</v>
      </c>
      <c r="H50">
        <v>64.391999999999996</v>
      </c>
      <c r="I50">
        <v>6440.6859999999997</v>
      </c>
      <c r="J50">
        <v>358.05599999999998</v>
      </c>
      <c r="K50" t="s">
        <v>15</v>
      </c>
      <c r="L50">
        <f t="shared" si="0"/>
        <v>0.17983779073664455</v>
      </c>
      <c r="M50">
        <f t="shared" si="1"/>
        <v>0.13874489077419686</v>
      </c>
    </row>
    <row r="51" spans="1:13" x14ac:dyDescent="0.25">
      <c r="A51">
        <v>45</v>
      </c>
      <c r="B51" s="1">
        <v>0.59589120370370374</v>
      </c>
      <c r="C51">
        <v>90001</v>
      </c>
      <c r="D51">
        <v>6083.6549999999997</v>
      </c>
      <c r="E51">
        <v>6079.5929999999998</v>
      </c>
      <c r="F51">
        <v>-4.0620000000000003</v>
      </c>
      <c r="G51">
        <v>6150.2830000000004</v>
      </c>
      <c r="H51">
        <v>66.628</v>
      </c>
      <c r="I51">
        <v>6435.8559999999998</v>
      </c>
      <c r="J51">
        <v>352.2</v>
      </c>
      <c r="L51">
        <f t="shared" si="0"/>
        <v>0.18917660420215787</v>
      </c>
      <c r="M51">
        <f t="shared" si="1"/>
        <v>0.14594978719182852</v>
      </c>
    </row>
    <row r="52" spans="1:13" x14ac:dyDescent="0.25">
      <c r="A52">
        <v>46</v>
      </c>
      <c r="B52" s="1">
        <v>0.59589120370370374</v>
      </c>
      <c r="C52">
        <v>92000</v>
      </c>
      <c r="D52">
        <v>6085.9380000000001</v>
      </c>
      <c r="E52">
        <v>6083.19</v>
      </c>
      <c r="F52">
        <v>-2.7480000000000002</v>
      </c>
      <c r="G52">
        <v>6153.3969999999999</v>
      </c>
      <c r="H52">
        <v>67.459000000000003</v>
      </c>
      <c r="I52">
        <v>6445.5919999999996</v>
      </c>
      <c r="J52">
        <v>359.654</v>
      </c>
      <c r="K52" t="s">
        <v>30</v>
      </c>
      <c r="L52">
        <f t="shared" si="0"/>
        <v>0.18756638324611991</v>
      </c>
      <c r="M52">
        <f t="shared" si="1"/>
        <v>0.14470750140888664</v>
      </c>
    </row>
    <row r="53" spans="1:13" x14ac:dyDescent="0.25">
      <c r="A53">
        <v>47</v>
      </c>
      <c r="B53" s="1">
        <v>0.59589120370370374</v>
      </c>
      <c r="C53">
        <v>94000</v>
      </c>
      <c r="D53">
        <v>6083.9459999999999</v>
      </c>
      <c r="E53">
        <v>6078.6940000000004</v>
      </c>
      <c r="F53">
        <v>-5.2519999999999998</v>
      </c>
      <c r="G53">
        <v>6145.0060000000003</v>
      </c>
      <c r="H53">
        <v>61.06</v>
      </c>
      <c r="I53">
        <v>6440.5609999999997</v>
      </c>
      <c r="J53">
        <v>356.61500000000001</v>
      </c>
      <c r="K53" t="s">
        <v>15</v>
      </c>
      <c r="L53">
        <f t="shared" si="0"/>
        <v>0.17122106473367638</v>
      </c>
      <c r="M53">
        <f t="shared" si="1"/>
        <v>0.13209708497533815</v>
      </c>
    </row>
    <row r="54" spans="1:13" x14ac:dyDescent="0.25">
      <c r="A54">
        <v>48</v>
      </c>
      <c r="B54" s="1">
        <v>0.59589120370370374</v>
      </c>
      <c r="C54">
        <v>96001</v>
      </c>
      <c r="D54">
        <v>6085</v>
      </c>
      <c r="E54">
        <v>6081.268</v>
      </c>
      <c r="F54">
        <v>-3.7320000000000002</v>
      </c>
      <c r="G54">
        <v>6148.8059999999996</v>
      </c>
      <c r="H54">
        <v>63.805999999999997</v>
      </c>
      <c r="I54">
        <v>6438.9380000000001</v>
      </c>
      <c r="J54">
        <v>353.93799999999999</v>
      </c>
      <c r="L54">
        <f t="shared" si="0"/>
        <v>0.18027451135509609</v>
      </c>
      <c r="M54">
        <f t="shared" si="1"/>
        <v>0.13908182081686307</v>
      </c>
    </row>
    <row r="55" spans="1:13" x14ac:dyDescent="0.25">
      <c r="A55">
        <v>49</v>
      </c>
      <c r="B55" s="1">
        <v>0.59589120370370374</v>
      </c>
      <c r="C55">
        <v>98001</v>
      </c>
      <c r="D55">
        <v>6076.6130000000003</v>
      </c>
      <c r="E55">
        <v>6077.9830000000002</v>
      </c>
      <c r="F55">
        <v>1.37</v>
      </c>
      <c r="G55">
        <v>6145.4639999999999</v>
      </c>
      <c r="H55">
        <v>68.850999999999999</v>
      </c>
      <c r="I55">
        <v>6438.0910000000003</v>
      </c>
      <c r="J55">
        <v>361.47800000000001</v>
      </c>
      <c r="K55" t="s">
        <v>31</v>
      </c>
      <c r="L55">
        <f t="shared" si="0"/>
        <v>0.19047078937030745</v>
      </c>
      <c r="M55">
        <f t="shared" si="1"/>
        <v>0.14694825130251951</v>
      </c>
    </row>
    <row r="56" spans="1:13" x14ac:dyDescent="0.25">
      <c r="A56">
        <v>50</v>
      </c>
      <c r="B56" s="1">
        <v>0.59589120370370374</v>
      </c>
      <c r="C56">
        <v>100001</v>
      </c>
      <c r="D56">
        <v>6084.0140000000001</v>
      </c>
      <c r="E56">
        <v>6082.6049999999996</v>
      </c>
      <c r="F56">
        <v>-1.41</v>
      </c>
      <c r="G56">
        <v>6142.9390000000003</v>
      </c>
      <c r="H56">
        <v>58.924999999999997</v>
      </c>
      <c r="I56">
        <v>6435.2</v>
      </c>
      <c r="J56">
        <v>351.18599999999998</v>
      </c>
      <c r="K56" t="s">
        <v>15</v>
      </c>
      <c r="L56">
        <f t="shared" si="0"/>
        <v>0.16778857927138327</v>
      </c>
      <c r="M56">
        <f t="shared" si="1"/>
        <v>0.12944892176893355</v>
      </c>
    </row>
    <row r="57" spans="1:13" x14ac:dyDescent="0.25">
      <c r="A57">
        <v>51</v>
      </c>
      <c r="B57" s="1">
        <v>0.59589120370370374</v>
      </c>
      <c r="C57">
        <v>102000</v>
      </c>
      <c r="D57">
        <v>6081.7510000000002</v>
      </c>
      <c r="E57">
        <v>6077.116</v>
      </c>
      <c r="F57">
        <v>-4.6349999999999998</v>
      </c>
      <c r="G57">
        <v>6135.5889999999999</v>
      </c>
      <c r="H57">
        <v>53.838000000000001</v>
      </c>
      <c r="I57">
        <v>6432.9269999999997</v>
      </c>
      <c r="J57">
        <v>351.17500000000001</v>
      </c>
      <c r="L57">
        <f t="shared" si="0"/>
        <v>0.15330817968249449</v>
      </c>
      <c r="M57">
        <f t="shared" si="1"/>
        <v>0.11827729065014823</v>
      </c>
    </row>
    <row r="58" spans="1:13" x14ac:dyDescent="0.25">
      <c r="A58">
        <v>52</v>
      </c>
      <c r="B58" s="1">
        <v>0.59589120370370374</v>
      </c>
      <c r="C58">
        <v>104000</v>
      </c>
      <c r="D58">
        <v>6078.5370000000003</v>
      </c>
      <c r="E58">
        <v>6077.43</v>
      </c>
      <c r="F58">
        <v>-1.107</v>
      </c>
      <c r="G58">
        <v>6134.9960000000001</v>
      </c>
      <c r="H58">
        <v>56.459000000000003</v>
      </c>
      <c r="I58">
        <v>6442.8209999999999</v>
      </c>
      <c r="J58">
        <v>364.28500000000003</v>
      </c>
      <c r="K58" t="s">
        <v>32</v>
      </c>
      <c r="L58">
        <f t="shared" si="0"/>
        <v>0.15498579408979232</v>
      </c>
      <c r="M58">
        <f t="shared" si="1"/>
        <v>0.11957157049393596</v>
      </c>
    </row>
    <row r="59" spans="1:13" x14ac:dyDescent="0.25">
      <c r="A59">
        <v>53</v>
      </c>
      <c r="B59" s="1">
        <v>0.59589120370370374</v>
      </c>
      <c r="C59">
        <v>106001</v>
      </c>
      <c r="D59">
        <v>6082.8670000000002</v>
      </c>
      <c r="E59">
        <v>6078.1769999999997</v>
      </c>
      <c r="F59">
        <v>-4.6900000000000004</v>
      </c>
      <c r="G59">
        <v>6136.6189999999997</v>
      </c>
      <c r="H59">
        <v>53.752000000000002</v>
      </c>
      <c r="I59">
        <v>6447.8519999999999</v>
      </c>
      <c r="J59">
        <v>364.98399999999998</v>
      </c>
      <c r="K59" t="s">
        <v>15</v>
      </c>
      <c r="L59">
        <f t="shared" si="0"/>
        <v>0.14727220919273176</v>
      </c>
      <c r="M59">
        <f t="shared" si="1"/>
        <v>0.1136205382351634</v>
      </c>
    </row>
    <row r="60" spans="1:13" x14ac:dyDescent="0.25">
      <c r="A60">
        <v>54</v>
      </c>
      <c r="B60" s="1">
        <v>0.59589120370370374</v>
      </c>
      <c r="C60">
        <v>108001</v>
      </c>
      <c r="D60">
        <v>6089.2569999999996</v>
      </c>
      <c r="E60">
        <v>6080.2</v>
      </c>
      <c r="F60">
        <v>-9.0570000000000004</v>
      </c>
      <c r="G60">
        <v>6137.13</v>
      </c>
      <c r="H60">
        <v>47.872</v>
      </c>
      <c r="I60">
        <v>6436.0140000000001</v>
      </c>
      <c r="J60">
        <v>346.75700000000001</v>
      </c>
      <c r="L60">
        <f t="shared" si="0"/>
        <v>0.13805633339773962</v>
      </c>
      <c r="M60">
        <f t="shared" si="1"/>
        <v>0.10651048825441592</v>
      </c>
    </row>
    <row r="61" spans="1:13" x14ac:dyDescent="0.25">
      <c r="A61">
        <v>55</v>
      </c>
      <c r="B61" s="1">
        <v>0.59589120370370374</v>
      </c>
      <c r="C61">
        <v>110001</v>
      </c>
      <c r="D61">
        <v>6080.4889999999996</v>
      </c>
      <c r="E61">
        <v>6079.3760000000002</v>
      </c>
      <c r="F61">
        <v>-1.1120000000000001</v>
      </c>
      <c r="G61">
        <v>6132.2939999999999</v>
      </c>
      <c r="H61">
        <v>51.805</v>
      </c>
      <c r="I61">
        <v>6441.5789999999997</v>
      </c>
      <c r="J61">
        <v>361.09</v>
      </c>
      <c r="K61" t="s">
        <v>33</v>
      </c>
      <c r="L61">
        <f t="shared" si="0"/>
        <v>0.143468387382647</v>
      </c>
      <c r="M61">
        <f t="shared" si="1"/>
        <v>0.11068588896371204</v>
      </c>
    </row>
    <row r="62" spans="1:13" x14ac:dyDescent="0.25">
      <c r="A62">
        <v>56</v>
      </c>
      <c r="B62" s="1">
        <v>0.59589120370370374</v>
      </c>
      <c r="C62">
        <v>112000</v>
      </c>
      <c r="D62">
        <v>6081.09</v>
      </c>
      <c r="E62">
        <v>6081.2209999999995</v>
      </c>
      <c r="F62">
        <v>0.13</v>
      </c>
      <c r="G62">
        <v>6129.8810000000003</v>
      </c>
      <c r="H62">
        <v>48.79</v>
      </c>
      <c r="I62">
        <v>6438.4889999999996</v>
      </c>
      <c r="J62">
        <v>357.39800000000002</v>
      </c>
      <c r="K62" t="s">
        <v>15</v>
      </c>
      <c r="L62">
        <f t="shared" si="0"/>
        <v>0.13651447405973172</v>
      </c>
      <c r="M62">
        <f t="shared" si="1"/>
        <v>0.10532094347317272</v>
      </c>
    </row>
    <row r="63" spans="1:13" x14ac:dyDescent="0.25">
      <c r="A63">
        <v>57</v>
      </c>
      <c r="B63" s="1">
        <v>0.59589120370370374</v>
      </c>
      <c r="C63">
        <v>114000</v>
      </c>
      <c r="D63">
        <v>6079.9319999999998</v>
      </c>
      <c r="E63">
        <v>6079.4470000000001</v>
      </c>
      <c r="F63">
        <v>-0.48499999999999999</v>
      </c>
      <c r="G63">
        <v>6131.674</v>
      </c>
      <c r="H63">
        <v>51.741999999999997</v>
      </c>
      <c r="I63">
        <v>6437.7380000000003</v>
      </c>
      <c r="J63">
        <v>357.80599999999998</v>
      </c>
      <c r="L63">
        <f t="shared" si="0"/>
        <v>0.1446090898419814</v>
      </c>
      <c r="M63">
        <f t="shared" si="1"/>
        <v>0.11156594113449284</v>
      </c>
    </row>
    <row r="64" spans="1:13" x14ac:dyDescent="0.25">
      <c r="A64">
        <v>58</v>
      </c>
      <c r="B64" s="1">
        <v>0.59589120370370374</v>
      </c>
      <c r="C64">
        <v>116001</v>
      </c>
      <c r="D64">
        <v>6082.0990000000002</v>
      </c>
      <c r="E64">
        <v>6074.1480000000001</v>
      </c>
      <c r="F64">
        <v>-7.9509999999999996</v>
      </c>
      <c r="G64">
        <v>6126.9210000000003</v>
      </c>
      <c r="H64">
        <v>44.822000000000003</v>
      </c>
      <c r="I64">
        <v>6427.2780000000002</v>
      </c>
      <c r="J64">
        <v>345.18</v>
      </c>
      <c r="L64">
        <f t="shared" si="0"/>
        <v>0.12985109218378818</v>
      </c>
      <c r="M64">
        <f t="shared" si="1"/>
        <v>0.10018014305087213</v>
      </c>
    </row>
    <row r="65" spans="1:13" x14ac:dyDescent="0.25">
      <c r="A65">
        <v>59</v>
      </c>
      <c r="B65" s="1">
        <v>0.59589120370370374</v>
      </c>
      <c r="C65">
        <v>118001</v>
      </c>
      <c r="D65">
        <v>6081.6440000000002</v>
      </c>
      <c r="E65">
        <v>6079.8270000000002</v>
      </c>
      <c r="F65">
        <v>-1.8169999999999999</v>
      </c>
      <c r="G65">
        <v>6131.2939999999999</v>
      </c>
      <c r="H65">
        <v>49.649000000000001</v>
      </c>
      <c r="I65">
        <v>6432.3440000000001</v>
      </c>
      <c r="J65">
        <v>350.7</v>
      </c>
      <c r="L65">
        <f t="shared" si="0"/>
        <v>0.14157114342743085</v>
      </c>
      <c r="M65">
        <f t="shared" si="1"/>
        <v>0.10922216488069129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3" workbookViewId="0">
      <selection activeCell="M7" sqref="M7:M66"/>
    </sheetView>
  </sheetViews>
  <sheetFormatPr defaultRowHeight="15" x14ac:dyDescent="0.25"/>
  <sheetData>
    <row r="1" spans="1:13" x14ac:dyDescent="0.25">
      <c r="A1" t="s">
        <v>54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0.60006944444444443</v>
      </c>
      <c r="C6">
        <v>0</v>
      </c>
      <c r="D6">
        <v>6086.0709999999999</v>
      </c>
      <c r="E6">
        <v>6700.1629999999996</v>
      </c>
      <c r="F6">
        <v>614.09299999999996</v>
      </c>
      <c r="G6">
        <v>7731.701</v>
      </c>
      <c r="H6">
        <v>1645.63</v>
      </c>
      <c r="I6">
        <v>6556.8950000000004</v>
      </c>
      <c r="J6">
        <v>470.82400000000001</v>
      </c>
    </row>
    <row r="7" spans="1:13" x14ac:dyDescent="0.25">
      <c r="A7">
        <v>1</v>
      </c>
      <c r="B7" s="1">
        <v>0.60006944444444443</v>
      </c>
      <c r="C7">
        <v>1999</v>
      </c>
      <c r="D7">
        <v>6069.4840000000004</v>
      </c>
      <c r="E7">
        <v>6674.9139999999998</v>
      </c>
      <c r="F7">
        <v>605.43100000000004</v>
      </c>
      <c r="G7">
        <v>7675.0879999999997</v>
      </c>
      <c r="H7">
        <v>1605.604</v>
      </c>
      <c r="I7">
        <v>6520.9290000000001</v>
      </c>
      <c r="J7">
        <v>451.44600000000003</v>
      </c>
      <c r="K7" t="s">
        <v>14</v>
      </c>
      <c r="L7">
        <f>H7/J7</f>
        <v>3.5565804105031389</v>
      </c>
      <c r="M7">
        <f>L7*(J$7/H$7)</f>
        <v>1</v>
      </c>
    </row>
    <row r="8" spans="1:13" x14ac:dyDescent="0.25">
      <c r="A8">
        <v>2</v>
      </c>
      <c r="B8" s="1">
        <v>0.60006944444444443</v>
      </c>
      <c r="C8">
        <v>4000</v>
      </c>
      <c r="D8">
        <v>6070.6360000000004</v>
      </c>
      <c r="E8">
        <v>6279.7209999999995</v>
      </c>
      <c r="F8">
        <v>209.08500000000001</v>
      </c>
      <c r="G8">
        <v>7572.9570000000003</v>
      </c>
      <c r="H8">
        <v>1502.3219999999999</v>
      </c>
      <c r="I8">
        <v>6543.8440000000001</v>
      </c>
      <c r="J8">
        <v>473.209</v>
      </c>
      <c r="K8" t="s">
        <v>15</v>
      </c>
      <c r="L8">
        <f t="shared" ref="L8:L65" si="0">H8/J8</f>
        <v>3.1747536500785061</v>
      </c>
      <c r="M8">
        <f t="shared" ref="M8:M65" si="1">L8*(J$7/H$7)</f>
        <v>0.89264216850066469</v>
      </c>
    </row>
    <row r="9" spans="1:13" x14ac:dyDescent="0.25">
      <c r="A9">
        <v>3</v>
      </c>
      <c r="B9" s="1">
        <v>0.60006944444444443</v>
      </c>
      <c r="C9">
        <v>5999</v>
      </c>
      <c r="D9">
        <v>6066.8540000000003</v>
      </c>
      <c r="E9">
        <v>6216.0249999999996</v>
      </c>
      <c r="F9">
        <v>149.16999999999999</v>
      </c>
      <c r="G9">
        <v>7528.317</v>
      </c>
      <c r="H9">
        <v>1461.462</v>
      </c>
      <c r="I9">
        <v>6526.1469999999999</v>
      </c>
      <c r="J9">
        <v>459.29300000000001</v>
      </c>
      <c r="L9">
        <f t="shared" si="0"/>
        <v>3.1819818721382647</v>
      </c>
      <c r="M9">
        <f t="shared" si="1"/>
        <v>0.89467452014900994</v>
      </c>
    </row>
    <row r="10" spans="1:13" x14ac:dyDescent="0.25">
      <c r="A10">
        <v>4</v>
      </c>
      <c r="B10" s="1">
        <v>0.60006944444444443</v>
      </c>
      <c r="C10">
        <v>8000</v>
      </c>
      <c r="D10">
        <v>6070.6440000000002</v>
      </c>
      <c r="E10">
        <v>6243.4830000000002</v>
      </c>
      <c r="F10">
        <v>172.839</v>
      </c>
      <c r="G10">
        <v>7413.1880000000001</v>
      </c>
      <c r="H10">
        <v>1342.5450000000001</v>
      </c>
      <c r="I10">
        <v>6519.93</v>
      </c>
      <c r="J10">
        <v>449.28699999999998</v>
      </c>
      <c r="K10" t="s">
        <v>16</v>
      </c>
      <c r="L10">
        <f t="shared" si="0"/>
        <v>2.9881679193922817</v>
      </c>
      <c r="M10">
        <f t="shared" si="1"/>
        <v>0.8401800534490248</v>
      </c>
    </row>
    <row r="11" spans="1:13" x14ac:dyDescent="0.25">
      <c r="A11">
        <v>5</v>
      </c>
      <c r="B11" s="1">
        <v>0.60006944444444443</v>
      </c>
      <c r="C11">
        <v>10000</v>
      </c>
      <c r="D11">
        <v>6070.6480000000001</v>
      </c>
      <c r="E11">
        <v>6157.1580000000004</v>
      </c>
      <c r="F11">
        <v>86.51</v>
      </c>
      <c r="G11">
        <v>7295.1409999999996</v>
      </c>
      <c r="H11">
        <v>1224.4929999999999</v>
      </c>
      <c r="I11">
        <v>6524.7389999999996</v>
      </c>
      <c r="J11">
        <v>454.09100000000001</v>
      </c>
      <c r="K11" t="s">
        <v>15</v>
      </c>
      <c r="L11">
        <f t="shared" si="0"/>
        <v>2.6965806413251969</v>
      </c>
      <c r="M11">
        <f t="shared" si="1"/>
        <v>0.75819476297000676</v>
      </c>
    </row>
    <row r="12" spans="1:13" x14ac:dyDescent="0.25">
      <c r="A12">
        <v>6</v>
      </c>
      <c r="B12" s="1">
        <v>0.60006944444444443</v>
      </c>
      <c r="C12">
        <v>11999</v>
      </c>
      <c r="D12">
        <v>6069.4939999999997</v>
      </c>
      <c r="E12">
        <v>6151.6369999999997</v>
      </c>
      <c r="F12">
        <v>82.143000000000001</v>
      </c>
      <c r="G12">
        <v>7247.6180000000004</v>
      </c>
      <c r="H12">
        <v>1178.124</v>
      </c>
      <c r="I12">
        <v>6527.348</v>
      </c>
      <c r="J12">
        <v>457.85500000000002</v>
      </c>
      <c r="L12">
        <f t="shared" si="0"/>
        <v>2.57313778379618</v>
      </c>
      <c r="M12">
        <f t="shared" si="1"/>
        <v>0.72348646362593161</v>
      </c>
    </row>
    <row r="13" spans="1:13" x14ac:dyDescent="0.25">
      <c r="A13">
        <v>7</v>
      </c>
      <c r="B13" s="1">
        <v>0.60006944444444443</v>
      </c>
      <c r="C13">
        <v>13999</v>
      </c>
      <c r="D13">
        <v>6066.3789999999999</v>
      </c>
      <c r="E13">
        <v>6168.4489999999996</v>
      </c>
      <c r="F13">
        <v>102.07</v>
      </c>
      <c r="G13">
        <v>7197.759</v>
      </c>
      <c r="H13">
        <v>1131.3800000000001</v>
      </c>
      <c r="I13">
        <v>6526.2479999999996</v>
      </c>
      <c r="J13">
        <v>459.86900000000003</v>
      </c>
      <c r="K13" t="s">
        <v>17</v>
      </c>
      <c r="L13">
        <f t="shared" si="0"/>
        <v>2.4602223676742727</v>
      </c>
      <c r="M13">
        <f t="shared" si="1"/>
        <v>0.69173815398882887</v>
      </c>
    </row>
    <row r="14" spans="1:13" x14ac:dyDescent="0.25">
      <c r="A14">
        <v>8</v>
      </c>
      <c r="B14" s="1">
        <v>0.60006944444444443</v>
      </c>
      <c r="C14">
        <v>16000</v>
      </c>
      <c r="D14">
        <v>6069.7489999999998</v>
      </c>
      <c r="E14">
        <v>6123.61</v>
      </c>
      <c r="F14">
        <v>53.860999999999997</v>
      </c>
      <c r="G14">
        <v>7073.6459999999997</v>
      </c>
      <c r="H14">
        <v>1003.897</v>
      </c>
      <c r="I14">
        <v>6520.08</v>
      </c>
      <c r="J14">
        <v>450.33100000000002</v>
      </c>
      <c r="K14" t="s">
        <v>15</v>
      </c>
      <c r="L14">
        <f t="shared" si="0"/>
        <v>2.229242490523637</v>
      </c>
      <c r="M14">
        <f t="shared" si="1"/>
        <v>0.62679378313515277</v>
      </c>
    </row>
    <row r="15" spans="1:13" x14ac:dyDescent="0.25">
      <c r="A15">
        <v>9</v>
      </c>
      <c r="B15" s="1">
        <v>0.60006944444444443</v>
      </c>
      <c r="C15">
        <v>18000</v>
      </c>
      <c r="D15">
        <v>6066.9089999999997</v>
      </c>
      <c r="E15">
        <v>6126.0780000000004</v>
      </c>
      <c r="F15">
        <v>59.168999999999997</v>
      </c>
      <c r="G15">
        <v>7056.8239999999996</v>
      </c>
      <c r="H15">
        <v>989.91499999999996</v>
      </c>
      <c r="I15">
        <v>6516.1750000000002</v>
      </c>
      <c r="J15">
        <v>449.26600000000002</v>
      </c>
      <c r="L15">
        <f t="shared" si="0"/>
        <v>2.2034051096677691</v>
      </c>
      <c r="M15">
        <f t="shared" si="1"/>
        <v>0.61952911374104425</v>
      </c>
    </row>
    <row r="16" spans="1:13" x14ac:dyDescent="0.25">
      <c r="A16">
        <v>10</v>
      </c>
      <c r="B16" s="1">
        <v>0.60006944444444443</v>
      </c>
      <c r="C16">
        <v>19999</v>
      </c>
      <c r="D16">
        <v>6066.3419999999996</v>
      </c>
      <c r="E16">
        <v>6137.7089999999998</v>
      </c>
      <c r="F16">
        <v>71.367000000000004</v>
      </c>
      <c r="G16">
        <v>7012.357</v>
      </c>
      <c r="H16">
        <v>946.01499999999999</v>
      </c>
      <c r="I16">
        <v>6522.0039999999999</v>
      </c>
      <c r="J16">
        <v>455.66199999999998</v>
      </c>
      <c r="K16" t="s">
        <v>18</v>
      </c>
      <c r="L16">
        <f t="shared" si="0"/>
        <v>2.0761331864408268</v>
      </c>
      <c r="M16">
        <f t="shared" si="1"/>
        <v>0.583744199993252</v>
      </c>
    </row>
    <row r="17" spans="1:13" x14ac:dyDescent="0.25">
      <c r="A17">
        <v>11</v>
      </c>
      <c r="B17" s="1">
        <v>0.60006944444444443</v>
      </c>
      <c r="C17">
        <v>21999</v>
      </c>
      <c r="D17">
        <v>6069.6279999999997</v>
      </c>
      <c r="E17">
        <v>6106.7740000000003</v>
      </c>
      <c r="F17">
        <v>37.146000000000001</v>
      </c>
      <c r="G17">
        <v>6914.4650000000001</v>
      </c>
      <c r="H17">
        <v>844.83699999999999</v>
      </c>
      <c r="I17">
        <v>6518.8220000000001</v>
      </c>
      <c r="J17">
        <v>449.19400000000002</v>
      </c>
      <c r="K17" t="s">
        <v>15</v>
      </c>
      <c r="L17">
        <f t="shared" si="0"/>
        <v>1.8807842491217601</v>
      </c>
      <c r="M17">
        <f t="shared" si="1"/>
        <v>0.52881814328378729</v>
      </c>
    </row>
    <row r="18" spans="1:13" x14ac:dyDescent="0.25">
      <c r="A18">
        <v>12</v>
      </c>
      <c r="B18" s="1">
        <v>0.60006944444444443</v>
      </c>
      <c r="C18">
        <v>23999</v>
      </c>
      <c r="D18">
        <v>6067.6580000000004</v>
      </c>
      <c r="E18">
        <v>6107.1239999999998</v>
      </c>
      <c r="F18">
        <v>39.466000000000001</v>
      </c>
      <c r="G18">
        <v>6879.6880000000001</v>
      </c>
      <c r="H18">
        <v>812.03099999999995</v>
      </c>
      <c r="I18">
        <v>6516.951</v>
      </c>
      <c r="J18">
        <v>449.29300000000001</v>
      </c>
      <c r="L18">
        <f t="shared" si="0"/>
        <v>1.8073528855334935</v>
      </c>
      <c r="M18">
        <f t="shared" si="1"/>
        <v>0.50817152346565742</v>
      </c>
    </row>
    <row r="19" spans="1:13" x14ac:dyDescent="0.25">
      <c r="A19">
        <v>13</v>
      </c>
      <c r="B19" s="1">
        <v>0.60006944444444443</v>
      </c>
      <c r="C19">
        <v>26000</v>
      </c>
      <c r="D19">
        <v>6066.96</v>
      </c>
      <c r="E19">
        <v>6128.7030000000004</v>
      </c>
      <c r="F19">
        <v>61.744</v>
      </c>
      <c r="G19">
        <v>6833.2290000000003</v>
      </c>
      <c r="H19">
        <v>766.26900000000001</v>
      </c>
      <c r="I19">
        <v>6510.4539999999997</v>
      </c>
      <c r="J19">
        <v>443.49400000000003</v>
      </c>
      <c r="K19" t="s">
        <v>19</v>
      </c>
      <c r="L19">
        <f t="shared" si="0"/>
        <v>1.7278001506221052</v>
      </c>
      <c r="M19">
        <f t="shared" si="1"/>
        <v>0.48580376406495429</v>
      </c>
    </row>
    <row r="20" spans="1:13" x14ac:dyDescent="0.25">
      <c r="A20">
        <v>14</v>
      </c>
      <c r="B20" s="1">
        <v>0.60006944444444443</v>
      </c>
      <c r="C20">
        <v>28000</v>
      </c>
      <c r="D20">
        <v>6062.7470000000003</v>
      </c>
      <c r="E20">
        <v>6103.0860000000002</v>
      </c>
      <c r="F20">
        <v>40.338999999999999</v>
      </c>
      <c r="G20">
        <v>6750.0249999999996</v>
      </c>
      <c r="H20">
        <v>687.27800000000002</v>
      </c>
      <c r="I20">
        <v>6523.1369999999997</v>
      </c>
      <c r="J20">
        <v>460.39</v>
      </c>
      <c r="K20" t="s">
        <v>15</v>
      </c>
      <c r="L20">
        <f t="shared" si="0"/>
        <v>1.4928169595343079</v>
      </c>
      <c r="M20">
        <f t="shared" si="1"/>
        <v>0.41973378561209684</v>
      </c>
    </row>
    <row r="21" spans="1:13" x14ac:dyDescent="0.25">
      <c r="A21">
        <v>15</v>
      </c>
      <c r="B21" s="1">
        <v>0.60006944444444443</v>
      </c>
      <c r="C21">
        <v>29999</v>
      </c>
      <c r="D21">
        <v>6065.1090000000004</v>
      </c>
      <c r="E21">
        <v>6103.2240000000002</v>
      </c>
      <c r="F21">
        <v>38.115000000000002</v>
      </c>
      <c r="G21">
        <v>6726.643</v>
      </c>
      <c r="H21">
        <v>661.53399999999999</v>
      </c>
      <c r="I21">
        <v>6521.652</v>
      </c>
      <c r="J21">
        <v>456.54199999999997</v>
      </c>
      <c r="L21">
        <f t="shared" si="0"/>
        <v>1.4490101677392222</v>
      </c>
      <c r="M21">
        <f t="shared" si="1"/>
        <v>0.40741667570907952</v>
      </c>
    </row>
    <row r="22" spans="1:13" x14ac:dyDescent="0.25">
      <c r="A22">
        <v>16</v>
      </c>
      <c r="B22" s="1">
        <v>0.60006944444444443</v>
      </c>
      <c r="C22">
        <v>31999</v>
      </c>
      <c r="D22">
        <v>6063.98</v>
      </c>
      <c r="E22">
        <v>6107.8370000000004</v>
      </c>
      <c r="F22">
        <v>43.856999999999999</v>
      </c>
      <c r="G22">
        <v>6681.01</v>
      </c>
      <c r="H22">
        <v>617.03</v>
      </c>
      <c r="I22">
        <v>6518.4380000000001</v>
      </c>
      <c r="J22">
        <v>454.45800000000003</v>
      </c>
      <c r="K22" t="s">
        <v>20</v>
      </c>
      <c r="L22">
        <f t="shared" si="0"/>
        <v>1.3577272267184204</v>
      </c>
      <c r="M22">
        <f t="shared" si="1"/>
        <v>0.381750746506065</v>
      </c>
    </row>
    <row r="23" spans="1:13" x14ac:dyDescent="0.25">
      <c r="A23">
        <v>17</v>
      </c>
      <c r="B23" s="1">
        <v>0.60006944444444443</v>
      </c>
      <c r="C23">
        <v>34000</v>
      </c>
      <c r="D23">
        <v>6066.7849999999999</v>
      </c>
      <c r="E23">
        <v>6096.8879999999999</v>
      </c>
      <c r="F23">
        <v>30.102</v>
      </c>
      <c r="G23">
        <v>6629.6980000000003</v>
      </c>
      <c r="H23">
        <v>562.91300000000001</v>
      </c>
      <c r="I23">
        <v>6522.2120000000004</v>
      </c>
      <c r="J23">
        <v>455.42599999999999</v>
      </c>
      <c r="K23" t="s">
        <v>15</v>
      </c>
      <c r="L23">
        <f t="shared" si="0"/>
        <v>1.2360141933047302</v>
      </c>
      <c r="M23">
        <f t="shared" si="1"/>
        <v>0.34752882000209717</v>
      </c>
    </row>
    <row r="24" spans="1:13" x14ac:dyDescent="0.25">
      <c r="A24">
        <v>18</v>
      </c>
      <c r="B24" s="1">
        <v>0.60006944444444443</v>
      </c>
      <c r="C24">
        <v>36000</v>
      </c>
      <c r="D24">
        <v>6066.98</v>
      </c>
      <c r="E24">
        <v>6093.9579999999996</v>
      </c>
      <c r="F24">
        <v>26.978000000000002</v>
      </c>
      <c r="G24">
        <v>6600.1459999999997</v>
      </c>
      <c r="H24">
        <v>533.16600000000005</v>
      </c>
      <c r="I24">
        <v>6518.8379999999997</v>
      </c>
      <c r="J24">
        <v>451.858</v>
      </c>
      <c r="L24">
        <f t="shared" si="0"/>
        <v>1.1799414860420754</v>
      </c>
      <c r="M24">
        <f t="shared" si="1"/>
        <v>0.33176291545595971</v>
      </c>
    </row>
    <row r="25" spans="1:13" x14ac:dyDescent="0.25">
      <c r="A25">
        <v>19</v>
      </c>
      <c r="B25" s="1">
        <v>0.60006944444444443</v>
      </c>
      <c r="C25">
        <v>38000</v>
      </c>
      <c r="D25">
        <v>6065.86</v>
      </c>
      <c r="E25">
        <v>6112.1809999999996</v>
      </c>
      <c r="F25">
        <v>46.32</v>
      </c>
      <c r="G25">
        <v>6573.6779999999999</v>
      </c>
      <c r="H25">
        <v>507.81799999999998</v>
      </c>
      <c r="I25">
        <v>6510.0309999999999</v>
      </c>
      <c r="J25">
        <v>444.17</v>
      </c>
      <c r="K25" t="s">
        <v>21</v>
      </c>
      <c r="L25">
        <f t="shared" si="0"/>
        <v>1.1432964855798455</v>
      </c>
      <c r="M25">
        <f t="shared" si="1"/>
        <v>0.32145947894317584</v>
      </c>
    </row>
    <row r="26" spans="1:13" x14ac:dyDescent="0.25">
      <c r="A26">
        <v>20</v>
      </c>
      <c r="B26" s="1">
        <v>0.60006944444444443</v>
      </c>
      <c r="C26">
        <v>39999</v>
      </c>
      <c r="D26">
        <v>6064.4129999999996</v>
      </c>
      <c r="E26">
        <v>6090.1729999999998</v>
      </c>
      <c r="F26">
        <v>25.76</v>
      </c>
      <c r="G26">
        <v>6521.2709999999997</v>
      </c>
      <c r="H26">
        <v>456.858</v>
      </c>
      <c r="I26">
        <v>6511.8209999999999</v>
      </c>
      <c r="J26">
        <v>447.40800000000002</v>
      </c>
      <c r="K26" t="s">
        <v>15</v>
      </c>
      <c r="L26">
        <f t="shared" si="0"/>
        <v>1.0211216607660123</v>
      </c>
      <c r="M26">
        <f t="shared" si="1"/>
        <v>0.2871077110334635</v>
      </c>
    </row>
    <row r="27" spans="1:13" x14ac:dyDescent="0.25">
      <c r="A27">
        <v>21</v>
      </c>
      <c r="B27" s="1">
        <v>0.60006944444444443</v>
      </c>
      <c r="C27">
        <v>41999</v>
      </c>
      <c r="D27">
        <v>6065.3159999999998</v>
      </c>
      <c r="E27">
        <v>6084.2870000000003</v>
      </c>
      <c r="F27">
        <v>18.971</v>
      </c>
      <c r="G27">
        <v>6512.299</v>
      </c>
      <c r="H27">
        <v>446.983</v>
      </c>
      <c r="I27">
        <v>6510.1890000000003</v>
      </c>
      <c r="J27">
        <v>444.87299999999999</v>
      </c>
      <c r="L27">
        <f t="shared" si="0"/>
        <v>1.0047429266329941</v>
      </c>
      <c r="M27">
        <f t="shared" si="1"/>
        <v>0.28250251946106181</v>
      </c>
    </row>
    <row r="28" spans="1:13" x14ac:dyDescent="0.25">
      <c r="A28">
        <v>22</v>
      </c>
      <c r="B28" s="1">
        <v>0.60006944444444443</v>
      </c>
      <c r="C28">
        <v>44000</v>
      </c>
      <c r="D28">
        <v>6066.1149999999998</v>
      </c>
      <c r="E28">
        <v>6094.9769999999999</v>
      </c>
      <c r="F28">
        <v>28.861999999999998</v>
      </c>
      <c r="G28">
        <v>6495.2889999999998</v>
      </c>
      <c r="H28">
        <v>429.17399999999998</v>
      </c>
      <c r="I28">
        <v>6505.5290000000005</v>
      </c>
      <c r="J28">
        <v>439.41399999999999</v>
      </c>
      <c r="K28" t="s">
        <v>22</v>
      </c>
      <c r="L28">
        <f t="shared" si="0"/>
        <v>0.97669623635114033</v>
      </c>
      <c r="M28">
        <f t="shared" si="1"/>
        <v>0.27461666084275876</v>
      </c>
    </row>
    <row r="29" spans="1:13" x14ac:dyDescent="0.25">
      <c r="A29">
        <v>23</v>
      </c>
      <c r="B29" s="1">
        <v>0.60006944444444443</v>
      </c>
      <c r="C29">
        <v>46000</v>
      </c>
      <c r="D29">
        <v>6065.2889999999998</v>
      </c>
      <c r="E29">
        <v>6088.5739999999996</v>
      </c>
      <c r="F29">
        <v>23.285</v>
      </c>
      <c r="G29">
        <v>6454.8639999999996</v>
      </c>
      <c r="H29">
        <v>389.57499999999999</v>
      </c>
      <c r="I29">
        <v>6512.1490000000003</v>
      </c>
      <c r="J29">
        <v>446.86</v>
      </c>
      <c r="K29" t="s">
        <v>15</v>
      </c>
      <c r="L29">
        <f t="shared" si="0"/>
        <v>0.87180548717719186</v>
      </c>
      <c r="M29">
        <f t="shared" si="1"/>
        <v>0.24512463843151522</v>
      </c>
    </row>
    <row r="30" spans="1:13" x14ac:dyDescent="0.25">
      <c r="A30">
        <v>24</v>
      </c>
      <c r="B30" s="1">
        <v>0.60006944444444443</v>
      </c>
      <c r="C30">
        <v>48000</v>
      </c>
      <c r="D30">
        <v>6065.7910000000002</v>
      </c>
      <c r="E30">
        <v>6084.6480000000001</v>
      </c>
      <c r="F30">
        <v>18.856999999999999</v>
      </c>
      <c r="G30">
        <v>6434.2359999999999</v>
      </c>
      <c r="H30">
        <v>368.44499999999999</v>
      </c>
      <c r="I30">
        <v>6499.69</v>
      </c>
      <c r="J30">
        <v>433.899</v>
      </c>
      <c r="L30">
        <f t="shared" si="0"/>
        <v>0.84914922597194276</v>
      </c>
      <c r="M30">
        <f t="shared" si="1"/>
        <v>0.23875440112763149</v>
      </c>
    </row>
    <row r="31" spans="1:13" x14ac:dyDescent="0.25">
      <c r="A31">
        <v>25</v>
      </c>
      <c r="B31" s="1">
        <v>0.60006944444444443</v>
      </c>
      <c r="C31">
        <v>50000</v>
      </c>
      <c r="D31">
        <v>6070.174</v>
      </c>
      <c r="E31">
        <v>6095.0320000000002</v>
      </c>
      <c r="F31">
        <v>24.858000000000001</v>
      </c>
      <c r="G31">
        <v>6423.2889999999998</v>
      </c>
      <c r="H31">
        <v>353.11500000000001</v>
      </c>
      <c r="I31">
        <v>6505.9579999999996</v>
      </c>
      <c r="J31">
        <v>435.78399999999999</v>
      </c>
      <c r="K31" t="s">
        <v>23</v>
      </c>
      <c r="L31">
        <f t="shared" si="0"/>
        <v>0.81029822113707717</v>
      </c>
      <c r="M31">
        <f t="shared" si="1"/>
        <v>0.22783070466905223</v>
      </c>
    </row>
    <row r="32" spans="1:13" x14ac:dyDescent="0.25">
      <c r="A32">
        <v>26</v>
      </c>
      <c r="B32" s="1">
        <v>0.60006944444444443</v>
      </c>
      <c r="C32">
        <v>52001</v>
      </c>
      <c r="D32">
        <v>6067.607</v>
      </c>
      <c r="E32">
        <v>6083.3440000000001</v>
      </c>
      <c r="F32">
        <v>15.737</v>
      </c>
      <c r="G32">
        <v>6389.6779999999999</v>
      </c>
      <c r="H32">
        <v>322.07100000000003</v>
      </c>
      <c r="I32">
        <v>6498.1289999999999</v>
      </c>
      <c r="J32">
        <v>430.52199999999999</v>
      </c>
      <c r="K32" t="s">
        <v>15</v>
      </c>
      <c r="L32">
        <f t="shared" si="0"/>
        <v>0.74809417404917755</v>
      </c>
      <c r="M32">
        <f t="shared" si="1"/>
        <v>0.21034085770700933</v>
      </c>
    </row>
    <row r="33" spans="1:13" x14ac:dyDescent="0.25">
      <c r="A33">
        <v>27</v>
      </c>
      <c r="B33" s="1">
        <v>0.60006944444444443</v>
      </c>
      <c r="C33">
        <v>54001</v>
      </c>
      <c r="D33">
        <v>6062.32</v>
      </c>
      <c r="E33">
        <v>6084.7129999999997</v>
      </c>
      <c r="F33">
        <v>22.393000000000001</v>
      </c>
      <c r="G33">
        <v>6371.3469999999998</v>
      </c>
      <c r="H33">
        <v>309.02699999999999</v>
      </c>
      <c r="I33">
        <v>6492.1790000000001</v>
      </c>
      <c r="J33">
        <v>429.85899999999998</v>
      </c>
      <c r="L33">
        <f t="shared" si="0"/>
        <v>0.71890317522722569</v>
      </c>
      <c r="M33">
        <f t="shared" si="1"/>
        <v>0.20213325505145111</v>
      </c>
    </row>
    <row r="34" spans="1:13" x14ac:dyDescent="0.25">
      <c r="A34">
        <v>28</v>
      </c>
      <c r="B34" s="1">
        <v>0.60006944444444443</v>
      </c>
      <c r="C34">
        <v>56001</v>
      </c>
      <c r="D34">
        <v>6062.652</v>
      </c>
      <c r="E34">
        <v>6084.1840000000002</v>
      </c>
      <c r="F34">
        <v>21.533000000000001</v>
      </c>
      <c r="G34">
        <v>6367.4250000000002</v>
      </c>
      <c r="H34">
        <v>304.77300000000002</v>
      </c>
      <c r="I34">
        <v>6498.8860000000004</v>
      </c>
      <c r="J34">
        <v>436.23399999999998</v>
      </c>
      <c r="K34" t="s">
        <v>24</v>
      </c>
      <c r="L34">
        <f t="shared" si="0"/>
        <v>0.69864568098772684</v>
      </c>
      <c r="M34">
        <f t="shared" si="1"/>
        <v>0.19643747655037314</v>
      </c>
    </row>
    <row r="35" spans="1:13" x14ac:dyDescent="0.25">
      <c r="A35">
        <v>29</v>
      </c>
      <c r="B35" s="1">
        <v>0.60006944444444443</v>
      </c>
      <c r="C35">
        <v>58000</v>
      </c>
      <c r="D35">
        <v>6071.34</v>
      </c>
      <c r="E35">
        <v>6083.5990000000002</v>
      </c>
      <c r="F35">
        <v>12.259</v>
      </c>
      <c r="G35">
        <v>6341.8119999999999</v>
      </c>
      <c r="H35">
        <v>270.471</v>
      </c>
      <c r="I35">
        <v>6500.05</v>
      </c>
      <c r="J35">
        <v>428.71</v>
      </c>
      <c r="K35" t="s">
        <v>15</v>
      </c>
      <c r="L35">
        <f t="shared" si="0"/>
        <v>0.63089501061323505</v>
      </c>
      <c r="M35">
        <f t="shared" si="1"/>
        <v>0.17738809131099728</v>
      </c>
    </row>
    <row r="36" spans="1:13" x14ac:dyDescent="0.25">
      <c r="A36">
        <v>30</v>
      </c>
      <c r="B36" s="1">
        <v>0.60006944444444443</v>
      </c>
      <c r="C36">
        <v>60000</v>
      </c>
      <c r="D36">
        <v>6067.6090000000004</v>
      </c>
      <c r="E36">
        <v>6081.6729999999998</v>
      </c>
      <c r="F36">
        <v>14.064</v>
      </c>
      <c r="G36">
        <v>6330.9949999999999</v>
      </c>
      <c r="H36">
        <v>263.38600000000002</v>
      </c>
      <c r="I36">
        <v>6496.9610000000002</v>
      </c>
      <c r="J36">
        <v>429.35199999999998</v>
      </c>
      <c r="L36">
        <f t="shared" si="0"/>
        <v>0.61345003633382411</v>
      </c>
      <c r="M36">
        <f t="shared" si="1"/>
        <v>0.1724831061100742</v>
      </c>
    </row>
    <row r="37" spans="1:13" x14ac:dyDescent="0.25">
      <c r="A37">
        <v>31</v>
      </c>
      <c r="B37" s="1">
        <v>0.60006944444444443</v>
      </c>
      <c r="C37">
        <v>62001</v>
      </c>
      <c r="D37">
        <v>6062.9250000000002</v>
      </c>
      <c r="E37">
        <v>6085.4520000000002</v>
      </c>
      <c r="F37">
        <v>22.527000000000001</v>
      </c>
      <c r="G37">
        <v>6337.8370000000004</v>
      </c>
      <c r="H37">
        <v>274.91199999999998</v>
      </c>
      <c r="I37">
        <v>6497.6949999999997</v>
      </c>
      <c r="J37">
        <v>434.77</v>
      </c>
      <c r="K37" t="s">
        <v>25</v>
      </c>
      <c r="L37">
        <f t="shared" si="0"/>
        <v>0.63231593716217771</v>
      </c>
      <c r="M37">
        <f t="shared" si="1"/>
        <v>0.17778761174493615</v>
      </c>
    </row>
    <row r="38" spans="1:13" x14ac:dyDescent="0.25">
      <c r="A38">
        <v>32</v>
      </c>
      <c r="B38" s="1">
        <v>0.60006944444444443</v>
      </c>
      <c r="C38">
        <v>64001</v>
      </c>
      <c r="D38">
        <v>6063.5950000000003</v>
      </c>
      <c r="E38">
        <v>6080.8440000000001</v>
      </c>
      <c r="F38">
        <v>17.248999999999999</v>
      </c>
      <c r="G38">
        <v>6292.1030000000001</v>
      </c>
      <c r="H38">
        <v>228.50800000000001</v>
      </c>
      <c r="I38">
        <v>6502.3609999999999</v>
      </c>
      <c r="J38">
        <v>438.76600000000002</v>
      </c>
      <c r="K38" t="s">
        <v>15</v>
      </c>
      <c r="L38">
        <f t="shared" si="0"/>
        <v>0.52079696238997553</v>
      </c>
      <c r="M38">
        <f t="shared" si="1"/>
        <v>0.14643193806387184</v>
      </c>
    </row>
    <row r="39" spans="1:13" x14ac:dyDescent="0.25">
      <c r="A39">
        <v>33</v>
      </c>
      <c r="B39" s="1">
        <v>0.60006944444444443</v>
      </c>
      <c r="C39">
        <v>66001</v>
      </c>
      <c r="D39">
        <v>6069.1760000000004</v>
      </c>
      <c r="E39">
        <v>6082.9520000000002</v>
      </c>
      <c r="F39">
        <v>13.776</v>
      </c>
      <c r="G39">
        <v>6287.0950000000003</v>
      </c>
      <c r="H39">
        <v>217.91900000000001</v>
      </c>
      <c r="I39">
        <v>6503.0780000000004</v>
      </c>
      <c r="J39">
        <v>433.90199999999999</v>
      </c>
      <c r="L39">
        <f t="shared" si="0"/>
        <v>0.5022309185023347</v>
      </c>
      <c r="M39">
        <f t="shared" si="1"/>
        <v>0.14121174289189925</v>
      </c>
    </row>
    <row r="40" spans="1:13" x14ac:dyDescent="0.25">
      <c r="A40">
        <v>34</v>
      </c>
      <c r="B40" s="1">
        <v>0.60006944444444443</v>
      </c>
      <c r="C40">
        <v>68000</v>
      </c>
      <c r="D40">
        <v>6068.8829999999998</v>
      </c>
      <c r="E40">
        <v>6090.8119999999999</v>
      </c>
      <c r="F40">
        <v>21.928999999999998</v>
      </c>
      <c r="G40">
        <v>6293.8040000000001</v>
      </c>
      <c r="H40">
        <v>224.92099999999999</v>
      </c>
      <c r="I40">
        <v>6506.848</v>
      </c>
      <c r="J40">
        <v>437.96499999999997</v>
      </c>
      <c r="K40" t="s">
        <v>26</v>
      </c>
      <c r="L40">
        <f t="shared" si="0"/>
        <v>0.5135593026840044</v>
      </c>
      <c r="M40">
        <f t="shared" si="1"/>
        <v>0.14439693284239641</v>
      </c>
    </row>
    <row r="41" spans="1:13" x14ac:dyDescent="0.25">
      <c r="A41">
        <v>35</v>
      </c>
      <c r="B41" s="1">
        <v>0.60006944444444443</v>
      </c>
      <c r="C41">
        <v>70000</v>
      </c>
      <c r="D41">
        <v>6065.0870000000004</v>
      </c>
      <c r="E41">
        <v>6079.9030000000002</v>
      </c>
      <c r="F41">
        <v>14.816000000000001</v>
      </c>
      <c r="G41">
        <v>6259.5330000000004</v>
      </c>
      <c r="H41">
        <v>194.446</v>
      </c>
      <c r="I41">
        <v>6510.7849999999999</v>
      </c>
      <c r="J41">
        <v>445.69799999999998</v>
      </c>
      <c r="K41" t="s">
        <v>15</v>
      </c>
      <c r="L41">
        <f t="shared" si="0"/>
        <v>0.43627299202599074</v>
      </c>
      <c r="M41">
        <f t="shared" si="1"/>
        <v>0.12266642158226151</v>
      </c>
    </row>
    <row r="42" spans="1:13" x14ac:dyDescent="0.25">
      <c r="A42">
        <v>36</v>
      </c>
      <c r="B42" s="1">
        <v>0.60006944444444443</v>
      </c>
      <c r="C42">
        <v>72000</v>
      </c>
      <c r="D42">
        <v>6065.4979999999996</v>
      </c>
      <c r="E42">
        <v>6076.7089999999998</v>
      </c>
      <c r="F42">
        <v>11.211</v>
      </c>
      <c r="G42">
        <v>6261.1080000000002</v>
      </c>
      <c r="H42">
        <v>195.61</v>
      </c>
      <c r="I42">
        <v>6508.4809999999998</v>
      </c>
      <c r="J42">
        <v>442.983</v>
      </c>
      <c r="L42">
        <f t="shared" si="0"/>
        <v>0.44157450737387216</v>
      </c>
      <c r="M42">
        <f t="shared" si="1"/>
        <v>0.12415704311642539</v>
      </c>
    </row>
    <row r="43" spans="1:13" x14ac:dyDescent="0.25">
      <c r="A43">
        <v>37</v>
      </c>
      <c r="B43" s="1">
        <v>0.60006944444444443</v>
      </c>
      <c r="C43">
        <v>74001</v>
      </c>
      <c r="D43">
        <v>6061.3339999999998</v>
      </c>
      <c r="E43">
        <v>6075.2190000000001</v>
      </c>
      <c r="F43">
        <v>13.885</v>
      </c>
      <c r="G43">
        <v>6248.0330000000004</v>
      </c>
      <c r="H43">
        <v>186.69900000000001</v>
      </c>
      <c r="I43">
        <v>6512.08</v>
      </c>
      <c r="J43">
        <v>450.74599999999998</v>
      </c>
      <c r="K43" t="s">
        <v>27</v>
      </c>
      <c r="L43">
        <f t="shared" si="0"/>
        <v>0.41420001508610177</v>
      </c>
      <c r="M43">
        <f t="shared" si="1"/>
        <v>0.11646018570616434</v>
      </c>
    </row>
    <row r="44" spans="1:13" x14ac:dyDescent="0.25">
      <c r="A44">
        <v>38</v>
      </c>
      <c r="B44" s="1">
        <v>0.60006944444444443</v>
      </c>
      <c r="C44">
        <v>76001</v>
      </c>
      <c r="D44">
        <v>6066.482</v>
      </c>
      <c r="E44">
        <v>6079.54</v>
      </c>
      <c r="F44">
        <v>13.058</v>
      </c>
      <c r="G44">
        <v>6234.8789999999999</v>
      </c>
      <c r="H44">
        <v>168.398</v>
      </c>
      <c r="I44">
        <v>6504.8440000000001</v>
      </c>
      <c r="J44">
        <v>438.36200000000002</v>
      </c>
      <c r="K44" t="s">
        <v>15</v>
      </c>
      <c r="L44">
        <f t="shared" si="0"/>
        <v>0.38415282346553759</v>
      </c>
      <c r="M44">
        <f t="shared" si="1"/>
        <v>0.10801184821551459</v>
      </c>
    </row>
    <row r="45" spans="1:13" x14ac:dyDescent="0.25">
      <c r="A45">
        <v>39</v>
      </c>
      <c r="B45" s="1">
        <v>0.60006944444444443</v>
      </c>
      <c r="C45">
        <v>78000</v>
      </c>
      <c r="D45">
        <v>6068.6880000000001</v>
      </c>
      <c r="E45">
        <v>6075.3760000000002</v>
      </c>
      <c r="F45">
        <v>6.6879999999999997</v>
      </c>
      <c r="G45">
        <v>6230.09</v>
      </c>
      <c r="H45">
        <v>161.40199999999999</v>
      </c>
      <c r="I45">
        <v>6506.0020000000004</v>
      </c>
      <c r="J45">
        <v>437.31400000000002</v>
      </c>
      <c r="L45">
        <f t="shared" si="0"/>
        <v>0.36907576706897099</v>
      </c>
      <c r="M45">
        <f t="shared" si="1"/>
        <v>0.10377264801297124</v>
      </c>
    </row>
    <row r="46" spans="1:13" x14ac:dyDescent="0.25">
      <c r="A46">
        <v>40</v>
      </c>
      <c r="B46" s="1">
        <v>0.60006944444444443</v>
      </c>
      <c r="C46">
        <v>80001</v>
      </c>
      <c r="D46">
        <v>6060.7470000000003</v>
      </c>
      <c r="E46">
        <v>6078.6940000000004</v>
      </c>
      <c r="F46">
        <v>17.946999999999999</v>
      </c>
      <c r="G46">
        <v>6225.7659999999996</v>
      </c>
      <c r="H46">
        <v>165.01900000000001</v>
      </c>
      <c r="I46">
        <v>6509.2</v>
      </c>
      <c r="J46">
        <v>448.45299999999997</v>
      </c>
      <c r="K46" t="s">
        <v>28</v>
      </c>
      <c r="L46">
        <f t="shared" si="0"/>
        <v>0.36797390138988928</v>
      </c>
      <c r="M46">
        <f t="shared" si="1"/>
        <v>0.1034628375906263</v>
      </c>
    </row>
    <row r="47" spans="1:13" x14ac:dyDescent="0.25">
      <c r="A47">
        <v>41</v>
      </c>
      <c r="B47" s="1">
        <v>0.60006944444444443</v>
      </c>
      <c r="C47">
        <v>82001</v>
      </c>
      <c r="D47">
        <v>6066.15</v>
      </c>
      <c r="E47">
        <v>6076.7809999999999</v>
      </c>
      <c r="F47">
        <v>10.632</v>
      </c>
      <c r="G47">
        <v>6211.1030000000001</v>
      </c>
      <c r="H47">
        <v>144.953</v>
      </c>
      <c r="I47">
        <v>6517.7659999999996</v>
      </c>
      <c r="J47">
        <v>451.61599999999999</v>
      </c>
      <c r="K47" t="s">
        <v>15</v>
      </c>
      <c r="L47">
        <f t="shared" si="0"/>
        <v>0.32096515623892868</v>
      </c>
      <c r="M47">
        <f t="shared" si="1"/>
        <v>9.0245437806233286E-2</v>
      </c>
    </row>
    <row r="48" spans="1:13" x14ac:dyDescent="0.25">
      <c r="A48">
        <v>42</v>
      </c>
      <c r="B48" s="1">
        <v>0.60006944444444443</v>
      </c>
      <c r="C48">
        <v>84001</v>
      </c>
      <c r="D48">
        <v>6066.0469999999996</v>
      </c>
      <c r="E48">
        <v>6074.527</v>
      </c>
      <c r="F48">
        <v>8.48</v>
      </c>
      <c r="G48">
        <v>6207.5950000000003</v>
      </c>
      <c r="H48">
        <v>141.54900000000001</v>
      </c>
      <c r="I48">
        <v>6514.5829999999996</v>
      </c>
      <c r="J48">
        <v>448.53699999999998</v>
      </c>
      <c r="L48">
        <f t="shared" si="0"/>
        <v>0.31557931675647721</v>
      </c>
      <c r="M48">
        <f t="shared" si="1"/>
        <v>8.8731106943209292E-2</v>
      </c>
    </row>
    <row r="49" spans="1:13" x14ac:dyDescent="0.25">
      <c r="A49">
        <v>43</v>
      </c>
      <c r="B49" s="1">
        <v>0.60006944444444443</v>
      </c>
      <c r="C49">
        <v>86000</v>
      </c>
      <c r="D49">
        <v>6063.6880000000001</v>
      </c>
      <c r="E49">
        <v>6083.27</v>
      </c>
      <c r="F49">
        <v>19.582000000000001</v>
      </c>
      <c r="G49">
        <v>6193.1629999999996</v>
      </c>
      <c r="H49">
        <v>129.47499999999999</v>
      </c>
      <c r="I49">
        <v>6508.7969999999996</v>
      </c>
      <c r="J49">
        <v>445.10899999999998</v>
      </c>
      <c r="K49" t="s">
        <v>29</v>
      </c>
      <c r="L49">
        <f t="shared" si="0"/>
        <v>0.2908838059890948</v>
      </c>
      <c r="M49">
        <f t="shared" si="1"/>
        <v>8.1787495969462512E-2</v>
      </c>
    </row>
    <row r="50" spans="1:13" x14ac:dyDescent="0.25">
      <c r="A50">
        <v>44</v>
      </c>
      <c r="B50" s="1">
        <v>0.60006944444444443</v>
      </c>
      <c r="C50">
        <v>88000</v>
      </c>
      <c r="D50">
        <v>6063.4960000000001</v>
      </c>
      <c r="E50">
        <v>6072.0780000000004</v>
      </c>
      <c r="F50">
        <v>8.5820000000000007</v>
      </c>
      <c r="G50">
        <v>6183.59</v>
      </c>
      <c r="H50">
        <v>120.095</v>
      </c>
      <c r="I50">
        <v>6505.1239999999998</v>
      </c>
      <c r="J50">
        <v>441.62799999999999</v>
      </c>
      <c r="K50" t="s">
        <v>15</v>
      </c>
      <c r="L50">
        <f t="shared" si="0"/>
        <v>0.27193701486318805</v>
      </c>
      <c r="M50">
        <f t="shared" si="1"/>
        <v>7.6460246494108625E-2</v>
      </c>
    </row>
    <row r="51" spans="1:13" x14ac:dyDescent="0.25">
      <c r="A51">
        <v>45</v>
      </c>
      <c r="B51" s="1">
        <v>0.60006944444444443</v>
      </c>
      <c r="C51">
        <v>90001</v>
      </c>
      <c r="D51">
        <v>6067.692</v>
      </c>
      <c r="E51">
        <v>6074.7150000000001</v>
      </c>
      <c r="F51">
        <v>7.0229999999999997</v>
      </c>
      <c r="G51">
        <v>6184.0829999999996</v>
      </c>
      <c r="H51">
        <v>116.39100000000001</v>
      </c>
      <c r="I51">
        <v>6503.3540000000003</v>
      </c>
      <c r="J51">
        <v>435.66199999999998</v>
      </c>
      <c r="L51">
        <f t="shared" si="0"/>
        <v>0.26715894431921999</v>
      </c>
      <c r="M51">
        <f t="shared" si="1"/>
        <v>7.5116801388844689E-2</v>
      </c>
    </row>
    <row r="52" spans="1:13" x14ac:dyDescent="0.25">
      <c r="A52">
        <v>46</v>
      </c>
      <c r="B52" s="1">
        <v>0.60006944444444443</v>
      </c>
      <c r="C52">
        <v>92001</v>
      </c>
      <c r="D52">
        <v>6066.2020000000002</v>
      </c>
      <c r="E52">
        <v>6076.152</v>
      </c>
      <c r="F52">
        <v>9.9499999999999993</v>
      </c>
      <c r="G52">
        <v>6185.701</v>
      </c>
      <c r="H52">
        <v>119.499</v>
      </c>
      <c r="I52">
        <v>6495.9889999999996</v>
      </c>
      <c r="J52">
        <v>429.78699999999998</v>
      </c>
      <c r="K52" t="s">
        <v>30</v>
      </c>
      <c r="L52">
        <f t="shared" si="0"/>
        <v>0.27804237913198865</v>
      </c>
      <c r="M52">
        <f t="shared" si="1"/>
        <v>7.81768853899341E-2</v>
      </c>
    </row>
    <row r="53" spans="1:13" x14ac:dyDescent="0.25">
      <c r="A53">
        <v>47</v>
      </c>
      <c r="B53" s="1">
        <v>0.60006944444444443</v>
      </c>
      <c r="C53">
        <v>94001</v>
      </c>
      <c r="D53">
        <v>6064.2309999999998</v>
      </c>
      <c r="E53">
        <v>6072.7340000000004</v>
      </c>
      <c r="F53">
        <v>8.5030000000000001</v>
      </c>
      <c r="G53">
        <v>6172.3019999999997</v>
      </c>
      <c r="H53">
        <v>108.071</v>
      </c>
      <c r="I53">
        <v>6505.4080000000004</v>
      </c>
      <c r="J53">
        <v>441.17700000000002</v>
      </c>
      <c r="K53" t="s">
        <v>15</v>
      </c>
      <c r="L53">
        <f t="shared" si="0"/>
        <v>0.24496063938056606</v>
      </c>
      <c r="M53">
        <f t="shared" si="1"/>
        <v>6.8875327170210721E-2</v>
      </c>
    </row>
    <row r="54" spans="1:13" x14ac:dyDescent="0.25">
      <c r="A54">
        <v>48</v>
      </c>
      <c r="B54" s="1">
        <v>0.60006944444444443</v>
      </c>
      <c r="C54">
        <v>96000</v>
      </c>
      <c r="D54">
        <v>6064.692</v>
      </c>
      <c r="E54">
        <v>6073.652</v>
      </c>
      <c r="F54">
        <v>8.9600000000000009</v>
      </c>
      <c r="G54">
        <v>6175.0330000000004</v>
      </c>
      <c r="H54">
        <v>110.34</v>
      </c>
      <c r="I54">
        <v>6496.0770000000002</v>
      </c>
      <c r="J54">
        <v>431.38499999999999</v>
      </c>
      <c r="L54">
        <f t="shared" si="0"/>
        <v>0.25578079905420914</v>
      </c>
      <c r="M54">
        <f t="shared" si="1"/>
        <v>7.1917620166508364E-2</v>
      </c>
    </row>
    <row r="55" spans="1:13" x14ac:dyDescent="0.25">
      <c r="A55">
        <v>49</v>
      </c>
      <c r="B55" s="1">
        <v>0.60006944444444443</v>
      </c>
      <c r="C55">
        <v>98000</v>
      </c>
      <c r="D55">
        <v>6072.5</v>
      </c>
      <c r="E55">
        <v>6080.2</v>
      </c>
      <c r="F55">
        <v>7.7</v>
      </c>
      <c r="G55">
        <v>6178.6980000000003</v>
      </c>
      <c r="H55">
        <v>106.19799999999999</v>
      </c>
      <c r="I55">
        <v>6503.2640000000001</v>
      </c>
      <c r="J55">
        <v>430.76400000000001</v>
      </c>
      <c r="K55" t="s">
        <v>31</v>
      </c>
      <c r="L55">
        <f t="shared" si="0"/>
        <v>0.24653406505650424</v>
      </c>
      <c r="M55">
        <f t="shared" si="1"/>
        <v>6.931772562443704E-2</v>
      </c>
    </row>
    <row r="56" spans="1:13" x14ac:dyDescent="0.25">
      <c r="A56">
        <v>50</v>
      </c>
      <c r="B56" s="1">
        <v>0.60006944444444443</v>
      </c>
      <c r="C56">
        <v>100001</v>
      </c>
      <c r="D56">
        <v>6062.33</v>
      </c>
      <c r="E56">
        <v>6071.1120000000001</v>
      </c>
      <c r="F56">
        <v>8.782</v>
      </c>
      <c r="G56">
        <v>6161.06</v>
      </c>
      <c r="H56">
        <v>98.73</v>
      </c>
      <c r="I56">
        <v>6510.9949999999999</v>
      </c>
      <c r="J56">
        <v>448.66500000000002</v>
      </c>
      <c r="K56" t="s">
        <v>15</v>
      </c>
      <c r="L56">
        <f t="shared" si="0"/>
        <v>0.22005282337601551</v>
      </c>
      <c r="M56">
        <f t="shared" si="1"/>
        <v>6.1872022554632831E-2</v>
      </c>
    </row>
    <row r="57" spans="1:13" x14ac:dyDescent="0.25">
      <c r="A57">
        <v>51</v>
      </c>
      <c r="B57" s="1">
        <v>0.60006944444444443</v>
      </c>
      <c r="C57">
        <v>102001</v>
      </c>
      <c r="D57">
        <v>6062.3440000000001</v>
      </c>
      <c r="E57">
        <v>6069.5780000000004</v>
      </c>
      <c r="F57">
        <v>7.234</v>
      </c>
      <c r="G57">
        <v>6158.2139999999999</v>
      </c>
      <c r="H57">
        <v>95.869</v>
      </c>
      <c r="I57">
        <v>6497.4679999999998</v>
      </c>
      <c r="J57">
        <v>435.12400000000002</v>
      </c>
      <c r="L57">
        <f t="shared" si="0"/>
        <v>0.22032570026015572</v>
      </c>
      <c r="M57">
        <f t="shared" si="1"/>
        <v>6.1948747063190084E-2</v>
      </c>
    </row>
    <row r="58" spans="1:13" x14ac:dyDescent="0.25">
      <c r="A58">
        <v>52</v>
      </c>
      <c r="B58" s="1">
        <v>0.60006944444444443</v>
      </c>
      <c r="C58">
        <v>104001</v>
      </c>
      <c r="D58">
        <v>6066.2449999999999</v>
      </c>
      <c r="E58">
        <v>6075.9849999999997</v>
      </c>
      <c r="F58">
        <v>9.74</v>
      </c>
      <c r="G58">
        <v>6163.7790000000005</v>
      </c>
      <c r="H58">
        <v>97.534000000000006</v>
      </c>
      <c r="I58">
        <v>6508.5379999999996</v>
      </c>
      <c r="J58">
        <v>442.29300000000001</v>
      </c>
      <c r="K58" t="s">
        <v>32</v>
      </c>
      <c r="L58">
        <f t="shared" si="0"/>
        <v>0.22051897723907005</v>
      </c>
      <c r="M58">
        <f t="shared" si="1"/>
        <v>6.2003090549518566E-2</v>
      </c>
    </row>
    <row r="59" spans="1:13" x14ac:dyDescent="0.25">
      <c r="A59">
        <v>53</v>
      </c>
      <c r="B59" s="1">
        <v>0.60006944444444443</v>
      </c>
      <c r="C59">
        <v>106000</v>
      </c>
      <c r="D59">
        <v>6065.0550000000003</v>
      </c>
      <c r="E59">
        <v>6070.2849999999999</v>
      </c>
      <c r="F59">
        <v>5.2309999999999999</v>
      </c>
      <c r="G59">
        <v>6153.259</v>
      </c>
      <c r="H59">
        <v>88.203999999999994</v>
      </c>
      <c r="I59">
        <v>6509.58</v>
      </c>
      <c r="J59">
        <v>444.52600000000001</v>
      </c>
      <c r="K59" t="s">
        <v>15</v>
      </c>
      <c r="L59">
        <f t="shared" si="0"/>
        <v>0.19842258945483501</v>
      </c>
      <c r="M59">
        <f t="shared" si="1"/>
        <v>5.5790272270763802E-2</v>
      </c>
    </row>
    <row r="60" spans="1:13" x14ac:dyDescent="0.25">
      <c r="A60">
        <v>54</v>
      </c>
      <c r="B60" s="1">
        <v>0.60006944444444443</v>
      </c>
      <c r="C60">
        <v>108000</v>
      </c>
      <c r="D60">
        <v>6063.9110000000001</v>
      </c>
      <c r="E60">
        <v>6071.116</v>
      </c>
      <c r="F60">
        <v>7.2050000000000001</v>
      </c>
      <c r="G60">
        <v>6146.7240000000002</v>
      </c>
      <c r="H60">
        <v>82.813000000000002</v>
      </c>
      <c r="I60">
        <v>6506.35</v>
      </c>
      <c r="J60">
        <v>442.43900000000002</v>
      </c>
      <c r="L60">
        <f t="shared" si="0"/>
        <v>0.18717382509227259</v>
      </c>
      <c r="M60">
        <f t="shared" si="1"/>
        <v>5.2627468941660642E-2</v>
      </c>
    </row>
    <row r="61" spans="1:13" x14ac:dyDescent="0.25">
      <c r="A61">
        <v>55</v>
      </c>
      <c r="B61" s="1">
        <v>0.60006944444444443</v>
      </c>
      <c r="C61">
        <v>110001</v>
      </c>
      <c r="D61">
        <v>6063.8159999999998</v>
      </c>
      <c r="E61">
        <v>6073.35</v>
      </c>
      <c r="F61">
        <v>9.5340000000000007</v>
      </c>
      <c r="G61">
        <v>6152.95</v>
      </c>
      <c r="H61">
        <v>89.134</v>
      </c>
      <c r="I61">
        <v>6509.78</v>
      </c>
      <c r="J61">
        <v>445.96499999999997</v>
      </c>
      <c r="K61" t="s">
        <v>33</v>
      </c>
      <c r="L61">
        <f t="shared" si="0"/>
        <v>0.19986770262240311</v>
      </c>
      <c r="M61">
        <f t="shared" si="1"/>
        <v>5.6196593231004274E-2</v>
      </c>
    </row>
    <row r="62" spans="1:13" x14ac:dyDescent="0.25">
      <c r="A62">
        <v>56</v>
      </c>
      <c r="B62" s="1">
        <v>0.60006944444444443</v>
      </c>
      <c r="C62">
        <v>112001</v>
      </c>
      <c r="D62">
        <v>6063.3180000000002</v>
      </c>
      <c r="E62">
        <v>6069.2449999999999</v>
      </c>
      <c r="F62">
        <v>5.9269999999999996</v>
      </c>
      <c r="G62">
        <v>6141.08</v>
      </c>
      <c r="H62">
        <v>77.763000000000005</v>
      </c>
      <c r="I62">
        <v>6516.1109999999999</v>
      </c>
      <c r="J62">
        <v>452.79300000000001</v>
      </c>
      <c r="K62" t="s">
        <v>15</v>
      </c>
      <c r="L62">
        <f t="shared" si="0"/>
        <v>0.17174072920738617</v>
      </c>
      <c r="M62">
        <f t="shared" si="1"/>
        <v>4.8288161487986862E-2</v>
      </c>
    </row>
    <row r="63" spans="1:13" x14ac:dyDescent="0.25">
      <c r="A63">
        <v>57</v>
      </c>
      <c r="B63" s="1">
        <v>0.60006944444444443</v>
      </c>
      <c r="C63">
        <v>114000</v>
      </c>
      <c r="D63">
        <v>6065.3059999999996</v>
      </c>
      <c r="E63">
        <v>6068.7640000000001</v>
      </c>
      <c r="F63">
        <v>3.4590000000000001</v>
      </c>
      <c r="G63">
        <v>6145.4070000000002</v>
      </c>
      <c r="H63">
        <v>80.100999999999999</v>
      </c>
      <c r="I63">
        <v>6517.1670000000004</v>
      </c>
      <c r="J63">
        <v>451.86099999999999</v>
      </c>
      <c r="L63">
        <f t="shared" si="0"/>
        <v>0.17726911594494768</v>
      </c>
      <c r="M63">
        <f t="shared" si="1"/>
        <v>4.9842572213872692E-2</v>
      </c>
    </row>
    <row r="64" spans="1:13" x14ac:dyDescent="0.25">
      <c r="A64">
        <v>58</v>
      </c>
      <c r="B64" s="1">
        <v>0.60006944444444443</v>
      </c>
      <c r="C64">
        <v>116000</v>
      </c>
      <c r="D64">
        <v>6065.8419999999996</v>
      </c>
      <c r="E64">
        <v>6074.7049999999999</v>
      </c>
      <c r="F64">
        <v>8.8629999999999995</v>
      </c>
      <c r="G64">
        <v>6144.1260000000002</v>
      </c>
      <c r="H64">
        <v>78.284000000000006</v>
      </c>
      <c r="I64">
        <v>6500.6970000000001</v>
      </c>
      <c r="J64">
        <v>434.85500000000002</v>
      </c>
      <c r="L64">
        <f t="shared" si="0"/>
        <v>0.18002322613284888</v>
      </c>
      <c r="M64">
        <f t="shared" si="1"/>
        <v>5.0616942499377239E-2</v>
      </c>
    </row>
    <row r="65" spans="1:13" x14ac:dyDescent="0.25">
      <c r="A65">
        <v>59</v>
      </c>
      <c r="B65" s="1">
        <v>0.60006944444444443</v>
      </c>
      <c r="C65">
        <v>118000</v>
      </c>
      <c r="D65">
        <v>6062.34</v>
      </c>
      <c r="E65">
        <v>6071.2209999999995</v>
      </c>
      <c r="F65">
        <v>8.8800000000000008</v>
      </c>
      <c r="G65">
        <v>6135.09</v>
      </c>
      <c r="H65">
        <v>72.75</v>
      </c>
      <c r="I65">
        <v>6505.9080000000004</v>
      </c>
      <c r="J65">
        <v>443.56799999999998</v>
      </c>
      <c r="L65">
        <f t="shared" si="0"/>
        <v>0.16401092955307867</v>
      </c>
      <c r="M65">
        <f t="shared" si="1"/>
        <v>4.611478179116342E-2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C6" sqref="C6:C65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0.56832175925925921</v>
      </c>
      <c r="C6">
        <v>0</v>
      </c>
      <c r="D6">
        <v>6075.8209999999999</v>
      </c>
      <c r="E6">
        <v>6297.049</v>
      </c>
      <c r="F6">
        <v>221.22800000000001</v>
      </c>
      <c r="G6">
        <v>6536.3310000000001</v>
      </c>
      <c r="H6">
        <v>460.50900000000001</v>
      </c>
      <c r="I6">
        <v>6391.2</v>
      </c>
      <c r="J6">
        <v>315.37799999999999</v>
      </c>
    </row>
    <row r="7" spans="1:13" x14ac:dyDescent="0.25">
      <c r="A7">
        <v>1</v>
      </c>
      <c r="B7" s="1">
        <v>0.56832175925925921</v>
      </c>
      <c r="C7">
        <v>2000</v>
      </c>
      <c r="D7">
        <v>6061.0770000000002</v>
      </c>
      <c r="E7">
        <v>6272.192</v>
      </c>
      <c r="F7">
        <v>211.11500000000001</v>
      </c>
      <c r="G7">
        <v>6501.0959999999995</v>
      </c>
      <c r="H7">
        <v>440.01900000000001</v>
      </c>
      <c r="I7">
        <v>6370.5529999999999</v>
      </c>
      <c r="J7">
        <v>309.476</v>
      </c>
      <c r="K7" t="s">
        <v>14</v>
      </c>
      <c r="L7">
        <f>H7/J7</f>
        <v>1.4218194625754501</v>
      </c>
      <c r="M7">
        <f>L7*(J$7/H$7)</f>
        <v>0.99999999999999989</v>
      </c>
    </row>
    <row r="8" spans="1:13" x14ac:dyDescent="0.25">
      <c r="A8">
        <v>2</v>
      </c>
      <c r="B8" s="1">
        <v>0.56832175925925921</v>
      </c>
      <c r="C8">
        <v>4000</v>
      </c>
      <c r="D8">
        <v>6064.7749999999996</v>
      </c>
      <c r="E8">
        <v>6119.884</v>
      </c>
      <c r="F8">
        <v>55.109000000000002</v>
      </c>
      <c r="G8">
        <v>6474.0959999999995</v>
      </c>
      <c r="H8">
        <v>409.32100000000003</v>
      </c>
      <c r="I8">
        <v>6363.5150000000003</v>
      </c>
      <c r="J8">
        <v>298.74</v>
      </c>
      <c r="K8" t="s">
        <v>15</v>
      </c>
      <c r="L8">
        <f t="shared" ref="L8:L65" si="0">H8/J8</f>
        <v>1.370157996920399</v>
      </c>
      <c r="M8">
        <f t="shared" ref="M8:M65" si="1">L8*(J$7/H$7)</f>
        <v>0.96366524230757611</v>
      </c>
    </row>
    <row r="9" spans="1:13" x14ac:dyDescent="0.25">
      <c r="A9">
        <v>3</v>
      </c>
      <c r="B9" s="1">
        <v>0.56832175925925921</v>
      </c>
      <c r="C9">
        <v>6001</v>
      </c>
      <c r="D9">
        <v>6058.9859999999999</v>
      </c>
      <c r="E9">
        <v>6094.4009999999998</v>
      </c>
      <c r="F9">
        <v>35.414999999999999</v>
      </c>
      <c r="G9">
        <v>6483.6689999999999</v>
      </c>
      <c r="H9">
        <v>424.68299999999999</v>
      </c>
      <c r="I9">
        <v>6358.3249999999998</v>
      </c>
      <c r="J9">
        <v>299.339</v>
      </c>
      <c r="L9">
        <f t="shared" si="0"/>
        <v>1.4187359482058803</v>
      </c>
      <c r="M9">
        <f t="shared" si="1"/>
        <v>0.99783128980103808</v>
      </c>
    </row>
    <row r="10" spans="1:13" x14ac:dyDescent="0.25">
      <c r="A10">
        <v>4</v>
      </c>
      <c r="B10" s="1">
        <v>0.56832175925925921</v>
      </c>
      <c r="C10">
        <v>8001</v>
      </c>
      <c r="D10">
        <v>6061.0050000000001</v>
      </c>
      <c r="E10">
        <v>6104.3689999999997</v>
      </c>
      <c r="F10">
        <v>43.363</v>
      </c>
      <c r="G10">
        <v>6471.3270000000002</v>
      </c>
      <c r="H10">
        <v>410.322</v>
      </c>
      <c r="I10">
        <v>6360.3879999999999</v>
      </c>
      <c r="J10">
        <v>299.38299999999998</v>
      </c>
      <c r="K10" t="s">
        <v>16</v>
      </c>
      <c r="L10">
        <f t="shared" si="0"/>
        <v>1.3705587825628043</v>
      </c>
      <c r="M10">
        <f t="shared" si="1"/>
        <v>0.96394712453872755</v>
      </c>
    </row>
    <row r="11" spans="1:13" x14ac:dyDescent="0.25">
      <c r="A11">
        <v>5</v>
      </c>
      <c r="B11" s="1">
        <v>0.56832175925925921</v>
      </c>
      <c r="C11">
        <v>10000</v>
      </c>
      <c r="D11">
        <v>6059.9049999999997</v>
      </c>
      <c r="E11">
        <v>6081.165</v>
      </c>
      <c r="F11">
        <v>21.26</v>
      </c>
      <c r="G11">
        <v>6433.89</v>
      </c>
      <c r="H11">
        <v>373.98399999999998</v>
      </c>
      <c r="I11">
        <v>6352.7939999999999</v>
      </c>
      <c r="J11">
        <v>292.88799999999998</v>
      </c>
      <c r="K11" t="s">
        <v>15</v>
      </c>
      <c r="L11">
        <f t="shared" si="0"/>
        <v>1.2768839966130399</v>
      </c>
      <c r="M11">
        <f t="shared" si="1"/>
        <v>0.89806338302622635</v>
      </c>
    </row>
    <row r="12" spans="1:13" x14ac:dyDescent="0.25">
      <c r="A12">
        <v>6</v>
      </c>
      <c r="B12" s="1">
        <v>0.56832175925925921</v>
      </c>
      <c r="C12">
        <v>12000</v>
      </c>
      <c r="D12">
        <v>6059.991</v>
      </c>
      <c r="E12">
        <v>6080.2169999999996</v>
      </c>
      <c r="F12">
        <v>20.225999999999999</v>
      </c>
      <c r="G12">
        <v>6437.0510000000004</v>
      </c>
      <c r="H12">
        <v>377.06</v>
      </c>
      <c r="I12">
        <v>6350.3689999999997</v>
      </c>
      <c r="J12">
        <v>290.37799999999999</v>
      </c>
      <c r="L12">
        <f t="shared" si="0"/>
        <v>1.2985143502606948</v>
      </c>
      <c r="M12">
        <f t="shared" si="1"/>
        <v>0.91327653365258943</v>
      </c>
    </row>
    <row r="13" spans="1:13" x14ac:dyDescent="0.25">
      <c r="A13">
        <v>7</v>
      </c>
      <c r="B13" s="1">
        <v>0.56832175925925921</v>
      </c>
      <c r="C13">
        <v>14001</v>
      </c>
      <c r="D13">
        <v>6061.5959999999995</v>
      </c>
      <c r="E13">
        <v>6081.067</v>
      </c>
      <c r="F13">
        <v>19.47</v>
      </c>
      <c r="G13">
        <v>6419.085</v>
      </c>
      <c r="H13">
        <v>357.488</v>
      </c>
      <c r="I13">
        <v>6358.9229999999998</v>
      </c>
      <c r="J13">
        <v>297.327</v>
      </c>
      <c r="K13" t="s">
        <v>17</v>
      </c>
      <c r="L13">
        <f t="shared" si="0"/>
        <v>1.2023395117160567</v>
      </c>
      <c r="M13">
        <f t="shared" si="1"/>
        <v>0.84563444471224725</v>
      </c>
    </row>
    <row r="14" spans="1:13" x14ac:dyDescent="0.25">
      <c r="A14">
        <v>8</v>
      </c>
      <c r="B14" s="1">
        <v>0.56832175925925921</v>
      </c>
      <c r="C14">
        <v>16001</v>
      </c>
      <c r="D14">
        <v>6062.3069999999998</v>
      </c>
      <c r="E14">
        <v>6071.2150000000001</v>
      </c>
      <c r="F14">
        <v>8.9079999999999995</v>
      </c>
      <c r="G14">
        <v>6375.6139999999996</v>
      </c>
      <c r="H14">
        <v>313.30700000000002</v>
      </c>
      <c r="I14">
        <v>6346.7209999999995</v>
      </c>
      <c r="J14">
        <v>284.41399999999999</v>
      </c>
      <c r="K14" t="s">
        <v>15</v>
      </c>
      <c r="L14">
        <f t="shared" si="0"/>
        <v>1.1015878261970227</v>
      </c>
      <c r="M14">
        <f t="shared" si="1"/>
        <v>0.77477334865119407</v>
      </c>
    </row>
    <row r="15" spans="1:13" x14ac:dyDescent="0.25">
      <c r="A15">
        <v>9</v>
      </c>
      <c r="B15" s="1">
        <v>0.56832175925925921</v>
      </c>
      <c r="C15">
        <v>18001</v>
      </c>
      <c r="D15">
        <v>6063.8159999999998</v>
      </c>
      <c r="E15">
        <v>6075.0929999999998</v>
      </c>
      <c r="F15">
        <v>11.276999999999999</v>
      </c>
      <c r="G15">
        <v>6366.9849999999997</v>
      </c>
      <c r="H15">
        <v>303.16899999999998</v>
      </c>
      <c r="I15">
        <v>6347.7169999999996</v>
      </c>
      <c r="J15">
        <v>283.90100000000001</v>
      </c>
      <c r="L15">
        <f t="shared" si="0"/>
        <v>1.067868728887887</v>
      </c>
      <c r="M15">
        <f t="shared" si="1"/>
        <v>0.75105789236671072</v>
      </c>
    </row>
    <row r="16" spans="1:13" x14ac:dyDescent="0.25">
      <c r="A16">
        <v>10</v>
      </c>
      <c r="B16" s="1">
        <v>0.56832175925925921</v>
      </c>
      <c r="C16">
        <v>20000</v>
      </c>
      <c r="D16">
        <v>6062.3609999999999</v>
      </c>
      <c r="E16">
        <v>6078.57</v>
      </c>
      <c r="F16">
        <v>16.21</v>
      </c>
      <c r="G16">
        <v>6360.5770000000002</v>
      </c>
      <c r="H16">
        <v>298.21600000000001</v>
      </c>
      <c r="I16">
        <v>6348.9539999999997</v>
      </c>
      <c r="J16">
        <v>286.59399999999999</v>
      </c>
      <c r="K16" t="s">
        <v>18</v>
      </c>
      <c r="L16">
        <f t="shared" si="0"/>
        <v>1.04055213996106</v>
      </c>
      <c r="M16">
        <f t="shared" si="1"/>
        <v>0.73184547500582697</v>
      </c>
    </row>
    <row r="17" spans="1:13" x14ac:dyDescent="0.25">
      <c r="A17">
        <v>11</v>
      </c>
      <c r="B17" s="1">
        <v>0.56832175925925921</v>
      </c>
      <c r="C17">
        <v>22001</v>
      </c>
      <c r="D17">
        <v>6058.3230000000003</v>
      </c>
      <c r="E17">
        <v>6066.5060000000003</v>
      </c>
      <c r="F17">
        <v>8.1820000000000004</v>
      </c>
      <c r="G17">
        <v>6318.5659999999998</v>
      </c>
      <c r="H17">
        <v>260.24299999999999</v>
      </c>
      <c r="I17">
        <v>6342.05</v>
      </c>
      <c r="J17">
        <v>283.72699999999998</v>
      </c>
      <c r="K17" t="s">
        <v>15</v>
      </c>
      <c r="L17">
        <f t="shared" si="0"/>
        <v>0.91723029531909206</v>
      </c>
      <c r="M17">
        <f t="shared" si="1"/>
        <v>0.64511024040818987</v>
      </c>
    </row>
    <row r="18" spans="1:13" x14ac:dyDescent="0.25">
      <c r="A18">
        <v>12</v>
      </c>
      <c r="B18" s="1">
        <v>0.56832175925925921</v>
      </c>
      <c r="C18">
        <v>24001</v>
      </c>
      <c r="D18">
        <v>6061.384</v>
      </c>
      <c r="E18">
        <v>6064.6940000000004</v>
      </c>
      <c r="F18">
        <v>3.31</v>
      </c>
      <c r="G18">
        <v>6329.2240000000002</v>
      </c>
      <c r="H18">
        <v>267.83999999999997</v>
      </c>
      <c r="I18">
        <v>6344.223</v>
      </c>
      <c r="J18">
        <v>282.83999999999997</v>
      </c>
      <c r="L18">
        <f t="shared" si="0"/>
        <v>0.94696648281714046</v>
      </c>
      <c r="M18">
        <f t="shared" si="1"/>
        <v>0.66602441993713302</v>
      </c>
    </row>
    <row r="19" spans="1:13" x14ac:dyDescent="0.25">
      <c r="A19">
        <v>13</v>
      </c>
      <c r="B19" s="1">
        <v>0.56832175925925921</v>
      </c>
      <c r="C19">
        <v>26001</v>
      </c>
      <c r="D19">
        <v>6062.0140000000001</v>
      </c>
      <c r="E19">
        <v>6073.3329999999996</v>
      </c>
      <c r="F19">
        <v>11.318</v>
      </c>
      <c r="G19">
        <v>6299.9520000000002</v>
      </c>
      <c r="H19">
        <v>237.93799999999999</v>
      </c>
      <c r="I19">
        <v>6345.5249999999996</v>
      </c>
      <c r="J19">
        <v>283.51100000000002</v>
      </c>
      <c r="K19" t="s">
        <v>19</v>
      </c>
      <c r="L19">
        <f t="shared" si="0"/>
        <v>0.83925491427140386</v>
      </c>
      <c r="M19">
        <f t="shared" si="1"/>
        <v>0.59026826989074777</v>
      </c>
    </row>
    <row r="20" spans="1:13" x14ac:dyDescent="0.25">
      <c r="A20">
        <v>14</v>
      </c>
      <c r="B20" s="1">
        <v>0.56832175925925921</v>
      </c>
      <c r="C20">
        <v>28000</v>
      </c>
      <c r="D20">
        <v>6059.97</v>
      </c>
      <c r="E20">
        <v>6067.1809999999996</v>
      </c>
      <c r="F20">
        <v>7.2110000000000003</v>
      </c>
      <c r="G20">
        <v>6277.5069999999996</v>
      </c>
      <c r="H20">
        <v>217.53800000000001</v>
      </c>
      <c r="I20">
        <v>6349.4139999999998</v>
      </c>
      <c r="J20">
        <v>289.44400000000002</v>
      </c>
      <c r="K20" t="s">
        <v>15</v>
      </c>
      <c r="L20">
        <f t="shared" si="0"/>
        <v>0.75157197938115838</v>
      </c>
      <c r="M20">
        <f t="shared" si="1"/>
        <v>0.52859874207923596</v>
      </c>
    </row>
    <row r="21" spans="1:13" x14ac:dyDescent="0.25">
      <c r="A21">
        <v>15</v>
      </c>
      <c r="B21" s="1">
        <v>0.56832175925925921</v>
      </c>
      <c r="C21">
        <v>30000</v>
      </c>
      <c r="D21">
        <v>6062.9380000000001</v>
      </c>
      <c r="E21">
        <v>6069.4920000000002</v>
      </c>
      <c r="F21">
        <v>6.5549999999999997</v>
      </c>
      <c r="G21">
        <v>6282.8419999999996</v>
      </c>
      <c r="H21">
        <v>219.904</v>
      </c>
      <c r="I21">
        <v>6346.71</v>
      </c>
      <c r="J21">
        <v>283.77300000000002</v>
      </c>
      <c r="L21">
        <f t="shared" si="0"/>
        <v>0.77492925683556924</v>
      </c>
      <c r="M21">
        <f t="shared" si="1"/>
        <v>0.54502647996664821</v>
      </c>
    </row>
    <row r="22" spans="1:13" x14ac:dyDescent="0.25">
      <c r="A22">
        <v>16</v>
      </c>
      <c r="B22" s="1">
        <v>0.56832175925925921</v>
      </c>
      <c r="C22">
        <v>32001</v>
      </c>
      <c r="D22">
        <v>6060.78</v>
      </c>
      <c r="E22">
        <v>6069.8689999999997</v>
      </c>
      <c r="F22">
        <v>9.0879999999999992</v>
      </c>
      <c r="G22">
        <v>6269.4189999999999</v>
      </c>
      <c r="H22">
        <v>208.63900000000001</v>
      </c>
      <c r="I22">
        <v>6351.2039999999997</v>
      </c>
      <c r="J22">
        <v>290.42399999999998</v>
      </c>
      <c r="K22" t="s">
        <v>20</v>
      </c>
      <c r="L22">
        <f t="shared" si="0"/>
        <v>0.71839448530424488</v>
      </c>
      <c r="M22">
        <f t="shared" si="1"/>
        <v>0.50526420844103659</v>
      </c>
    </row>
    <row r="23" spans="1:13" x14ac:dyDescent="0.25">
      <c r="A23">
        <v>17</v>
      </c>
      <c r="B23" s="1">
        <v>0.56832175925925921</v>
      </c>
      <c r="C23">
        <v>34001</v>
      </c>
      <c r="D23">
        <v>6063.95</v>
      </c>
      <c r="E23">
        <v>6067.74</v>
      </c>
      <c r="F23">
        <v>3.79</v>
      </c>
      <c r="G23">
        <v>6264.6030000000001</v>
      </c>
      <c r="H23">
        <v>200.65299999999999</v>
      </c>
      <c r="I23">
        <v>6351.35</v>
      </c>
      <c r="J23">
        <v>287.39999999999998</v>
      </c>
      <c r="K23" t="s">
        <v>15</v>
      </c>
      <c r="L23">
        <f t="shared" si="0"/>
        <v>0.6981663187195547</v>
      </c>
      <c r="M23">
        <f t="shared" si="1"/>
        <v>0.49103724987342112</v>
      </c>
    </row>
    <row r="24" spans="1:13" x14ac:dyDescent="0.25">
      <c r="A24">
        <v>18</v>
      </c>
      <c r="B24" s="1">
        <v>0.56832175925925921</v>
      </c>
      <c r="C24">
        <v>36001</v>
      </c>
      <c r="D24">
        <v>6060.8729999999996</v>
      </c>
      <c r="E24">
        <v>6061.8689999999997</v>
      </c>
      <c r="F24">
        <v>0.996</v>
      </c>
      <c r="G24">
        <v>6238.018</v>
      </c>
      <c r="H24">
        <v>177.14500000000001</v>
      </c>
      <c r="I24">
        <v>6346.375</v>
      </c>
      <c r="J24">
        <v>285.50200000000001</v>
      </c>
      <c r="L24">
        <f t="shared" si="0"/>
        <v>0.62046850810151943</v>
      </c>
      <c r="M24">
        <f t="shared" si="1"/>
        <v>0.43639050134931856</v>
      </c>
    </row>
    <row r="25" spans="1:13" x14ac:dyDescent="0.25">
      <c r="A25">
        <v>19</v>
      </c>
      <c r="B25" s="1">
        <v>0.56832175925925921</v>
      </c>
      <c r="C25">
        <v>38000</v>
      </c>
      <c r="D25">
        <v>6059.1270000000004</v>
      </c>
      <c r="E25">
        <v>6067.4790000000003</v>
      </c>
      <c r="F25">
        <v>8.3520000000000003</v>
      </c>
      <c r="G25">
        <v>6231.6949999999997</v>
      </c>
      <c r="H25">
        <v>172.56800000000001</v>
      </c>
      <c r="I25">
        <v>6343.5</v>
      </c>
      <c r="J25">
        <v>284.37299999999999</v>
      </c>
      <c r="K25" t="s">
        <v>21</v>
      </c>
      <c r="L25">
        <f t="shared" si="0"/>
        <v>0.60683679533570356</v>
      </c>
      <c r="M25">
        <f t="shared" si="1"/>
        <v>0.42680298821940005</v>
      </c>
    </row>
    <row r="26" spans="1:13" x14ac:dyDescent="0.25">
      <c r="A26">
        <v>20</v>
      </c>
      <c r="B26" s="1">
        <v>0.56832175925925921</v>
      </c>
      <c r="C26">
        <v>40000</v>
      </c>
      <c r="D26">
        <v>6055.7539999999999</v>
      </c>
      <c r="E26">
        <v>6064.9219999999996</v>
      </c>
      <c r="F26">
        <v>9.1679999999999993</v>
      </c>
      <c r="G26">
        <v>6225.335</v>
      </c>
      <c r="H26">
        <v>169.58099999999999</v>
      </c>
      <c r="I26">
        <v>6339.8230000000003</v>
      </c>
      <c r="J26">
        <v>284.06900000000002</v>
      </c>
      <c r="K26" t="s">
        <v>15</v>
      </c>
      <c r="L26">
        <f t="shared" si="0"/>
        <v>0.596971158415737</v>
      </c>
      <c r="M26">
        <f t="shared" si="1"/>
        <v>0.41986424727538724</v>
      </c>
    </row>
    <row r="27" spans="1:13" x14ac:dyDescent="0.25">
      <c r="A27">
        <v>21</v>
      </c>
      <c r="B27" s="1">
        <v>0.56832175925925921</v>
      </c>
      <c r="C27">
        <v>42000</v>
      </c>
      <c r="D27">
        <v>6061.3429999999998</v>
      </c>
      <c r="E27">
        <v>6063.9390000000003</v>
      </c>
      <c r="F27">
        <v>2.5960000000000001</v>
      </c>
      <c r="G27">
        <v>6218.3130000000001</v>
      </c>
      <c r="H27">
        <v>156.97</v>
      </c>
      <c r="I27">
        <v>6336.9059999999999</v>
      </c>
      <c r="J27">
        <v>275.56299999999999</v>
      </c>
      <c r="L27">
        <f t="shared" si="0"/>
        <v>0.56963380424803045</v>
      </c>
      <c r="M27">
        <f t="shared" si="1"/>
        <v>0.40063722521860068</v>
      </c>
    </row>
    <row r="28" spans="1:13" x14ac:dyDescent="0.25">
      <c r="A28">
        <v>22</v>
      </c>
      <c r="B28" s="1">
        <v>0.56832175925925921</v>
      </c>
      <c r="C28">
        <v>44001</v>
      </c>
      <c r="D28">
        <v>6062.4709999999995</v>
      </c>
      <c r="E28">
        <v>6068.5320000000002</v>
      </c>
      <c r="F28">
        <v>6.0609999999999999</v>
      </c>
      <c r="G28">
        <v>6221.1620000000003</v>
      </c>
      <c r="H28">
        <v>158.69</v>
      </c>
      <c r="I28">
        <v>6332.9440000000004</v>
      </c>
      <c r="J28">
        <v>270.47199999999998</v>
      </c>
      <c r="K28" t="s">
        <v>22</v>
      </c>
      <c r="L28">
        <f t="shared" si="0"/>
        <v>0.58671507586737259</v>
      </c>
      <c r="M28">
        <f t="shared" si="1"/>
        <v>0.41265089648204051</v>
      </c>
    </row>
    <row r="29" spans="1:13" x14ac:dyDescent="0.25">
      <c r="A29">
        <v>23</v>
      </c>
      <c r="B29" s="1">
        <v>0.56832175925925921</v>
      </c>
      <c r="C29">
        <v>46001</v>
      </c>
      <c r="D29">
        <v>6063.9520000000002</v>
      </c>
      <c r="E29">
        <v>6068.1049999999996</v>
      </c>
      <c r="F29">
        <v>4.1529999999999996</v>
      </c>
      <c r="G29">
        <v>6213.7060000000001</v>
      </c>
      <c r="H29">
        <v>149.75399999999999</v>
      </c>
      <c r="I29">
        <v>6333.7389999999996</v>
      </c>
      <c r="J29">
        <v>269.78699999999998</v>
      </c>
      <c r="K29" t="s">
        <v>15</v>
      </c>
      <c r="L29">
        <f t="shared" si="0"/>
        <v>0.55508234273704815</v>
      </c>
      <c r="M29">
        <f t="shared" si="1"/>
        <v>0.39040283056161368</v>
      </c>
    </row>
    <row r="30" spans="1:13" x14ac:dyDescent="0.25">
      <c r="A30">
        <v>24</v>
      </c>
      <c r="B30" s="1">
        <v>0.56832175925925921</v>
      </c>
      <c r="C30">
        <v>48000</v>
      </c>
      <c r="D30">
        <v>6059.7730000000001</v>
      </c>
      <c r="E30">
        <v>6064.2569999999996</v>
      </c>
      <c r="F30">
        <v>4.4829999999999997</v>
      </c>
      <c r="G30">
        <v>6199.0069999999996</v>
      </c>
      <c r="H30">
        <v>139.23400000000001</v>
      </c>
      <c r="I30">
        <v>6325.6440000000002</v>
      </c>
      <c r="J30">
        <v>265.87099999999998</v>
      </c>
      <c r="L30">
        <f t="shared" si="0"/>
        <v>0.52369006021717301</v>
      </c>
      <c r="M30">
        <f t="shared" si="1"/>
        <v>0.36832387936832234</v>
      </c>
    </row>
    <row r="31" spans="1:13" x14ac:dyDescent="0.25">
      <c r="A31">
        <v>25</v>
      </c>
      <c r="B31" s="1">
        <v>0.56832175925925921</v>
      </c>
      <c r="C31">
        <v>50001</v>
      </c>
      <c r="D31">
        <v>6058.1229999999996</v>
      </c>
      <c r="E31">
        <v>6065.9809999999998</v>
      </c>
      <c r="F31">
        <v>7.8579999999999997</v>
      </c>
      <c r="G31">
        <v>6206.7939999999999</v>
      </c>
      <c r="H31">
        <v>148.67099999999999</v>
      </c>
      <c r="I31">
        <v>6326.0150000000003</v>
      </c>
      <c r="J31">
        <v>267.89100000000002</v>
      </c>
      <c r="K31" t="s">
        <v>23</v>
      </c>
      <c r="L31">
        <f t="shared" si="0"/>
        <v>0.55496825201294553</v>
      </c>
      <c r="M31">
        <f t="shared" si="1"/>
        <v>0.39032258779725038</v>
      </c>
    </row>
    <row r="32" spans="1:13" x14ac:dyDescent="0.25">
      <c r="A32">
        <v>26</v>
      </c>
      <c r="B32" s="1">
        <v>0.56832175925925921</v>
      </c>
      <c r="C32">
        <v>52001</v>
      </c>
      <c r="D32">
        <v>6064.3819999999996</v>
      </c>
      <c r="E32">
        <v>6066.1350000000002</v>
      </c>
      <c r="F32">
        <v>1.7529999999999999</v>
      </c>
      <c r="G32">
        <v>6197.0770000000002</v>
      </c>
      <c r="H32">
        <v>132.69499999999999</v>
      </c>
      <c r="I32">
        <v>6322.2960000000003</v>
      </c>
      <c r="J32">
        <v>257.91399999999999</v>
      </c>
      <c r="K32" t="s">
        <v>15</v>
      </c>
      <c r="L32">
        <f t="shared" si="0"/>
        <v>0.51449320316074354</v>
      </c>
      <c r="M32">
        <f t="shared" si="1"/>
        <v>0.36185550746984618</v>
      </c>
    </row>
    <row r="33" spans="1:13" x14ac:dyDescent="0.25">
      <c r="A33">
        <v>27</v>
      </c>
      <c r="B33" s="1">
        <v>0.56832175925925921</v>
      </c>
      <c r="C33">
        <v>54001</v>
      </c>
      <c r="D33">
        <v>6060.7839999999997</v>
      </c>
      <c r="E33">
        <v>6065.1809999999996</v>
      </c>
      <c r="F33">
        <v>4.3970000000000002</v>
      </c>
      <c r="G33">
        <v>6182.3310000000001</v>
      </c>
      <c r="H33">
        <v>121.547</v>
      </c>
      <c r="I33">
        <v>6316.82</v>
      </c>
      <c r="J33">
        <v>256.036</v>
      </c>
      <c r="L33">
        <f t="shared" si="0"/>
        <v>0.47472621037666579</v>
      </c>
      <c r="M33">
        <f t="shared" si="1"/>
        <v>0.33388642009215286</v>
      </c>
    </row>
    <row r="34" spans="1:13" x14ac:dyDescent="0.25">
      <c r="A34">
        <v>28</v>
      </c>
      <c r="B34" s="1">
        <v>0.56832175925925921</v>
      </c>
      <c r="C34">
        <v>56000</v>
      </c>
      <c r="D34">
        <v>6060.7520000000004</v>
      </c>
      <c r="E34">
        <v>6063.5839999999998</v>
      </c>
      <c r="F34">
        <v>2.8319999999999999</v>
      </c>
      <c r="G34">
        <v>6196.1620000000003</v>
      </c>
      <c r="H34">
        <v>135.41</v>
      </c>
      <c r="I34">
        <v>6314.5050000000001</v>
      </c>
      <c r="J34">
        <v>253.75299999999999</v>
      </c>
      <c r="K34" t="s">
        <v>24</v>
      </c>
      <c r="L34">
        <f t="shared" si="0"/>
        <v>0.53362915906412933</v>
      </c>
      <c r="M34">
        <f t="shared" si="1"/>
        <v>0.3753142878615025</v>
      </c>
    </row>
    <row r="35" spans="1:13" x14ac:dyDescent="0.25">
      <c r="A35">
        <v>29</v>
      </c>
      <c r="B35" s="1">
        <v>0.56832175925925921</v>
      </c>
      <c r="C35">
        <v>58000</v>
      </c>
      <c r="D35">
        <v>6062.0320000000002</v>
      </c>
      <c r="E35">
        <v>6062.7110000000002</v>
      </c>
      <c r="F35">
        <v>0.67900000000000005</v>
      </c>
      <c r="G35">
        <v>6174.7569999999996</v>
      </c>
      <c r="H35">
        <v>112.72499999999999</v>
      </c>
      <c r="I35">
        <v>6321.5630000000001</v>
      </c>
      <c r="J35">
        <v>259.53100000000001</v>
      </c>
      <c r="K35" t="s">
        <v>15</v>
      </c>
      <c r="L35">
        <f t="shared" si="0"/>
        <v>0.43434117696922525</v>
      </c>
      <c r="M35">
        <f t="shared" si="1"/>
        <v>0.30548264980314016</v>
      </c>
    </row>
    <row r="36" spans="1:13" x14ac:dyDescent="0.25">
      <c r="A36">
        <v>30</v>
      </c>
      <c r="B36" s="1">
        <v>0.56832175925925921</v>
      </c>
      <c r="C36">
        <v>60000</v>
      </c>
      <c r="D36">
        <v>6060.5230000000001</v>
      </c>
      <c r="E36">
        <v>6062.4089999999997</v>
      </c>
      <c r="F36">
        <v>1.8859999999999999</v>
      </c>
      <c r="G36">
        <v>6180.9629999999997</v>
      </c>
      <c r="H36">
        <v>120.44</v>
      </c>
      <c r="I36">
        <v>6322.8779999999997</v>
      </c>
      <c r="J36">
        <v>262.35500000000002</v>
      </c>
      <c r="L36">
        <f t="shared" si="0"/>
        <v>0.45907263059594822</v>
      </c>
      <c r="M36">
        <f t="shared" si="1"/>
        <v>0.32287687901275097</v>
      </c>
    </row>
    <row r="37" spans="1:13" x14ac:dyDescent="0.25">
      <c r="A37">
        <v>31</v>
      </c>
      <c r="B37" s="1">
        <v>0.56832175925925921</v>
      </c>
      <c r="C37">
        <v>62001</v>
      </c>
      <c r="D37">
        <v>6060.8370000000004</v>
      </c>
      <c r="E37">
        <v>6063.5969999999998</v>
      </c>
      <c r="F37">
        <v>2.7589999999999999</v>
      </c>
      <c r="G37">
        <v>6176.3819999999996</v>
      </c>
      <c r="H37">
        <v>115.545</v>
      </c>
      <c r="I37">
        <v>6329.8590000000004</v>
      </c>
      <c r="J37">
        <v>269.02100000000002</v>
      </c>
      <c r="K37" t="s">
        <v>25</v>
      </c>
      <c r="L37">
        <f t="shared" si="0"/>
        <v>0.42950178610591738</v>
      </c>
      <c r="M37">
        <f t="shared" si="1"/>
        <v>0.30207898921845394</v>
      </c>
    </row>
    <row r="38" spans="1:13" x14ac:dyDescent="0.25">
      <c r="A38">
        <v>32</v>
      </c>
      <c r="B38" s="1">
        <v>0.56832175925925921</v>
      </c>
      <c r="C38">
        <v>64001</v>
      </c>
      <c r="D38">
        <v>6061.8230000000003</v>
      </c>
      <c r="E38">
        <v>6064.0969999999998</v>
      </c>
      <c r="F38">
        <v>2.274</v>
      </c>
      <c r="G38">
        <v>6170.96</v>
      </c>
      <c r="H38">
        <v>109.136</v>
      </c>
      <c r="I38">
        <v>6324.9880000000003</v>
      </c>
      <c r="J38">
        <v>263.16500000000002</v>
      </c>
      <c r="K38" t="s">
        <v>15</v>
      </c>
      <c r="L38">
        <f t="shared" si="0"/>
        <v>0.41470560294872033</v>
      </c>
      <c r="M38">
        <f t="shared" si="1"/>
        <v>0.29167247591162693</v>
      </c>
    </row>
    <row r="39" spans="1:13" x14ac:dyDescent="0.25">
      <c r="A39">
        <v>33</v>
      </c>
      <c r="B39" s="1">
        <v>0.56832175925925921</v>
      </c>
      <c r="C39">
        <v>66000</v>
      </c>
      <c r="D39">
        <v>6063.2730000000001</v>
      </c>
      <c r="E39">
        <v>6063.143</v>
      </c>
      <c r="F39">
        <v>-0.13100000000000001</v>
      </c>
      <c r="G39">
        <v>6163.0810000000001</v>
      </c>
      <c r="H39">
        <v>99.808000000000007</v>
      </c>
      <c r="I39">
        <v>6324.701</v>
      </c>
      <c r="J39">
        <v>261.428</v>
      </c>
      <c r="L39">
        <f t="shared" si="0"/>
        <v>0.38178006946463272</v>
      </c>
      <c r="M39">
        <f t="shared" si="1"/>
        <v>0.26851515224941802</v>
      </c>
    </row>
    <row r="40" spans="1:13" x14ac:dyDescent="0.25">
      <c r="A40">
        <v>34</v>
      </c>
      <c r="B40" s="1">
        <v>0.56832175925925921</v>
      </c>
      <c r="C40">
        <v>68000</v>
      </c>
      <c r="D40">
        <v>6062.902</v>
      </c>
      <c r="E40">
        <v>6066.7619999999997</v>
      </c>
      <c r="F40">
        <v>3.8610000000000002</v>
      </c>
      <c r="G40">
        <v>6157.4120000000003</v>
      </c>
      <c r="H40">
        <v>94.51</v>
      </c>
      <c r="I40">
        <v>6322.9030000000002</v>
      </c>
      <c r="J40">
        <v>260.00099999999998</v>
      </c>
      <c r="K40" t="s">
        <v>26</v>
      </c>
      <c r="L40">
        <f t="shared" si="0"/>
        <v>0.36349860192845418</v>
      </c>
      <c r="M40">
        <f t="shared" si="1"/>
        <v>0.25565735418336544</v>
      </c>
    </row>
    <row r="41" spans="1:13" x14ac:dyDescent="0.25">
      <c r="A41">
        <v>35</v>
      </c>
      <c r="B41" s="1">
        <v>0.56832175925925921</v>
      </c>
      <c r="C41">
        <v>70001</v>
      </c>
      <c r="D41">
        <v>6063.5820000000003</v>
      </c>
      <c r="E41">
        <v>6061.1790000000001</v>
      </c>
      <c r="F41">
        <v>-2.403</v>
      </c>
      <c r="G41">
        <v>6149.107</v>
      </c>
      <c r="H41">
        <v>85.524000000000001</v>
      </c>
      <c r="I41">
        <v>6311.6880000000001</v>
      </c>
      <c r="J41">
        <v>248.10599999999999</v>
      </c>
      <c r="K41" t="s">
        <v>15</v>
      </c>
      <c r="L41">
        <f t="shared" si="0"/>
        <v>0.34470750405068801</v>
      </c>
      <c r="M41">
        <f t="shared" si="1"/>
        <v>0.2424411207779453</v>
      </c>
    </row>
    <row r="42" spans="1:13" x14ac:dyDescent="0.25">
      <c r="A42">
        <v>36</v>
      </c>
      <c r="B42" s="1">
        <v>0.56832175925925921</v>
      </c>
      <c r="C42">
        <v>72001</v>
      </c>
      <c r="D42">
        <v>6066.027</v>
      </c>
      <c r="E42">
        <v>6063.9709999999995</v>
      </c>
      <c r="F42">
        <v>-2.0550000000000002</v>
      </c>
      <c r="G42">
        <v>6149.415</v>
      </c>
      <c r="H42">
        <v>83.388999999999996</v>
      </c>
      <c r="I42">
        <v>6319.2719999999999</v>
      </c>
      <c r="J42">
        <v>253.24600000000001</v>
      </c>
      <c r="L42">
        <f t="shared" si="0"/>
        <v>0.32928062042440942</v>
      </c>
      <c r="M42">
        <f t="shared" si="1"/>
        <v>0.23159102058425776</v>
      </c>
    </row>
    <row r="43" spans="1:13" x14ac:dyDescent="0.25">
      <c r="A43">
        <v>37</v>
      </c>
      <c r="B43" s="1">
        <v>0.56832175925925921</v>
      </c>
      <c r="C43">
        <v>74001</v>
      </c>
      <c r="D43">
        <v>6064.8249999999998</v>
      </c>
      <c r="E43">
        <v>6069.6620000000003</v>
      </c>
      <c r="F43">
        <v>4.8369999999999997</v>
      </c>
      <c r="G43">
        <v>6155.3310000000001</v>
      </c>
      <c r="H43">
        <v>90.506</v>
      </c>
      <c r="I43">
        <v>6319.183</v>
      </c>
      <c r="J43">
        <v>254.358</v>
      </c>
      <c r="K43" t="s">
        <v>27</v>
      </c>
      <c r="L43">
        <f t="shared" si="0"/>
        <v>0.35582132270264744</v>
      </c>
      <c r="M43">
        <f t="shared" si="1"/>
        <v>0.25025773810841012</v>
      </c>
    </row>
    <row r="44" spans="1:13" x14ac:dyDescent="0.25">
      <c r="A44">
        <v>38</v>
      </c>
      <c r="B44" s="1">
        <v>0.56832175925925921</v>
      </c>
      <c r="C44">
        <v>76000</v>
      </c>
      <c r="D44">
        <v>6062.2389999999996</v>
      </c>
      <c r="E44">
        <v>6065.2910000000002</v>
      </c>
      <c r="F44">
        <v>3.052</v>
      </c>
      <c r="G44">
        <v>6140.4080000000004</v>
      </c>
      <c r="H44">
        <v>78.168999999999997</v>
      </c>
      <c r="I44">
        <v>6311.0460000000003</v>
      </c>
      <c r="J44">
        <v>248.80600000000001</v>
      </c>
      <c r="K44" t="s">
        <v>15</v>
      </c>
      <c r="L44">
        <f t="shared" si="0"/>
        <v>0.31417650699741967</v>
      </c>
      <c r="M44">
        <f t="shared" si="1"/>
        <v>0.2209679324745828</v>
      </c>
    </row>
    <row r="45" spans="1:13" x14ac:dyDescent="0.25">
      <c r="A45">
        <v>39</v>
      </c>
      <c r="B45" s="1">
        <v>0.56832175925925921</v>
      </c>
      <c r="C45">
        <v>78000</v>
      </c>
      <c r="D45">
        <v>6061.3980000000001</v>
      </c>
      <c r="E45">
        <v>6059.7910000000002</v>
      </c>
      <c r="F45">
        <v>-1.607</v>
      </c>
      <c r="G45">
        <v>6134.518</v>
      </c>
      <c r="H45">
        <v>73.12</v>
      </c>
      <c r="I45">
        <v>6305.4260000000004</v>
      </c>
      <c r="J45">
        <v>244.02799999999999</v>
      </c>
      <c r="L45">
        <f t="shared" si="0"/>
        <v>0.29963774648810793</v>
      </c>
      <c r="M45">
        <f t="shared" si="1"/>
        <v>0.21074247073911281</v>
      </c>
    </row>
    <row r="46" spans="1:13" x14ac:dyDescent="0.25">
      <c r="A46">
        <v>40</v>
      </c>
      <c r="B46" s="1">
        <v>0.56832175925925921</v>
      </c>
      <c r="C46">
        <v>80001</v>
      </c>
      <c r="D46">
        <v>6063.3339999999998</v>
      </c>
      <c r="E46">
        <v>6065.375</v>
      </c>
      <c r="F46">
        <v>2.0409999999999999</v>
      </c>
      <c r="G46">
        <v>6135.7939999999999</v>
      </c>
      <c r="H46">
        <v>72.459999999999994</v>
      </c>
      <c r="I46">
        <v>6307.8559999999998</v>
      </c>
      <c r="J46">
        <v>244.52199999999999</v>
      </c>
      <c r="K46" t="s">
        <v>28</v>
      </c>
      <c r="L46">
        <f t="shared" si="0"/>
        <v>0.29633325426750967</v>
      </c>
      <c r="M46">
        <f t="shared" si="1"/>
        <v>0.20841834147546315</v>
      </c>
    </row>
    <row r="47" spans="1:13" x14ac:dyDescent="0.25">
      <c r="A47">
        <v>41</v>
      </c>
      <c r="B47" s="1">
        <v>0.56832175925925921</v>
      </c>
      <c r="C47">
        <v>82001</v>
      </c>
      <c r="D47">
        <v>6061.1130000000003</v>
      </c>
      <c r="E47">
        <v>6063.3289999999997</v>
      </c>
      <c r="F47">
        <v>2.2160000000000002</v>
      </c>
      <c r="G47">
        <v>6137.3459999999995</v>
      </c>
      <c r="H47">
        <v>76.233000000000004</v>
      </c>
      <c r="I47">
        <v>6298.8209999999999</v>
      </c>
      <c r="J47">
        <v>237.708</v>
      </c>
      <c r="K47" t="s">
        <v>15</v>
      </c>
      <c r="L47">
        <f t="shared" si="0"/>
        <v>0.32070018678378515</v>
      </c>
      <c r="M47">
        <f t="shared" si="1"/>
        <v>0.22555619417593031</v>
      </c>
    </row>
    <row r="48" spans="1:13" x14ac:dyDescent="0.25">
      <c r="A48">
        <v>42</v>
      </c>
      <c r="B48" s="1">
        <v>0.56832175925925921</v>
      </c>
      <c r="C48">
        <v>84000</v>
      </c>
      <c r="D48">
        <v>6061.152</v>
      </c>
      <c r="E48">
        <v>6062.451</v>
      </c>
      <c r="F48">
        <v>1.2989999999999999</v>
      </c>
      <c r="G48">
        <v>6133.9889999999996</v>
      </c>
      <c r="H48">
        <v>72.837000000000003</v>
      </c>
      <c r="I48">
        <v>6304.5389999999998</v>
      </c>
      <c r="J48">
        <v>243.387</v>
      </c>
      <c r="L48">
        <f t="shared" si="0"/>
        <v>0.29926413489627629</v>
      </c>
      <c r="M48">
        <f t="shared" si="1"/>
        <v>0.21047970067465266</v>
      </c>
    </row>
    <row r="49" spans="1:13" x14ac:dyDescent="0.25">
      <c r="A49">
        <v>43</v>
      </c>
      <c r="B49" s="1">
        <v>0.56832175925925921</v>
      </c>
      <c r="C49">
        <v>86000</v>
      </c>
      <c r="D49">
        <v>6062.616</v>
      </c>
      <c r="E49">
        <v>6061.2780000000002</v>
      </c>
      <c r="F49">
        <v>-1.339</v>
      </c>
      <c r="G49">
        <v>6134.3239999999996</v>
      </c>
      <c r="H49">
        <v>71.706999999999994</v>
      </c>
      <c r="I49">
        <v>6302.2370000000001</v>
      </c>
      <c r="J49">
        <v>239.62100000000001</v>
      </c>
      <c r="K49" t="s">
        <v>29</v>
      </c>
      <c r="L49">
        <f t="shared" si="0"/>
        <v>0.29925173503157065</v>
      </c>
      <c r="M49">
        <f t="shared" si="1"/>
        <v>0.21047097955004296</v>
      </c>
    </row>
    <row r="50" spans="1:13" x14ac:dyDescent="0.25">
      <c r="A50">
        <v>44</v>
      </c>
      <c r="B50" s="1">
        <v>0.56832175925925921</v>
      </c>
      <c r="C50">
        <v>88001</v>
      </c>
      <c r="D50">
        <v>6062.0119999999997</v>
      </c>
      <c r="E50">
        <v>6061.116</v>
      </c>
      <c r="F50">
        <v>-0.89700000000000002</v>
      </c>
      <c r="G50">
        <v>6129.6620000000003</v>
      </c>
      <c r="H50">
        <v>67.649000000000001</v>
      </c>
      <c r="I50">
        <v>6301.9219999999996</v>
      </c>
      <c r="J50">
        <v>239.90899999999999</v>
      </c>
      <c r="K50" t="s">
        <v>15</v>
      </c>
      <c r="L50">
        <f t="shared" si="0"/>
        <v>0.28197774989683588</v>
      </c>
      <c r="M50">
        <f t="shared" si="1"/>
        <v>0.19832176821244804</v>
      </c>
    </row>
    <row r="51" spans="1:13" x14ac:dyDescent="0.25">
      <c r="A51">
        <v>45</v>
      </c>
      <c r="B51" s="1">
        <v>0.56832175925925921</v>
      </c>
      <c r="C51">
        <v>90001</v>
      </c>
      <c r="D51">
        <v>6058.3109999999997</v>
      </c>
      <c r="E51">
        <v>6060.6120000000001</v>
      </c>
      <c r="F51">
        <v>2.3010000000000002</v>
      </c>
      <c r="G51">
        <v>6122.8490000000002</v>
      </c>
      <c r="H51">
        <v>64.539000000000001</v>
      </c>
      <c r="I51">
        <v>6296.1890000000003</v>
      </c>
      <c r="J51">
        <v>237.87899999999999</v>
      </c>
      <c r="L51">
        <f t="shared" si="0"/>
        <v>0.27131020392720673</v>
      </c>
      <c r="M51">
        <f t="shared" si="1"/>
        <v>0.19081902524794661</v>
      </c>
    </row>
    <row r="52" spans="1:13" x14ac:dyDescent="0.25">
      <c r="A52">
        <v>46</v>
      </c>
      <c r="B52" s="1">
        <v>0.56832175925925921</v>
      </c>
      <c r="C52">
        <v>92001</v>
      </c>
      <c r="D52">
        <v>6060.9430000000002</v>
      </c>
      <c r="E52">
        <v>6062.89</v>
      </c>
      <c r="F52">
        <v>1.9470000000000001</v>
      </c>
      <c r="G52">
        <v>6120.39</v>
      </c>
      <c r="H52">
        <v>59.447000000000003</v>
      </c>
      <c r="I52">
        <v>6299.5460000000003</v>
      </c>
      <c r="J52">
        <v>238.60400000000001</v>
      </c>
      <c r="K52" t="s">
        <v>30</v>
      </c>
      <c r="L52">
        <f t="shared" si="0"/>
        <v>0.24914502690650617</v>
      </c>
      <c r="M52">
        <f t="shared" si="1"/>
        <v>0.17522972041415916</v>
      </c>
    </row>
    <row r="53" spans="1:13" x14ac:dyDescent="0.25">
      <c r="A53">
        <v>47</v>
      </c>
      <c r="B53" s="1">
        <v>0.56832175925925921</v>
      </c>
      <c r="C53">
        <v>94000</v>
      </c>
      <c r="D53">
        <v>6056.55</v>
      </c>
      <c r="E53">
        <v>6061.7569999999996</v>
      </c>
      <c r="F53">
        <v>5.2069999999999999</v>
      </c>
      <c r="G53">
        <v>6119.4960000000001</v>
      </c>
      <c r="H53">
        <v>62.945999999999998</v>
      </c>
      <c r="I53">
        <v>6297.3180000000002</v>
      </c>
      <c r="J53">
        <v>240.768</v>
      </c>
      <c r="K53" t="s">
        <v>15</v>
      </c>
      <c r="L53">
        <f t="shared" si="0"/>
        <v>0.26143839712918659</v>
      </c>
      <c r="M53">
        <f t="shared" si="1"/>
        <v>0.18387594487954417</v>
      </c>
    </row>
    <row r="54" spans="1:13" x14ac:dyDescent="0.25">
      <c r="A54">
        <v>48</v>
      </c>
      <c r="B54" s="1">
        <v>0.56832175925925921</v>
      </c>
      <c r="C54">
        <v>96000</v>
      </c>
      <c r="D54">
        <v>6061.7120000000004</v>
      </c>
      <c r="E54">
        <v>6059.8950000000004</v>
      </c>
      <c r="F54">
        <v>-1.8169999999999999</v>
      </c>
      <c r="G54">
        <v>6121.5259999999998</v>
      </c>
      <c r="H54">
        <v>59.813000000000002</v>
      </c>
      <c r="I54">
        <v>6301.0780000000004</v>
      </c>
      <c r="J54">
        <v>239.36600000000001</v>
      </c>
      <c r="L54">
        <f t="shared" si="0"/>
        <v>0.2498809354712031</v>
      </c>
      <c r="M54">
        <f t="shared" si="1"/>
        <v>0.1757473026980336</v>
      </c>
    </row>
    <row r="55" spans="1:13" x14ac:dyDescent="0.25">
      <c r="A55">
        <v>49</v>
      </c>
      <c r="B55" s="1">
        <v>0.56832175925925921</v>
      </c>
      <c r="C55">
        <v>98001</v>
      </c>
      <c r="D55">
        <v>6061.4040000000005</v>
      </c>
      <c r="E55">
        <v>6062.4579999999996</v>
      </c>
      <c r="F55">
        <v>1.0549999999999999</v>
      </c>
      <c r="G55">
        <v>6118.4740000000002</v>
      </c>
      <c r="H55">
        <v>57.070999999999998</v>
      </c>
      <c r="I55">
        <v>6297.2979999999998</v>
      </c>
      <c r="J55">
        <v>235.89400000000001</v>
      </c>
      <c r="K55" t="s">
        <v>31</v>
      </c>
      <c r="L55">
        <f t="shared" si="0"/>
        <v>0.24193493687842843</v>
      </c>
      <c r="M55">
        <f t="shared" si="1"/>
        <v>0.17015868979609633</v>
      </c>
    </row>
    <row r="56" spans="1:13" x14ac:dyDescent="0.25">
      <c r="A56">
        <v>50</v>
      </c>
      <c r="B56" s="1">
        <v>0.56832175925925921</v>
      </c>
      <c r="C56">
        <v>100001</v>
      </c>
      <c r="D56">
        <v>6061.9229999999998</v>
      </c>
      <c r="E56">
        <v>6062.9489999999996</v>
      </c>
      <c r="F56">
        <v>1.0249999999999999</v>
      </c>
      <c r="G56">
        <v>6118.6729999999998</v>
      </c>
      <c r="H56">
        <v>56.75</v>
      </c>
      <c r="I56">
        <v>6298.3639999999996</v>
      </c>
      <c r="J56">
        <v>236.441</v>
      </c>
      <c r="K56" t="s">
        <v>15</v>
      </c>
      <c r="L56">
        <f t="shared" si="0"/>
        <v>0.24001759424126948</v>
      </c>
      <c r="M56">
        <f t="shared" si="1"/>
        <v>0.16881017636831844</v>
      </c>
    </row>
    <row r="57" spans="1:13" x14ac:dyDescent="0.25">
      <c r="A57">
        <v>51</v>
      </c>
      <c r="B57" s="1">
        <v>0.56832175925925921</v>
      </c>
      <c r="C57">
        <v>102001</v>
      </c>
      <c r="D57">
        <v>6061.0680000000002</v>
      </c>
      <c r="E57">
        <v>6064.4219999999996</v>
      </c>
      <c r="F57">
        <v>3.3540000000000001</v>
      </c>
      <c r="G57">
        <v>6117.8010000000004</v>
      </c>
      <c r="H57">
        <v>56.734000000000002</v>
      </c>
      <c r="I57">
        <v>6296.3819999999996</v>
      </c>
      <c r="J57">
        <v>235.31399999999999</v>
      </c>
      <c r="L57">
        <f t="shared" si="0"/>
        <v>0.24109912712375806</v>
      </c>
      <c r="M57">
        <f t="shared" si="1"/>
        <v>0.16957084459023847</v>
      </c>
    </row>
    <row r="58" spans="1:13" x14ac:dyDescent="0.25">
      <c r="A58">
        <v>52</v>
      </c>
      <c r="B58" s="1">
        <v>0.56832175925925921</v>
      </c>
      <c r="C58">
        <v>104000</v>
      </c>
      <c r="D58">
        <v>6060.6369999999997</v>
      </c>
      <c r="E58">
        <v>6065.1049999999996</v>
      </c>
      <c r="F58">
        <v>4.4669999999999996</v>
      </c>
      <c r="G58">
        <v>6112.7240000000002</v>
      </c>
      <c r="H58">
        <v>52.087000000000003</v>
      </c>
      <c r="I58">
        <v>6289.7790000000005</v>
      </c>
      <c r="J58">
        <v>229.14099999999999</v>
      </c>
      <c r="K58" t="s">
        <v>32</v>
      </c>
      <c r="L58">
        <f t="shared" si="0"/>
        <v>0.227314186461611</v>
      </c>
      <c r="M58">
        <f t="shared" si="1"/>
        <v>0.15987556257660129</v>
      </c>
    </row>
    <row r="59" spans="1:13" x14ac:dyDescent="0.25">
      <c r="A59">
        <v>53</v>
      </c>
      <c r="B59" s="1">
        <v>0.56832175925925921</v>
      </c>
      <c r="C59">
        <v>106000</v>
      </c>
      <c r="D59">
        <v>6062.8890000000001</v>
      </c>
      <c r="E59">
        <v>6061.8519999999999</v>
      </c>
      <c r="F59">
        <v>-1.038</v>
      </c>
      <c r="G59">
        <v>6105.64</v>
      </c>
      <c r="H59">
        <v>42.75</v>
      </c>
      <c r="I59">
        <v>6296.4709999999995</v>
      </c>
      <c r="J59">
        <v>233.58199999999999</v>
      </c>
      <c r="K59" t="s">
        <v>15</v>
      </c>
      <c r="L59">
        <f t="shared" si="0"/>
        <v>0.18301923949619406</v>
      </c>
      <c r="M59">
        <f t="shared" si="1"/>
        <v>0.12872185556151927</v>
      </c>
    </row>
    <row r="60" spans="1:13" x14ac:dyDescent="0.25">
      <c r="A60">
        <v>54</v>
      </c>
      <c r="B60" s="1">
        <v>0.56832175925925921</v>
      </c>
      <c r="C60">
        <v>108001</v>
      </c>
      <c r="D60">
        <v>6063.4620000000004</v>
      </c>
      <c r="E60">
        <v>6060.7870000000003</v>
      </c>
      <c r="F60">
        <v>-2.6749999999999998</v>
      </c>
      <c r="G60">
        <v>6107.143</v>
      </c>
      <c r="H60">
        <v>43.680999999999997</v>
      </c>
      <c r="I60">
        <v>6290.317</v>
      </c>
      <c r="J60">
        <v>226.85499999999999</v>
      </c>
      <c r="L60">
        <f t="shared" si="0"/>
        <v>0.19255030746512089</v>
      </c>
      <c r="M60">
        <f t="shared" si="1"/>
        <v>0.13542528607418258</v>
      </c>
    </row>
    <row r="61" spans="1:13" x14ac:dyDescent="0.25">
      <c r="A61">
        <v>55</v>
      </c>
      <c r="B61" s="1">
        <v>0.56832175925925921</v>
      </c>
      <c r="C61">
        <v>110001</v>
      </c>
      <c r="D61">
        <v>6059.7640000000001</v>
      </c>
      <c r="E61">
        <v>6060.9430000000002</v>
      </c>
      <c r="F61">
        <v>1.179</v>
      </c>
      <c r="G61">
        <v>6111.2280000000001</v>
      </c>
      <c r="H61">
        <v>51.463999999999999</v>
      </c>
      <c r="I61">
        <v>6291.7969999999996</v>
      </c>
      <c r="J61">
        <v>232.03299999999999</v>
      </c>
      <c r="K61" t="s">
        <v>33</v>
      </c>
      <c r="L61">
        <f t="shared" si="0"/>
        <v>0.22179603763257813</v>
      </c>
      <c r="M61">
        <f t="shared" si="1"/>
        <v>0.15599451510589257</v>
      </c>
    </row>
    <row r="62" spans="1:13" x14ac:dyDescent="0.25">
      <c r="A62">
        <v>56</v>
      </c>
      <c r="B62" s="1">
        <v>0.56832175925925921</v>
      </c>
      <c r="C62">
        <v>112000</v>
      </c>
      <c r="D62">
        <v>6061.3140000000003</v>
      </c>
      <c r="E62">
        <v>6060.3609999999999</v>
      </c>
      <c r="F62">
        <v>-0.95299999999999996</v>
      </c>
      <c r="G62">
        <v>6098.3090000000002</v>
      </c>
      <c r="H62">
        <v>36.994999999999997</v>
      </c>
      <c r="I62">
        <v>6284.4579999999996</v>
      </c>
      <c r="J62">
        <v>223.143</v>
      </c>
      <c r="K62" t="s">
        <v>15</v>
      </c>
      <c r="L62">
        <f t="shared" si="0"/>
        <v>0.16579054686904809</v>
      </c>
      <c r="M62">
        <f t="shared" si="1"/>
        <v>0.11660449953944153</v>
      </c>
    </row>
    <row r="63" spans="1:13" x14ac:dyDescent="0.25">
      <c r="A63">
        <v>57</v>
      </c>
      <c r="B63" s="1">
        <v>0.56832175925925921</v>
      </c>
      <c r="C63">
        <v>114000</v>
      </c>
      <c r="D63">
        <v>6063.6729999999998</v>
      </c>
      <c r="E63">
        <v>6067.5420000000004</v>
      </c>
      <c r="F63">
        <v>3.8690000000000002</v>
      </c>
      <c r="G63">
        <v>6111.6289999999999</v>
      </c>
      <c r="H63">
        <v>47.954999999999998</v>
      </c>
      <c r="I63">
        <v>6294.6180000000004</v>
      </c>
      <c r="J63">
        <v>230.94499999999999</v>
      </c>
      <c r="L63">
        <f t="shared" si="0"/>
        <v>0.20764684232176492</v>
      </c>
      <c r="M63">
        <f t="shared" si="1"/>
        <v>0.14604304399212423</v>
      </c>
    </row>
    <row r="64" spans="1:13" x14ac:dyDescent="0.25">
      <c r="A64">
        <v>58</v>
      </c>
      <c r="B64" s="1">
        <v>0.56832175925925921</v>
      </c>
      <c r="C64">
        <v>116001</v>
      </c>
      <c r="D64">
        <v>6061.78</v>
      </c>
      <c r="E64">
        <v>6061.8370000000004</v>
      </c>
      <c r="F64">
        <v>5.6000000000000001E-2</v>
      </c>
      <c r="G64">
        <v>6107.07</v>
      </c>
      <c r="H64">
        <v>45.289000000000001</v>
      </c>
      <c r="I64">
        <v>6297.0420000000004</v>
      </c>
      <c r="J64">
        <v>235.262</v>
      </c>
      <c r="L64">
        <f t="shared" si="0"/>
        <v>0.19250452686791747</v>
      </c>
      <c r="M64">
        <f t="shared" si="1"/>
        <v>0.13539308747344006</v>
      </c>
    </row>
    <row r="65" spans="1:13" x14ac:dyDescent="0.25">
      <c r="A65">
        <v>59</v>
      </c>
      <c r="B65" s="1">
        <v>0.56832175925925921</v>
      </c>
      <c r="C65">
        <v>118001</v>
      </c>
      <c r="D65">
        <v>6061.1750000000002</v>
      </c>
      <c r="E65">
        <v>6059.5649999999996</v>
      </c>
      <c r="F65">
        <v>-1.61</v>
      </c>
      <c r="G65">
        <v>6104.11</v>
      </c>
      <c r="H65">
        <v>42.935000000000002</v>
      </c>
      <c r="I65">
        <v>6290.3829999999998</v>
      </c>
      <c r="J65">
        <v>229.208</v>
      </c>
      <c r="L65">
        <f t="shared" si="0"/>
        <v>0.18731894174723396</v>
      </c>
      <c r="M65">
        <f t="shared" si="1"/>
        <v>0.13174594009842069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34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0.57026620370370373</v>
      </c>
      <c r="C6">
        <v>0</v>
      </c>
      <c r="D6">
        <v>6088.3059999999996</v>
      </c>
      <c r="E6">
        <v>6573.6959999999999</v>
      </c>
      <c r="F6">
        <v>485.39</v>
      </c>
      <c r="G6">
        <v>6854.7979999999998</v>
      </c>
      <c r="H6">
        <v>766.49199999999996</v>
      </c>
      <c r="I6">
        <v>6627.0360000000001</v>
      </c>
      <c r="J6">
        <v>538.73</v>
      </c>
    </row>
    <row r="7" spans="1:13" x14ac:dyDescent="0.25">
      <c r="A7">
        <v>1</v>
      </c>
      <c r="B7" s="1">
        <v>0.57026620370370373</v>
      </c>
      <c r="C7">
        <v>1999</v>
      </c>
      <c r="D7">
        <v>6073.0259999999998</v>
      </c>
      <c r="E7">
        <v>6590.5609999999997</v>
      </c>
      <c r="F7">
        <v>517.53399999999999</v>
      </c>
      <c r="G7">
        <v>6832.0519999999997</v>
      </c>
      <c r="H7">
        <v>759.02499999999998</v>
      </c>
      <c r="I7">
        <v>6596.6450000000004</v>
      </c>
      <c r="J7">
        <v>523.61900000000003</v>
      </c>
      <c r="K7" t="s">
        <v>14</v>
      </c>
      <c r="L7">
        <f>H7/J7</f>
        <v>1.4495749772258071</v>
      </c>
      <c r="M7">
        <f>L7*(J$7/H$7)</f>
        <v>0.99999999999999989</v>
      </c>
    </row>
    <row r="8" spans="1:13" x14ac:dyDescent="0.25">
      <c r="A8">
        <v>2</v>
      </c>
      <c r="B8" s="1">
        <v>0.57026620370370373</v>
      </c>
      <c r="C8">
        <v>3999</v>
      </c>
      <c r="D8">
        <v>6072.5039999999999</v>
      </c>
      <c r="E8">
        <v>6192.5230000000001</v>
      </c>
      <c r="F8">
        <v>120.01900000000001</v>
      </c>
      <c r="G8">
        <v>6774.4780000000001</v>
      </c>
      <c r="H8">
        <v>701.97400000000005</v>
      </c>
      <c r="I8">
        <v>6611.4769999999999</v>
      </c>
      <c r="J8">
        <v>538.97299999999996</v>
      </c>
      <c r="K8" t="s">
        <v>15</v>
      </c>
      <c r="L8">
        <f t="shared" ref="L8:L65" si="0">H8/J8</f>
        <v>1.3024288786265734</v>
      </c>
      <c r="M8">
        <f t="shared" ref="M8:M65" si="1">L8*(J$7/H$7)</f>
        <v>0.89849017752717997</v>
      </c>
    </row>
    <row r="9" spans="1:13" x14ac:dyDescent="0.25">
      <c r="A9">
        <v>3</v>
      </c>
      <c r="B9" s="1">
        <v>0.57026620370370373</v>
      </c>
      <c r="C9">
        <v>5999</v>
      </c>
      <c r="D9">
        <v>6073.558</v>
      </c>
      <c r="E9">
        <v>6146.451</v>
      </c>
      <c r="F9">
        <v>72.891999999999996</v>
      </c>
      <c r="G9">
        <v>6765.3739999999998</v>
      </c>
      <c r="H9">
        <v>691.81600000000003</v>
      </c>
      <c r="I9">
        <v>6615.424</v>
      </c>
      <c r="J9">
        <v>541.86599999999999</v>
      </c>
      <c r="L9">
        <f t="shared" si="0"/>
        <v>1.2767289329834315</v>
      </c>
      <c r="M9">
        <f t="shared" si="1"/>
        <v>0.88076088028701482</v>
      </c>
    </row>
    <row r="10" spans="1:13" x14ac:dyDescent="0.25">
      <c r="A10">
        <v>4</v>
      </c>
      <c r="B10" s="1">
        <v>0.57026620370370373</v>
      </c>
      <c r="C10">
        <v>8000</v>
      </c>
      <c r="D10">
        <v>6072.1379999999999</v>
      </c>
      <c r="E10">
        <v>6165.5110000000004</v>
      </c>
      <c r="F10">
        <v>93.373999999999995</v>
      </c>
      <c r="G10">
        <v>6725.0140000000001</v>
      </c>
      <c r="H10">
        <v>652.87599999999998</v>
      </c>
      <c r="I10">
        <v>6612.3959999999997</v>
      </c>
      <c r="J10">
        <v>540.25900000000001</v>
      </c>
      <c r="K10" t="s">
        <v>16</v>
      </c>
      <c r="L10">
        <f t="shared" si="0"/>
        <v>1.2084500211935385</v>
      </c>
      <c r="M10">
        <f t="shared" si="1"/>
        <v>0.83365816889738742</v>
      </c>
    </row>
    <row r="11" spans="1:13" x14ac:dyDescent="0.25">
      <c r="A11">
        <v>5</v>
      </c>
      <c r="B11" s="1">
        <v>0.57026620370370373</v>
      </c>
      <c r="C11">
        <v>9999</v>
      </c>
      <c r="D11">
        <v>6072.8419999999996</v>
      </c>
      <c r="E11">
        <v>6106.7219999999998</v>
      </c>
      <c r="F11">
        <v>33.881</v>
      </c>
      <c r="G11">
        <v>6630.9750000000004</v>
      </c>
      <c r="H11">
        <v>558.13400000000001</v>
      </c>
      <c r="I11">
        <v>6610.3289999999997</v>
      </c>
      <c r="J11">
        <v>537.48699999999997</v>
      </c>
      <c r="K11" t="s">
        <v>15</v>
      </c>
      <c r="L11">
        <f t="shared" si="0"/>
        <v>1.038413952337452</v>
      </c>
      <c r="M11">
        <f t="shared" si="1"/>
        <v>0.7163575314501951</v>
      </c>
    </row>
    <row r="12" spans="1:13" x14ac:dyDescent="0.25">
      <c r="A12">
        <v>6</v>
      </c>
      <c r="B12" s="1">
        <v>0.57026620370370373</v>
      </c>
      <c r="C12">
        <v>11999</v>
      </c>
      <c r="D12">
        <v>6067.8209999999999</v>
      </c>
      <c r="E12">
        <v>6104.1120000000001</v>
      </c>
      <c r="F12">
        <v>36.290999999999997</v>
      </c>
      <c r="G12">
        <v>6616.6260000000002</v>
      </c>
      <c r="H12">
        <v>548.80499999999995</v>
      </c>
      <c r="I12">
        <v>6602.6989999999996</v>
      </c>
      <c r="J12">
        <v>534.87800000000004</v>
      </c>
      <c r="L12">
        <f t="shared" si="0"/>
        <v>1.026037713272933</v>
      </c>
      <c r="M12">
        <f t="shared" si="1"/>
        <v>0.70781969155990898</v>
      </c>
    </row>
    <row r="13" spans="1:13" x14ac:dyDescent="0.25">
      <c r="A13">
        <v>7</v>
      </c>
      <c r="B13" s="1">
        <v>0.57026620370370373</v>
      </c>
      <c r="C13">
        <v>14000</v>
      </c>
      <c r="D13">
        <v>6069.866</v>
      </c>
      <c r="E13">
        <v>6116.4809999999998</v>
      </c>
      <c r="F13">
        <v>46.615000000000002</v>
      </c>
      <c r="G13">
        <v>6571.5770000000002</v>
      </c>
      <c r="H13">
        <v>501.71</v>
      </c>
      <c r="I13">
        <v>6611.74</v>
      </c>
      <c r="J13">
        <v>541.87400000000002</v>
      </c>
      <c r="K13" t="s">
        <v>17</v>
      </c>
      <c r="L13">
        <f t="shared" si="0"/>
        <v>0.92587944798975397</v>
      </c>
      <c r="M13">
        <f t="shared" si="1"/>
        <v>0.6387247728031975</v>
      </c>
    </row>
    <row r="14" spans="1:13" x14ac:dyDescent="0.25">
      <c r="A14">
        <v>8</v>
      </c>
      <c r="B14" s="1">
        <v>0.57026620370370373</v>
      </c>
      <c r="C14">
        <v>16000</v>
      </c>
      <c r="D14">
        <v>6063.5420000000004</v>
      </c>
      <c r="E14">
        <v>6090.7</v>
      </c>
      <c r="F14">
        <v>27.158000000000001</v>
      </c>
      <c r="G14">
        <v>6496.3360000000002</v>
      </c>
      <c r="H14">
        <v>432.79500000000002</v>
      </c>
      <c r="I14">
        <v>6593.9920000000002</v>
      </c>
      <c r="J14">
        <v>530.45100000000002</v>
      </c>
      <c r="K14" t="s">
        <v>15</v>
      </c>
      <c r="L14">
        <f t="shared" si="0"/>
        <v>0.81590005485897854</v>
      </c>
      <c r="M14">
        <f t="shared" si="1"/>
        <v>0.56285467649313725</v>
      </c>
    </row>
    <row r="15" spans="1:13" x14ac:dyDescent="0.25">
      <c r="A15">
        <v>9</v>
      </c>
      <c r="B15" s="1">
        <v>0.57026620370370373</v>
      </c>
      <c r="C15">
        <v>18000</v>
      </c>
      <c r="D15">
        <v>6068.9830000000002</v>
      </c>
      <c r="E15">
        <v>6092.0110000000004</v>
      </c>
      <c r="F15">
        <v>23.027999999999999</v>
      </c>
      <c r="G15">
        <v>6470.7730000000001</v>
      </c>
      <c r="H15">
        <v>401.79</v>
      </c>
      <c r="I15">
        <v>6598.8059999999996</v>
      </c>
      <c r="J15">
        <v>529.82299999999998</v>
      </c>
      <c r="L15">
        <f t="shared" si="0"/>
        <v>0.75834759910385174</v>
      </c>
      <c r="M15">
        <f t="shared" si="1"/>
        <v>0.52315168999065875</v>
      </c>
    </row>
    <row r="16" spans="1:13" x14ac:dyDescent="0.25">
      <c r="A16">
        <v>10</v>
      </c>
      <c r="B16" s="1">
        <v>0.57026620370370373</v>
      </c>
      <c r="C16">
        <v>19999</v>
      </c>
      <c r="D16">
        <v>6068.1679999999997</v>
      </c>
      <c r="E16">
        <v>6102.0609999999997</v>
      </c>
      <c r="F16">
        <v>33.893000000000001</v>
      </c>
      <c r="G16">
        <v>6464.5110000000004</v>
      </c>
      <c r="H16">
        <v>396.34300000000002</v>
      </c>
      <c r="I16">
        <v>6608.2219999999998</v>
      </c>
      <c r="J16">
        <v>540.05399999999997</v>
      </c>
      <c r="K16" t="s">
        <v>18</v>
      </c>
      <c r="L16">
        <f t="shared" si="0"/>
        <v>0.73389512900561804</v>
      </c>
      <c r="M16">
        <f t="shared" si="1"/>
        <v>0.50628297296504432</v>
      </c>
    </row>
    <row r="17" spans="1:13" x14ac:dyDescent="0.25">
      <c r="A17">
        <v>11</v>
      </c>
      <c r="B17" s="1">
        <v>0.57026620370370373</v>
      </c>
      <c r="C17">
        <v>21999</v>
      </c>
      <c r="D17">
        <v>6070.2960000000003</v>
      </c>
      <c r="E17">
        <v>6079.2280000000001</v>
      </c>
      <c r="F17">
        <v>8.9320000000000004</v>
      </c>
      <c r="G17">
        <v>6398.4539999999997</v>
      </c>
      <c r="H17">
        <v>328.15699999999998</v>
      </c>
      <c r="I17">
        <v>6605.0540000000001</v>
      </c>
      <c r="J17">
        <v>534.75800000000004</v>
      </c>
      <c r="K17" t="s">
        <v>15</v>
      </c>
      <c r="L17">
        <f t="shared" si="0"/>
        <v>0.61365514868407756</v>
      </c>
      <c r="M17">
        <f t="shared" si="1"/>
        <v>0.42333453482929817</v>
      </c>
    </row>
    <row r="18" spans="1:13" x14ac:dyDescent="0.25">
      <c r="A18">
        <v>12</v>
      </c>
      <c r="B18" s="1">
        <v>0.57026620370370373</v>
      </c>
      <c r="C18">
        <v>24000</v>
      </c>
      <c r="D18">
        <v>6064.8869999999997</v>
      </c>
      <c r="E18">
        <v>6082.6480000000001</v>
      </c>
      <c r="F18">
        <v>17.760999999999999</v>
      </c>
      <c r="G18">
        <v>6372.8909999999996</v>
      </c>
      <c r="H18">
        <v>308.00400000000002</v>
      </c>
      <c r="I18">
        <v>6589.0590000000002</v>
      </c>
      <c r="J18">
        <v>524.17200000000003</v>
      </c>
      <c r="L18">
        <f t="shared" si="0"/>
        <v>0.58760101646024587</v>
      </c>
      <c r="M18">
        <f t="shared" si="1"/>
        <v>0.40536089936154607</v>
      </c>
    </row>
    <row r="19" spans="1:13" x14ac:dyDescent="0.25">
      <c r="A19">
        <v>13</v>
      </c>
      <c r="B19" s="1">
        <v>0.57026620370370373</v>
      </c>
      <c r="C19">
        <v>26000</v>
      </c>
      <c r="D19">
        <v>6073.5039999999999</v>
      </c>
      <c r="E19">
        <v>6088.92</v>
      </c>
      <c r="F19">
        <v>15.416</v>
      </c>
      <c r="G19">
        <v>6352.3519999999999</v>
      </c>
      <c r="H19">
        <v>278.84899999999999</v>
      </c>
      <c r="I19">
        <v>6596.9889999999996</v>
      </c>
      <c r="J19">
        <v>523.48599999999999</v>
      </c>
      <c r="K19" t="s">
        <v>19</v>
      </c>
      <c r="L19">
        <f t="shared" si="0"/>
        <v>0.53267709165097055</v>
      </c>
      <c r="M19">
        <f t="shared" si="1"/>
        <v>0.36747122433805152</v>
      </c>
    </row>
    <row r="20" spans="1:13" x14ac:dyDescent="0.25">
      <c r="A20">
        <v>14</v>
      </c>
      <c r="B20" s="1">
        <v>0.57026620370370373</v>
      </c>
      <c r="C20">
        <v>28000</v>
      </c>
      <c r="D20">
        <v>6067.1229999999996</v>
      </c>
      <c r="E20">
        <v>6077.2219999999998</v>
      </c>
      <c r="F20">
        <v>10.1</v>
      </c>
      <c r="G20">
        <v>6318.1670000000004</v>
      </c>
      <c r="H20">
        <v>251.04400000000001</v>
      </c>
      <c r="I20">
        <v>6588.1409999999996</v>
      </c>
      <c r="J20">
        <v>521.01900000000001</v>
      </c>
      <c r="K20" t="s">
        <v>15</v>
      </c>
      <c r="L20">
        <f t="shared" si="0"/>
        <v>0.48183271627330293</v>
      </c>
      <c r="M20">
        <f t="shared" si="1"/>
        <v>0.33239585660855786</v>
      </c>
    </row>
    <row r="21" spans="1:13" x14ac:dyDescent="0.25">
      <c r="A21">
        <v>15</v>
      </c>
      <c r="B21" s="1">
        <v>0.57026620370370373</v>
      </c>
      <c r="C21">
        <v>29999</v>
      </c>
      <c r="D21">
        <v>6072.84</v>
      </c>
      <c r="E21">
        <v>6078.9139999999998</v>
      </c>
      <c r="F21">
        <v>6.0750000000000002</v>
      </c>
      <c r="G21">
        <v>6314.4040000000005</v>
      </c>
      <c r="H21">
        <v>241.565</v>
      </c>
      <c r="I21">
        <v>6586.9470000000001</v>
      </c>
      <c r="J21">
        <v>514.10799999999995</v>
      </c>
      <c r="L21">
        <f t="shared" si="0"/>
        <v>0.4698720891330227</v>
      </c>
      <c r="M21">
        <f t="shared" si="1"/>
        <v>0.32414472967259872</v>
      </c>
    </row>
    <row r="22" spans="1:13" x14ac:dyDescent="0.25">
      <c r="A22">
        <v>16</v>
      </c>
      <c r="B22" s="1">
        <v>0.57026620370370373</v>
      </c>
      <c r="C22">
        <v>31999</v>
      </c>
      <c r="D22">
        <v>6070.915</v>
      </c>
      <c r="E22">
        <v>6083.2110000000002</v>
      </c>
      <c r="F22">
        <v>12.295999999999999</v>
      </c>
      <c r="G22">
        <v>6289.73</v>
      </c>
      <c r="H22">
        <v>218.81399999999999</v>
      </c>
      <c r="I22">
        <v>6593.3239999999996</v>
      </c>
      <c r="J22">
        <v>522.40899999999999</v>
      </c>
      <c r="K22" t="s">
        <v>20</v>
      </c>
      <c r="L22">
        <f t="shared" si="0"/>
        <v>0.41885572415482886</v>
      </c>
      <c r="M22">
        <f t="shared" si="1"/>
        <v>0.28895071364741259</v>
      </c>
    </row>
    <row r="23" spans="1:13" x14ac:dyDescent="0.25">
      <c r="A23">
        <v>17</v>
      </c>
      <c r="B23" s="1">
        <v>0.57026620370370373</v>
      </c>
      <c r="C23">
        <v>34000</v>
      </c>
      <c r="D23">
        <v>6069.9</v>
      </c>
      <c r="E23">
        <v>6074.5060000000003</v>
      </c>
      <c r="F23">
        <v>4.6059999999999999</v>
      </c>
      <c r="G23">
        <v>6266.3059999999996</v>
      </c>
      <c r="H23">
        <v>196.40600000000001</v>
      </c>
      <c r="I23">
        <v>6600.3919999999998</v>
      </c>
      <c r="J23">
        <v>530.49199999999996</v>
      </c>
      <c r="K23" t="s">
        <v>15</v>
      </c>
      <c r="L23">
        <f t="shared" si="0"/>
        <v>0.37023366987626583</v>
      </c>
      <c r="M23">
        <f t="shared" si="1"/>
        <v>0.25540843053514767</v>
      </c>
    </row>
    <row r="24" spans="1:13" x14ac:dyDescent="0.25">
      <c r="A24">
        <v>18</v>
      </c>
      <c r="B24" s="1">
        <v>0.57026620370370373</v>
      </c>
      <c r="C24">
        <v>36000</v>
      </c>
      <c r="D24">
        <v>6073.8869999999997</v>
      </c>
      <c r="E24">
        <v>6080.2129999999997</v>
      </c>
      <c r="F24">
        <v>6.3259999999999996</v>
      </c>
      <c r="G24">
        <v>6251.9889999999996</v>
      </c>
      <c r="H24">
        <v>178.102</v>
      </c>
      <c r="I24">
        <v>6584.1570000000002</v>
      </c>
      <c r="J24">
        <v>510.27100000000002</v>
      </c>
      <c r="L24">
        <f t="shared" si="0"/>
        <v>0.34903414068210814</v>
      </c>
      <c r="M24">
        <f t="shared" si="1"/>
        <v>0.24078377880810881</v>
      </c>
    </row>
    <row r="25" spans="1:13" x14ac:dyDescent="0.25">
      <c r="A25">
        <v>19</v>
      </c>
      <c r="B25" s="1">
        <v>0.57026620370370373</v>
      </c>
      <c r="C25">
        <v>37999</v>
      </c>
      <c r="D25">
        <v>6070.2719999999999</v>
      </c>
      <c r="E25">
        <v>6074.527</v>
      </c>
      <c r="F25">
        <v>4.2549999999999999</v>
      </c>
      <c r="G25">
        <v>6248.402</v>
      </c>
      <c r="H25">
        <v>178.13</v>
      </c>
      <c r="I25">
        <v>6592.8190000000004</v>
      </c>
      <c r="J25">
        <v>522.54700000000003</v>
      </c>
      <c r="K25" t="s">
        <v>21</v>
      </c>
      <c r="L25">
        <f t="shared" si="0"/>
        <v>0.34088799667781078</v>
      </c>
      <c r="M25">
        <f t="shared" si="1"/>
        <v>0.2351641012251752</v>
      </c>
    </row>
    <row r="26" spans="1:13" x14ac:dyDescent="0.25">
      <c r="A26">
        <v>20</v>
      </c>
      <c r="B26" s="1">
        <v>0.57026620370370373</v>
      </c>
      <c r="C26">
        <v>39999</v>
      </c>
      <c r="D26">
        <v>6066.0619999999999</v>
      </c>
      <c r="E26">
        <v>6069.9430000000002</v>
      </c>
      <c r="F26">
        <v>3.8809999999999998</v>
      </c>
      <c r="G26">
        <v>6239.6229999999996</v>
      </c>
      <c r="H26">
        <v>173.56100000000001</v>
      </c>
      <c r="I26">
        <v>6589.4279999999999</v>
      </c>
      <c r="J26">
        <v>523.36599999999999</v>
      </c>
      <c r="K26" t="s">
        <v>15</v>
      </c>
      <c r="L26">
        <f t="shared" si="0"/>
        <v>0.33162452280048765</v>
      </c>
      <c r="M26">
        <f t="shared" si="1"/>
        <v>0.22877362538028201</v>
      </c>
    </row>
    <row r="27" spans="1:13" x14ac:dyDescent="0.25">
      <c r="A27">
        <v>21</v>
      </c>
      <c r="B27" s="1">
        <v>0.57026620370370373</v>
      </c>
      <c r="C27">
        <v>42000</v>
      </c>
      <c r="D27">
        <v>6072.0230000000001</v>
      </c>
      <c r="E27">
        <v>6072.732</v>
      </c>
      <c r="F27">
        <v>0.70899999999999996</v>
      </c>
      <c r="G27">
        <v>6229.5159999999996</v>
      </c>
      <c r="H27">
        <v>157.494</v>
      </c>
      <c r="I27">
        <v>6591.7380000000003</v>
      </c>
      <c r="J27">
        <v>519.71500000000003</v>
      </c>
      <c r="L27">
        <f t="shared" si="0"/>
        <v>0.30303916569658368</v>
      </c>
      <c r="M27">
        <f t="shared" si="1"/>
        <v>0.20905380574141755</v>
      </c>
    </row>
    <row r="28" spans="1:13" x14ac:dyDescent="0.25">
      <c r="A28">
        <v>22</v>
      </c>
      <c r="B28" s="1">
        <v>0.57026620370370373</v>
      </c>
      <c r="C28">
        <v>44000</v>
      </c>
      <c r="D28">
        <v>6069.9340000000002</v>
      </c>
      <c r="E28">
        <v>6081.7129999999997</v>
      </c>
      <c r="F28">
        <v>11.779</v>
      </c>
      <c r="G28">
        <v>6230.0460000000003</v>
      </c>
      <c r="H28">
        <v>160.11199999999999</v>
      </c>
      <c r="I28">
        <v>6586.8829999999998</v>
      </c>
      <c r="J28">
        <v>516.94899999999996</v>
      </c>
      <c r="K28" t="s">
        <v>22</v>
      </c>
      <c r="L28">
        <f t="shared" si="0"/>
        <v>0.30972494385326216</v>
      </c>
      <c r="M28">
        <f t="shared" si="1"/>
        <v>0.21366603916274338</v>
      </c>
    </row>
    <row r="29" spans="1:13" x14ac:dyDescent="0.25">
      <c r="A29">
        <v>23</v>
      </c>
      <c r="B29" s="1">
        <v>0.57026620370370373</v>
      </c>
      <c r="C29">
        <v>46000</v>
      </c>
      <c r="D29">
        <v>6072.9170000000004</v>
      </c>
      <c r="E29">
        <v>6075.9009999999998</v>
      </c>
      <c r="F29">
        <v>2.984</v>
      </c>
      <c r="G29">
        <v>6199.8440000000001</v>
      </c>
      <c r="H29">
        <v>126.92700000000001</v>
      </c>
      <c r="I29">
        <v>6567.491</v>
      </c>
      <c r="J29">
        <v>494.57400000000001</v>
      </c>
      <c r="K29" t="s">
        <v>15</v>
      </c>
      <c r="L29">
        <f t="shared" si="0"/>
        <v>0.25663904693736428</v>
      </c>
      <c r="M29">
        <f t="shared" si="1"/>
        <v>0.17704434125133658</v>
      </c>
    </row>
    <row r="30" spans="1:13" x14ac:dyDescent="0.25">
      <c r="A30">
        <v>24</v>
      </c>
      <c r="B30" s="1">
        <v>0.57026620370370373</v>
      </c>
      <c r="C30">
        <v>47999</v>
      </c>
      <c r="D30">
        <v>6070.4530000000004</v>
      </c>
      <c r="E30">
        <v>6074.1620000000003</v>
      </c>
      <c r="F30">
        <v>3.7090000000000001</v>
      </c>
      <c r="G30">
        <v>6196.29</v>
      </c>
      <c r="H30">
        <v>125.837</v>
      </c>
      <c r="I30">
        <v>6572.1809999999996</v>
      </c>
      <c r="J30">
        <v>501.72800000000001</v>
      </c>
      <c r="L30">
        <f t="shared" si="0"/>
        <v>0.25080721028126796</v>
      </c>
      <c r="M30">
        <f t="shared" si="1"/>
        <v>0.17302120567868945</v>
      </c>
    </row>
    <row r="31" spans="1:13" x14ac:dyDescent="0.25">
      <c r="A31">
        <v>25</v>
      </c>
      <c r="B31" s="1">
        <v>0.57026620370370373</v>
      </c>
      <c r="C31">
        <v>49999</v>
      </c>
      <c r="D31">
        <v>6071.2129999999997</v>
      </c>
      <c r="E31">
        <v>6077.192</v>
      </c>
      <c r="F31">
        <v>5.9790000000000001</v>
      </c>
      <c r="G31">
        <v>6195.5739999999996</v>
      </c>
      <c r="H31">
        <v>124.361</v>
      </c>
      <c r="I31">
        <v>6581.06</v>
      </c>
      <c r="J31">
        <v>509.84699999999998</v>
      </c>
      <c r="K31" t="s">
        <v>23</v>
      </c>
      <c r="L31">
        <f t="shared" si="0"/>
        <v>0.24391827352127207</v>
      </c>
      <c r="M31">
        <f t="shared" si="1"/>
        <v>0.16826882179498037</v>
      </c>
    </row>
    <row r="32" spans="1:13" x14ac:dyDescent="0.25">
      <c r="A32">
        <v>26</v>
      </c>
      <c r="B32" s="1">
        <v>0.57026620370370373</v>
      </c>
      <c r="C32">
        <v>52000</v>
      </c>
      <c r="D32">
        <v>6068.366</v>
      </c>
      <c r="E32">
        <v>6067.4939999999997</v>
      </c>
      <c r="F32">
        <v>-0.872</v>
      </c>
      <c r="G32">
        <v>6185.9589999999998</v>
      </c>
      <c r="H32">
        <v>117.593</v>
      </c>
      <c r="I32">
        <v>6571.2719999999999</v>
      </c>
      <c r="J32">
        <v>502.90600000000001</v>
      </c>
      <c r="K32" t="s">
        <v>15</v>
      </c>
      <c r="L32">
        <f t="shared" si="0"/>
        <v>0.23382699749058472</v>
      </c>
      <c r="M32">
        <f t="shared" si="1"/>
        <v>0.16130728052306906</v>
      </c>
    </row>
    <row r="33" spans="1:13" x14ac:dyDescent="0.25">
      <c r="A33">
        <v>27</v>
      </c>
      <c r="B33" s="1">
        <v>0.57026620370370373</v>
      </c>
      <c r="C33">
        <v>54000</v>
      </c>
      <c r="D33">
        <v>6069.56</v>
      </c>
      <c r="E33">
        <v>6066.9219999999996</v>
      </c>
      <c r="F33">
        <v>-2.6379999999999999</v>
      </c>
      <c r="G33">
        <v>6180.3770000000004</v>
      </c>
      <c r="H33">
        <v>110.81699999999999</v>
      </c>
      <c r="I33">
        <v>6563.2529999999997</v>
      </c>
      <c r="J33">
        <v>493.69299999999998</v>
      </c>
      <c r="L33">
        <f t="shared" si="0"/>
        <v>0.22446540663934875</v>
      </c>
      <c r="M33">
        <f t="shared" si="1"/>
        <v>0.15484911795934148</v>
      </c>
    </row>
    <row r="34" spans="1:13" x14ac:dyDescent="0.25">
      <c r="A34">
        <v>28</v>
      </c>
      <c r="B34" s="1">
        <v>0.57026620370370373</v>
      </c>
      <c r="C34">
        <v>56000</v>
      </c>
      <c r="D34">
        <v>6070.732</v>
      </c>
      <c r="E34">
        <v>6073.6369999999997</v>
      </c>
      <c r="F34">
        <v>2.9049999999999998</v>
      </c>
      <c r="G34">
        <v>6174.9129999999996</v>
      </c>
      <c r="H34">
        <v>104.18</v>
      </c>
      <c r="I34">
        <v>6560.7070000000003</v>
      </c>
      <c r="J34">
        <v>489.97399999999999</v>
      </c>
      <c r="K34" t="s">
        <v>24</v>
      </c>
      <c r="L34">
        <f t="shared" si="0"/>
        <v>0.21262352696265518</v>
      </c>
      <c r="M34">
        <f t="shared" si="1"/>
        <v>0.14667990983782953</v>
      </c>
    </row>
    <row r="35" spans="1:13" x14ac:dyDescent="0.25">
      <c r="A35">
        <v>29</v>
      </c>
      <c r="B35" s="1">
        <v>0.57026620370370373</v>
      </c>
      <c r="C35">
        <v>57999</v>
      </c>
      <c r="D35">
        <v>6068.4920000000002</v>
      </c>
      <c r="E35">
        <v>6068.268</v>
      </c>
      <c r="F35">
        <v>-0.224</v>
      </c>
      <c r="G35">
        <v>6170.451</v>
      </c>
      <c r="H35">
        <v>101.958</v>
      </c>
      <c r="I35">
        <v>6562.4709999999995</v>
      </c>
      <c r="J35">
        <v>493.97899999999998</v>
      </c>
      <c r="K35" t="s">
        <v>15</v>
      </c>
      <c r="L35">
        <f t="shared" si="0"/>
        <v>0.20640148670287603</v>
      </c>
      <c r="M35">
        <f t="shared" si="1"/>
        <v>0.1423875894283762</v>
      </c>
    </row>
    <row r="36" spans="1:13" x14ac:dyDescent="0.25">
      <c r="A36">
        <v>30</v>
      </c>
      <c r="B36" s="1">
        <v>0.57026620370370373</v>
      </c>
      <c r="C36">
        <v>59999</v>
      </c>
      <c r="D36">
        <v>6067.84</v>
      </c>
      <c r="E36">
        <v>6071.1409999999996</v>
      </c>
      <c r="F36">
        <v>3.3010000000000002</v>
      </c>
      <c r="G36">
        <v>6167.4809999999998</v>
      </c>
      <c r="H36">
        <v>99.641000000000005</v>
      </c>
      <c r="I36">
        <v>6559.7610000000004</v>
      </c>
      <c r="J36">
        <v>491.92099999999999</v>
      </c>
      <c r="L36">
        <f t="shared" si="0"/>
        <v>0.202554881779798</v>
      </c>
      <c r="M36">
        <f t="shared" si="1"/>
        <v>0.13973398062337347</v>
      </c>
    </row>
    <row r="37" spans="1:13" x14ac:dyDescent="0.25">
      <c r="A37">
        <v>31</v>
      </c>
      <c r="B37" s="1">
        <v>0.57026620370370373</v>
      </c>
      <c r="C37">
        <v>62000</v>
      </c>
      <c r="D37">
        <v>6073.1019999999999</v>
      </c>
      <c r="E37">
        <v>6073.88</v>
      </c>
      <c r="F37">
        <v>0.77800000000000002</v>
      </c>
      <c r="G37">
        <v>6163.6779999999999</v>
      </c>
      <c r="H37">
        <v>90.575999999999993</v>
      </c>
      <c r="I37">
        <v>6573.2550000000001</v>
      </c>
      <c r="J37">
        <v>500.15300000000002</v>
      </c>
      <c r="K37" t="s">
        <v>25</v>
      </c>
      <c r="L37">
        <f t="shared" si="0"/>
        <v>0.18109658444515975</v>
      </c>
      <c r="M37">
        <f t="shared" si="1"/>
        <v>0.1249308157841838</v>
      </c>
    </row>
    <row r="38" spans="1:13" x14ac:dyDescent="0.25">
      <c r="A38">
        <v>32</v>
      </c>
      <c r="B38" s="1">
        <v>0.57026620370370373</v>
      </c>
      <c r="C38">
        <v>64000</v>
      </c>
      <c r="D38">
        <v>6072.0280000000002</v>
      </c>
      <c r="E38">
        <v>6065.8310000000001</v>
      </c>
      <c r="F38">
        <v>-6.1980000000000004</v>
      </c>
      <c r="G38">
        <v>6152.4129999999996</v>
      </c>
      <c r="H38">
        <v>80.384</v>
      </c>
      <c r="I38">
        <v>6569.2979999999998</v>
      </c>
      <c r="J38">
        <v>497.27</v>
      </c>
      <c r="K38" t="s">
        <v>15</v>
      </c>
      <c r="L38">
        <f t="shared" si="0"/>
        <v>0.16165061234339495</v>
      </c>
      <c r="M38">
        <f t="shared" si="1"/>
        <v>0.11151586836354023</v>
      </c>
    </row>
    <row r="39" spans="1:13" x14ac:dyDescent="0.25">
      <c r="A39">
        <v>33</v>
      </c>
      <c r="B39" s="1">
        <v>0.57026620370370373</v>
      </c>
      <c r="C39">
        <v>65999</v>
      </c>
      <c r="D39">
        <v>6070.7020000000002</v>
      </c>
      <c r="E39">
        <v>6068.3419999999996</v>
      </c>
      <c r="F39">
        <v>-2.36</v>
      </c>
      <c r="G39">
        <v>6143.951</v>
      </c>
      <c r="H39">
        <v>73.248999999999995</v>
      </c>
      <c r="I39">
        <v>6562.4449999999997</v>
      </c>
      <c r="J39">
        <v>491.74299999999999</v>
      </c>
      <c r="L39">
        <f t="shared" si="0"/>
        <v>0.14895789060545853</v>
      </c>
      <c r="M39">
        <f t="shared" si="1"/>
        <v>0.10275970056446045</v>
      </c>
    </row>
    <row r="40" spans="1:13" x14ac:dyDescent="0.25">
      <c r="A40">
        <v>34</v>
      </c>
      <c r="B40" s="1">
        <v>0.57026620370370373</v>
      </c>
      <c r="C40">
        <v>67999</v>
      </c>
      <c r="D40">
        <v>6069.14</v>
      </c>
      <c r="E40">
        <v>6071.317</v>
      </c>
      <c r="F40">
        <v>2.1779999999999999</v>
      </c>
      <c r="G40">
        <v>6147.3389999999999</v>
      </c>
      <c r="H40">
        <v>78.198999999999998</v>
      </c>
      <c r="I40">
        <v>6564.5060000000003</v>
      </c>
      <c r="J40">
        <v>495.36700000000002</v>
      </c>
      <c r="K40" t="s">
        <v>26</v>
      </c>
      <c r="L40">
        <f t="shared" si="0"/>
        <v>0.1578607375945511</v>
      </c>
      <c r="M40">
        <f t="shared" si="1"/>
        <v>0.108901395288062</v>
      </c>
    </row>
    <row r="41" spans="1:13" x14ac:dyDescent="0.25">
      <c r="A41">
        <v>35</v>
      </c>
      <c r="B41" s="1">
        <v>0.57026620370370373</v>
      </c>
      <c r="C41">
        <v>70000</v>
      </c>
      <c r="D41">
        <v>6071.4489999999996</v>
      </c>
      <c r="E41">
        <v>6069.0460000000003</v>
      </c>
      <c r="F41">
        <v>-2.403</v>
      </c>
      <c r="G41">
        <v>6135.1909999999998</v>
      </c>
      <c r="H41">
        <v>63.741999999999997</v>
      </c>
      <c r="I41">
        <v>6571.3630000000003</v>
      </c>
      <c r="J41">
        <v>499.91399999999999</v>
      </c>
      <c r="K41" t="s">
        <v>15</v>
      </c>
      <c r="L41">
        <f t="shared" si="0"/>
        <v>0.12750593102013547</v>
      </c>
      <c r="M41">
        <f t="shared" si="1"/>
        <v>8.7960907868426363E-2</v>
      </c>
    </row>
    <row r="42" spans="1:13" x14ac:dyDescent="0.25">
      <c r="A42">
        <v>36</v>
      </c>
      <c r="B42" s="1">
        <v>0.57026620370370373</v>
      </c>
      <c r="C42">
        <v>72000</v>
      </c>
      <c r="D42">
        <v>6068.415</v>
      </c>
      <c r="E42">
        <v>6063.3969999999999</v>
      </c>
      <c r="F42">
        <v>-5.0179999999999998</v>
      </c>
      <c r="G42">
        <v>6133.7950000000001</v>
      </c>
      <c r="H42">
        <v>65.38</v>
      </c>
      <c r="I42">
        <v>6573.308</v>
      </c>
      <c r="J42">
        <v>504.892</v>
      </c>
      <c r="L42">
        <f t="shared" si="0"/>
        <v>0.12949304009570362</v>
      </c>
      <c r="M42">
        <f t="shared" si="1"/>
        <v>8.9331729734688892E-2</v>
      </c>
    </row>
    <row r="43" spans="1:13" x14ac:dyDescent="0.25">
      <c r="A43">
        <v>37</v>
      </c>
      <c r="B43" s="1">
        <v>0.57026620370370373</v>
      </c>
      <c r="C43">
        <v>74000</v>
      </c>
      <c r="D43">
        <v>6074.07</v>
      </c>
      <c r="E43">
        <v>6074.6390000000001</v>
      </c>
      <c r="F43">
        <v>0.56899999999999995</v>
      </c>
      <c r="G43">
        <v>6138.1639999999998</v>
      </c>
      <c r="H43">
        <v>64.093999999999994</v>
      </c>
      <c r="I43">
        <v>6566.7120000000004</v>
      </c>
      <c r="J43">
        <v>492.642</v>
      </c>
      <c r="K43" t="s">
        <v>27</v>
      </c>
      <c r="L43">
        <f t="shared" si="0"/>
        <v>0.13010258971017491</v>
      </c>
      <c r="M43">
        <f t="shared" si="1"/>
        <v>8.9752232036431054E-2</v>
      </c>
    </row>
    <row r="44" spans="1:13" x14ac:dyDescent="0.25">
      <c r="A44">
        <v>38</v>
      </c>
      <c r="B44" s="1">
        <v>0.57026620370370373</v>
      </c>
      <c r="C44">
        <v>75999</v>
      </c>
      <c r="D44">
        <v>6073.777</v>
      </c>
      <c r="E44">
        <v>6068.6940000000004</v>
      </c>
      <c r="F44">
        <v>-5.0830000000000002</v>
      </c>
      <c r="G44">
        <v>6123.3850000000002</v>
      </c>
      <c r="H44">
        <v>49.607999999999997</v>
      </c>
      <c r="I44">
        <v>6563.21</v>
      </c>
      <c r="J44">
        <v>489.43299999999999</v>
      </c>
      <c r="K44" t="s">
        <v>15</v>
      </c>
      <c r="L44">
        <f t="shared" si="0"/>
        <v>0.10135810213042439</v>
      </c>
      <c r="M44">
        <f t="shared" si="1"/>
        <v>6.9922635063971131E-2</v>
      </c>
    </row>
    <row r="45" spans="1:13" x14ac:dyDescent="0.25">
      <c r="A45">
        <v>39</v>
      </c>
      <c r="B45" s="1">
        <v>0.57026620370370373</v>
      </c>
      <c r="C45">
        <v>77999</v>
      </c>
      <c r="D45">
        <v>6067.5379999999996</v>
      </c>
      <c r="E45">
        <v>6065.35</v>
      </c>
      <c r="F45">
        <v>-2.1880000000000002</v>
      </c>
      <c r="G45">
        <v>6119.768</v>
      </c>
      <c r="H45">
        <v>52.23</v>
      </c>
      <c r="I45">
        <v>6556.4920000000002</v>
      </c>
      <c r="J45">
        <v>488.95400000000001</v>
      </c>
      <c r="L45">
        <f t="shared" si="0"/>
        <v>0.10681986444532614</v>
      </c>
      <c r="M45">
        <f t="shared" si="1"/>
        <v>7.3690472120150494E-2</v>
      </c>
    </row>
    <row r="46" spans="1:13" x14ac:dyDescent="0.25">
      <c r="A46">
        <v>40</v>
      </c>
      <c r="B46" s="1">
        <v>0.57026620370370373</v>
      </c>
      <c r="C46">
        <v>80000</v>
      </c>
      <c r="D46">
        <v>6069.4380000000001</v>
      </c>
      <c r="E46">
        <v>6068.7049999999999</v>
      </c>
      <c r="F46">
        <v>-0.73199999999999998</v>
      </c>
      <c r="G46">
        <v>6113.3360000000002</v>
      </c>
      <c r="H46">
        <v>43.898000000000003</v>
      </c>
      <c r="I46">
        <v>6552.7470000000003</v>
      </c>
      <c r="J46">
        <v>483.30900000000003</v>
      </c>
      <c r="K46" t="s">
        <v>28</v>
      </c>
      <c r="L46">
        <f t="shared" si="0"/>
        <v>9.0828020996919154E-2</v>
      </c>
      <c r="M46">
        <f t="shared" si="1"/>
        <v>6.2658380852258902E-2</v>
      </c>
    </row>
    <row r="47" spans="1:13" x14ac:dyDescent="0.25">
      <c r="A47">
        <v>41</v>
      </c>
      <c r="B47" s="1">
        <v>0.57026620370370373</v>
      </c>
      <c r="C47">
        <v>82000</v>
      </c>
      <c r="D47">
        <v>6070.3019999999997</v>
      </c>
      <c r="E47">
        <v>6065.8419999999996</v>
      </c>
      <c r="F47">
        <v>-4.46</v>
      </c>
      <c r="G47">
        <v>6116.549</v>
      </c>
      <c r="H47">
        <v>46.247</v>
      </c>
      <c r="I47">
        <v>6562.3220000000001</v>
      </c>
      <c r="J47">
        <v>492.02</v>
      </c>
      <c r="K47" t="s">
        <v>15</v>
      </c>
      <c r="L47">
        <f t="shared" si="0"/>
        <v>9.3994146579407342E-2</v>
      </c>
      <c r="M47">
        <f t="shared" si="1"/>
        <v>6.4842555960294715E-2</v>
      </c>
    </row>
    <row r="48" spans="1:13" x14ac:dyDescent="0.25">
      <c r="A48">
        <v>42</v>
      </c>
      <c r="B48" s="1">
        <v>0.57026620370370373</v>
      </c>
      <c r="C48">
        <v>84000</v>
      </c>
      <c r="D48">
        <v>6067.7619999999997</v>
      </c>
      <c r="E48">
        <v>6066.6059999999998</v>
      </c>
      <c r="F48">
        <v>-1.1559999999999999</v>
      </c>
      <c r="G48">
        <v>6118.9620000000004</v>
      </c>
      <c r="H48">
        <v>51.198999999999998</v>
      </c>
      <c r="I48">
        <v>6564.8869999999997</v>
      </c>
      <c r="J48">
        <v>497.12400000000002</v>
      </c>
      <c r="L48">
        <f t="shared" si="0"/>
        <v>0.10299040078531714</v>
      </c>
      <c r="M48">
        <f t="shared" si="1"/>
        <v>7.1048688342026919E-2</v>
      </c>
    </row>
    <row r="49" spans="1:13" x14ac:dyDescent="0.25">
      <c r="A49">
        <v>43</v>
      </c>
      <c r="B49" s="1">
        <v>0.57026620370370373</v>
      </c>
      <c r="C49">
        <v>85999</v>
      </c>
      <c r="D49">
        <v>6068.5249999999996</v>
      </c>
      <c r="E49">
        <v>6070.692</v>
      </c>
      <c r="F49">
        <v>2.1669999999999998</v>
      </c>
      <c r="G49">
        <v>6119.1670000000004</v>
      </c>
      <c r="H49">
        <v>50.642000000000003</v>
      </c>
      <c r="I49">
        <v>6554.7640000000001</v>
      </c>
      <c r="J49">
        <v>486.24</v>
      </c>
      <c r="K49" t="s">
        <v>29</v>
      </c>
      <c r="L49">
        <f t="shared" si="0"/>
        <v>0.10415021388614676</v>
      </c>
      <c r="M49">
        <f t="shared" si="1"/>
        <v>7.1848793972333305E-2</v>
      </c>
    </row>
    <row r="50" spans="1:13" x14ac:dyDescent="0.25">
      <c r="A50">
        <v>44</v>
      </c>
      <c r="B50" s="1">
        <v>0.57026620370370373</v>
      </c>
      <c r="C50">
        <v>87999</v>
      </c>
      <c r="D50">
        <v>6068.06</v>
      </c>
      <c r="E50">
        <v>6066.8230000000003</v>
      </c>
      <c r="F50">
        <v>-1.2370000000000001</v>
      </c>
      <c r="G50">
        <v>6116.0659999999998</v>
      </c>
      <c r="H50">
        <v>48.005000000000003</v>
      </c>
      <c r="I50">
        <v>6548.4769999999999</v>
      </c>
      <c r="J50">
        <v>480.41699999999997</v>
      </c>
      <c r="K50" t="s">
        <v>15</v>
      </c>
      <c r="L50">
        <f t="shared" si="0"/>
        <v>9.9923608032188707E-2</v>
      </c>
      <c r="M50">
        <f t="shared" si="1"/>
        <v>6.8933038719681983E-2</v>
      </c>
    </row>
    <row r="51" spans="1:13" x14ac:dyDescent="0.25">
      <c r="A51">
        <v>45</v>
      </c>
      <c r="B51" s="1">
        <v>0.57026620370370373</v>
      </c>
      <c r="C51">
        <v>90000</v>
      </c>
      <c r="D51">
        <v>6068.5550000000003</v>
      </c>
      <c r="E51">
        <v>6065.3779999999997</v>
      </c>
      <c r="F51">
        <v>-3.1760000000000002</v>
      </c>
      <c r="G51">
        <v>6106.4449999999997</v>
      </c>
      <c r="H51">
        <v>37.890999999999998</v>
      </c>
      <c r="I51">
        <v>6548.22</v>
      </c>
      <c r="J51">
        <v>479.66500000000002</v>
      </c>
      <c r="L51">
        <f t="shared" si="0"/>
        <v>7.8994715061553367E-2</v>
      </c>
      <c r="M51">
        <f t="shared" si="1"/>
        <v>5.4495087389500367E-2</v>
      </c>
    </row>
    <row r="52" spans="1:13" x14ac:dyDescent="0.25">
      <c r="A52">
        <v>46</v>
      </c>
      <c r="B52" s="1">
        <v>0.57026620370370373</v>
      </c>
      <c r="C52">
        <v>92000</v>
      </c>
      <c r="D52">
        <v>6070.8280000000004</v>
      </c>
      <c r="E52">
        <v>6070.4960000000001</v>
      </c>
      <c r="F52">
        <v>-0.33200000000000002</v>
      </c>
      <c r="G52">
        <v>6108.6229999999996</v>
      </c>
      <c r="H52">
        <v>37.795000000000002</v>
      </c>
      <c r="I52">
        <v>6549.5129999999999</v>
      </c>
      <c r="J52">
        <v>478.685</v>
      </c>
      <c r="K52" t="s">
        <v>30</v>
      </c>
      <c r="L52">
        <f t="shared" si="0"/>
        <v>7.8955889572474597E-2</v>
      </c>
      <c r="M52">
        <f t="shared" si="1"/>
        <v>5.4468303339217518E-2</v>
      </c>
    </row>
    <row r="53" spans="1:13" x14ac:dyDescent="0.25">
      <c r="A53">
        <v>47</v>
      </c>
      <c r="B53" s="1">
        <v>0.57026620370370373</v>
      </c>
      <c r="C53">
        <v>93999</v>
      </c>
      <c r="D53">
        <v>6069.8469999999998</v>
      </c>
      <c r="E53">
        <v>6063.0020000000004</v>
      </c>
      <c r="F53">
        <v>-6.8449999999999998</v>
      </c>
      <c r="G53">
        <v>6105.6390000000001</v>
      </c>
      <c r="H53">
        <v>35.792000000000002</v>
      </c>
      <c r="I53">
        <v>6545.5609999999997</v>
      </c>
      <c r="J53">
        <v>475.71300000000002</v>
      </c>
      <c r="K53" t="s">
        <v>15</v>
      </c>
      <c r="L53">
        <f t="shared" si="0"/>
        <v>7.5238641786118943E-2</v>
      </c>
      <c r="M53">
        <f t="shared" si="1"/>
        <v>5.1903932510004039E-2</v>
      </c>
    </row>
    <row r="54" spans="1:13" x14ac:dyDescent="0.25">
      <c r="A54">
        <v>48</v>
      </c>
      <c r="B54" s="1">
        <v>0.57026620370370373</v>
      </c>
      <c r="C54">
        <v>95999</v>
      </c>
      <c r="D54">
        <v>6066.8109999999997</v>
      </c>
      <c r="E54">
        <v>6065.9939999999997</v>
      </c>
      <c r="F54">
        <v>-0.81699999999999995</v>
      </c>
      <c r="G54">
        <v>6109.7349999999997</v>
      </c>
      <c r="H54">
        <v>42.923999999999999</v>
      </c>
      <c r="I54">
        <v>6541.6049999999996</v>
      </c>
      <c r="J54">
        <v>474.79300000000001</v>
      </c>
      <c r="L54">
        <f t="shared" si="0"/>
        <v>9.040571364784232E-2</v>
      </c>
      <c r="M54">
        <f t="shared" si="1"/>
        <v>6.2367049009676295E-2</v>
      </c>
    </row>
    <row r="55" spans="1:13" x14ac:dyDescent="0.25">
      <c r="A55">
        <v>49</v>
      </c>
      <c r="B55" s="1">
        <v>0.57026620370370373</v>
      </c>
      <c r="C55">
        <v>98000</v>
      </c>
      <c r="D55">
        <v>6068.1940000000004</v>
      </c>
      <c r="E55">
        <v>6062.4560000000001</v>
      </c>
      <c r="F55">
        <v>-5.7380000000000004</v>
      </c>
      <c r="G55">
        <v>6102.8909999999996</v>
      </c>
      <c r="H55">
        <v>34.695999999999998</v>
      </c>
      <c r="I55">
        <v>6539.3410000000003</v>
      </c>
      <c r="J55">
        <v>471.14699999999999</v>
      </c>
      <c r="K55" t="s">
        <v>31</v>
      </c>
      <c r="L55">
        <f t="shared" si="0"/>
        <v>7.3641559852869701E-2</v>
      </c>
      <c r="M55">
        <f t="shared" si="1"/>
        <v>5.0802173747372989E-2</v>
      </c>
    </row>
    <row r="56" spans="1:13" x14ac:dyDescent="0.25">
      <c r="A56">
        <v>50</v>
      </c>
      <c r="B56" s="1">
        <v>0.57026620370370373</v>
      </c>
      <c r="C56">
        <v>100000</v>
      </c>
      <c r="D56">
        <v>6066.3720000000003</v>
      </c>
      <c r="E56">
        <v>6059.9369999999999</v>
      </c>
      <c r="F56">
        <v>-6.4340000000000002</v>
      </c>
      <c r="G56">
        <v>6098.3090000000002</v>
      </c>
      <c r="H56">
        <v>31.937000000000001</v>
      </c>
      <c r="I56">
        <v>6532.5050000000001</v>
      </c>
      <c r="J56">
        <v>466.13400000000001</v>
      </c>
      <c r="K56" t="s">
        <v>15</v>
      </c>
      <c r="L56">
        <f t="shared" si="0"/>
        <v>6.851463313124552E-2</v>
      </c>
      <c r="M56">
        <f t="shared" si="1"/>
        <v>4.7265325497249301E-2</v>
      </c>
    </row>
    <row r="57" spans="1:13" x14ac:dyDescent="0.25">
      <c r="A57">
        <v>51</v>
      </c>
      <c r="B57" s="1">
        <v>0.57026620370370373</v>
      </c>
      <c r="C57">
        <v>102000</v>
      </c>
      <c r="D57">
        <v>6069.54</v>
      </c>
      <c r="E57">
        <v>6061.9430000000002</v>
      </c>
      <c r="F57">
        <v>-7.5970000000000004</v>
      </c>
      <c r="G57">
        <v>6093.5249999999996</v>
      </c>
      <c r="H57">
        <v>23.984999999999999</v>
      </c>
      <c r="I57">
        <v>6527.0810000000001</v>
      </c>
      <c r="J57">
        <v>457.541</v>
      </c>
      <c r="L57">
        <f t="shared" si="0"/>
        <v>5.2421531622302703E-2</v>
      </c>
      <c r="M57">
        <f t="shared" si="1"/>
        <v>3.6163380608726356E-2</v>
      </c>
    </row>
    <row r="58" spans="1:13" x14ac:dyDescent="0.25">
      <c r="A58">
        <v>52</v>
      </c>
      <c r="B58" s="1">
        <v>0.57026620370370373</v>
      </c>
      <c r="C58">
        <v>103999</v>
      </c>
      <c r="D58">
        <v>6075.8909999999996</v>
      </c>
      <c r="E58">
        <v>6069.2359999999999</v>
      </c>
      <c r="F58">
        <v>-6.6550000000000002</v>
      </c>
      <c r="G58">
        <v>6096.3549999999996</v>
      </c>
      <c r="H58">
        <v>20.465</v>
      </c>
      <c r="I58">
        <v>6537.0150000000003</v>
      </c>
      <c r="J58">
        <v>461.12400000000002</v>
      </c>
      <c r="K58" t="s">
        <v>32</v>
      </c>
      <c r="L58">
        <f t="shared" si="0"/>
        <v>4.438068719043034E-2</v>
      </c>
      <c r="M58">
        <f t="shared" si="1"/>
        <v>3.0616344713238621E-2</v>
      </c>
    </row>
    <row r="59" spans="1:13" x14ac:dyDescent="0.25">
      <c r="A59">
        <v>53</v>
      </c>
      <c r="B59" s="1">
        <v>0.57026620370370373</v>
      </c>
      <c r="C59">
        <v>105999</v>
      </c>
      <c r="D59">
        <v>6068.3379999999997</v>
      </c>
      <c r="E59">
        <v>6060.6270000000004</v>
      </c>
      <c r="F59">
        <v>-7.71</v>
      </c>
      <c r="G59">
        <v>6091.1229999999996</v>
      </c>
      <c r="H59">
        <v>22.785</v>
      </c>
      <c r="I59">
        <v>6529.0590000000002</v>
      </c>
      <c r="J59">
        <v>460.721</v>
      </c>
      <c r="K59" t="s">
        <v>15</v>
      </c>
      <c r="L59">
        <f t="shared" si="0"/>
        <v>4.9455093212595044E-2</v>
      </c>
      <c r="M59">
        <f t="shared" si="1"/>
        <v>3.4116961171088971E-2</v>
      </c>
    </row>
    <row r="60" spans="1:13" x14ac:dyDescent="0.25">
      <c r="A60">
        <v>54</v>
      </c>
      <c r="B60" s="1">
        <v>0.57026620370370373</v>
      </c>
      <c r="C60">
        <v>107999</v>
      </c>
      <c r="D60">
        <v>6065.43</v>
      </c>
      <c r="E60">
        <v>6061.384</v>
      </c>
      <c r="F60">
        <v>-4.0460000000000003</v>
      </c>
      <c r="G60">
        <v>6093.88</v>
      </c>
      <c r="H60">
        <v>28.45</v>
      </c>
      <c r="I60">
        <v>6531.4849999999997</v>
      </c>
      <c r="J60">
        <v>466.05500000000001</v>
      </c>
      <c r="L60">
        <f t="shared" si="0"/>
        <v>6.1044297346879654E-2</v>
      </c>
      <c r="M60">
        <f t="shared" si="1"/>
        <v>4.2111859204210372E-2</v>
      </c>
    </row>
    <row r="61" spans="1:13" x14ac:dyDescent="0.25">
      <c r="A61">
        <v>55</v>
      </c>
      <c r="B61" s="1">
        <v>0.57026620370370373</v>
      </c>
      <c r="C61">
        <v>110000</v>
      </c>
      <c r="D61">
        <v>6069.5829999999996</v>
      </c>
      <c r="E61">
        <v>6065.9620000000004</v>
      </c>
      <c r="F61">
        <v>-3.621</v>
      </c>
      <c r="G61">
        <v>6096.6689999999999</v>
      </c>
      <c r="H61">
        <v>27.085999999999999</v>
      </c>
      <c r="I61">
        <v>6528.21</v>
      </c>
      <c r="J61">
        <v>458.62700000000001</v>
      </c>
      <c r="K61" t="s">
        <v>33</v>
      </c>
      <c r="L61">
        <f t="shared" si="0"/>
        <v>5.9058886633364366E-2</v>
      </c>
      <c r="M61">
        <f t="shared" si="1"/>
        <v>4.0742208965548719E-2</v>
      </c>
    </row>
    <row r="62" spans="1:13" x14ac:dyDescent="0.25">
      <c r="A62">
        <v>56</v>
      </c>
      <c r="B62" s="1">
        <v>0.57026620370370373</v>
      </c>
      <c r="C62">
        <v>112000</v>
      </c>
      <c r="D62">
        <v>6071.442</v>
      </c>
      <c r="E62">
        <v>6064.8230000000003</v>
      </c>
      <c r="F62">
        <v>-6.6180000000000003</v>
      </c>
      <c r="G62">
        <v>6089.97</v>
      </c>
      <c r="H62">
        <v>18.527999999999999</v>
      </c>
      <c r="I62">
        <v>6536.41</v>
      </c>
      <c r="J62">
        <v>464.96899999999999</v>
      </c>
      <c r="K62" t="s">
        <v>15</v>
      </c>
      <c r="L62">
        <f t="shared" si="0"/>
        <v>3.9847817811510013E-2</v>
      </c>
      <c r="M62">
        <f t="shared" si="1"/>
        <v>2.7489311306801573E-2</v>
      </c>
    </row>
    <row r="63" spans="1:13" x14ac:dyDescent="0.25">
      <c r="A63">
        <v>57</v>
      </c>
      <c r="B63" s="1">
        <v>0.57026620370370373</v>
      </c>
      <c r="C63">
        <v>113999</v>
      </c>
      <c r="D63">
        <v>6071.1090000000004</v>
      </c>
      <c r="E63">
        <v>6066.1580000000004</v>
      </c>
      <c r="F63">
        <v>-4.952</v>
      </c>
      <c r="G63">
        <v>6087.0630000000001</v>
      </c>
      <c r="H63">
        <v>15.952999999999999</v>
      </c>
      <c r="I63">
        <v>6534.3950000000004</v>
      </c>
      <c r="J63">
        <v>463.28500000000003</v>
      </c>
      <c r="L63">
        <f t="shared" si="0"/>
        <v>3.4434527342780359E-2</v>
      </c>
      <c r="M63">
        <f t="shared" si="1"/>
        <v>2.3754912911563269E-2</v>
      </c>
    </row>
    <row r="64" spans="1:13" x14ac:dyDescent="0.25">
      <c r="A64">
        <v>58</v>
      </c>
      <c r="B64" s="1">
        <v>0.57026620370370373</v>
      </c>
      <c r="C64">
        <v>115999</v>
      </c>
      <c r="D64">
        <v>6071.6040000000003</v>
      </c>
      <c r="E64">
        <v>6063.5360000000001</v>
      </c>
      <c r="F64">
        <v>-8.0679999999999996</v>
      </c>
      <c r="G64">
        <v>6093.9129999999996</v>
      </c>
      <c r="H64">
        <v>22.309000000000001</v>
      </c>
      <c r="I64">
        <v>6539.6540000000005</v>
      </c>
      <c r="J64">
        <v>468.05</v>
      </c>
      <c r="L64">
        <f t="shared" si="0"/>
        <v>4.7663711141972015E-2</v>
      </c>
      <c r="M64">
        <f t="shared" si="1"/>
        <v>3.2881163024206378E-2</v>
      </c>
    </row>
    <row r="65" spans="1:13" x14ac:dyDescent="0.25">
      <c r="A65">
        <v>59</v>
      </c>
      <c r="B65" s="1">
        <v>0.57026620370370373</v>
      </c>
      <c r="C65">
        <v>118000</v>
      </c>
      <c r="D65">
        <v>6062.9359999999997</v>
      </c>
      <c r="E65">
        <v>6061.8860000000004</v>
      </c>
      <c r="F65">
        <v>-1.05</v>
      </c>
      <c r="G65">
        <v>6082.683</v>
      </c>
      <c r="H65">
        <v>19.747</v>
      </c>
      <c r="I65">
        <v>6503.0129999999999</v>
      </c>
      <c r="J65">
        <v>440.077</v>
      </c>
      <c r="L65">
        <f t="shared" si="0"/>
        <v>4.4871692908286506E-2</v>
      </c>
      <c r="M65">
        <f t="shared" si="1"/>
        <v>3.0955068632711798E-2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6"/>
    </sheetView>
  </sheetViews>
  <sheetFormatPr defaultRowHeight="15" x14ac:dyDescent="0.25"/>
  <sheetData>
    <row r="1" spans="1:13" x14ac:dyDescent="0.25">
      <c r="A1" t="s">
        <v>36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0.5720601851851852</v>
      </c>
      <c r="C6">
        <v>0</v>
      </c>
      <c r="D6">
        <v>6078.134</v>
      </c>
      <c r="E6">
        <v>6636.7979999999998</v>
      </c>
      <c r="F6">
        <v>558.66499999999996</v>
      </c>
      <c r="G6">
        <v>7220.1620000000003</v>
      </c>
      <c r="H6">
        <v>1142.029</v>
      </c>
      <c r="I6">
        <v>6491.8119999999999</v>
      </c>
      <c r="J6">
        <v>413.67899999999997</v>
      </c>
    </row>
    <row r="7" spans="1:13" x14ac:dyDescent="0.25">
      <c r="A7">
        <v>1</v>
      </c>
      <c r="B7" s="1">
        <v>0.5720601851851852</v>
      </c>
      <c r="C7">
        <v>2001</v>
      </c>
      <c r="D7">
        <v>6068.6689999999999</v>
      </c>
      <c r="E7">
        <v>6614.6629999999996</v>
      </c>
      <c r="F7">
        <v>545.99400000000003</v>
      </c>
      <c r="G7">
        <v>7168.7089999999998</v>
      </c>
      <c r="H7">
        <v>1100.04</v>
      </c>
      <c r="I7">
        <v>6478.915</v>
      </c>
      <c r="J7">
        <v>410.24599999999998</v>
      </c>
      <c r="K7" t="s">
        <v>14</v>
      </c>
      <c r="L7">
        <f>H7/J7</f>
        <v>2.681415540919351</v>
      </c>
      <c r="M7">
        <f>L7*(J$7/H$7)</f>
        <v>1</v>
      </c>
    </row>
    <row r="8" spans="1:13" x14ac:dyDescent="0.25">
      <c r="A8">
        <v>2</v>
      </c>
      <c r="B8" s="1">
        <v>0.5720601851851852</v>
      </c>
      <c r="C8">
        <v>4001</v>
      </c>
      <c r="D8">
        <v>6063.165</v>
      </c>
      <c r="E8">
        <v>6224.4889999999996</v>
      </c>
      <c r="F8">
        <v>161.32300000000001</v>
      </c>
      <c r="G8">
        <v>6870.9110000000001</v>
      </c>
      <c r="H8">
        <v>807.74599999999998</v>
      </c>
      <c r="I8">
        <v>6482.0919999999996</v>
      </c>
      <c r="J8">
        <v>418.92700000000002</v>
      </c>
      <c r="K8" t="s">
        <v>15</v>
      </c>
      <c r="L8">
        <f t="shared" ref="L8:L65" si="0">H8/J8</f>
        <v>1.9281306767050106</v>
      </c>
      <c r="M8">
        <f t="shared" ref="M8:M65" si="1">L8*(J$7/H$7)</f>
        <v>0.71907194065263424</v>
      </c>
    </row>
    <row r="9" spans="1:13" x14ac:dyDescent="0.25">
      <c r="A9">
        <v>3</v>
      </c>
      <c r="B9" s="1">
        <v>0.5720601851851852</v>
      </c>
      <c r="C9">
        <v>6000</v>
      </c>
      <c r="D9">
        <v>6060.585</v>
      </c>
      <c r="E9">
        <v>6186.8440000000001</v>
      </c>
      <c r="F9">
        <v>126.26</v>
      </c>
      <c r="G9">
        <v>6807.73</v>
      </c>
      <c r="H9">
        <v>747.14599999999996</v>
      </c>
      <c r="I9">
        <v>6472.8339999999998</v>
      </c>
      <c r="J9">
        <v>412.24900000000002</v>
      </c>
      <c r="L9">
        <f t="shared" si="0"/>
        <v>1.8123658274489445</v>
      </c>
      <c r="M9">
        <f t="shared" si="1"/>
        <v>0.6758989048103885</v>
      </c>
    </row>
    <row r="10" spans="1:13" x14ac:dyDescent="0.25">
      <c r="A10">
        <v>4</v>
      </c>
      <c r="B10" s="1">
        <v>0.5720601851851852</v>
      </c>
      <c r="C10">
        <v>8000</v>
      </c>
      <c r="D10">
        <v>6059.817</v>
      </c>
      <c r="E10">
        <v>6208.0420000000004</v>
      </c>
      <c r="F10">
        <v>148.22499999999999</v>
      </c>
      <c r="G10">
        <v>6770.77</v>
      </c>
      <c r="H10">
        <v>710.95299999999997</v>
      </c>
      <c r="I10">
        <v>6469.7089999999998</v>
      </c>
      <c r="J10">
        <v>409.892</v>
      </c>
      <c r="K10" t="s">
        <v>16</v>
      </c>
      <c r="L10">
        <f t="shared" si="0"/>
        <v>1.734488596996282</v>
      </c>
      <c r="M10">
        <f t="shared" si="1"/>
        <v>0.64685557703659569</v>
      </c>
    </row>
    <row r="11" spans="1:13" x14ac:dyDescent="0.25">
      <c r="A11">
        <v>5</v>
      </c>
      <c r="B11" s="1">
        <v>0.5720601851851852</v>
      </c>
      <c r="C11">
        <v>10001</v>
      </c>
      <c r="D11">
        <v>6064.7920000000004</v>
      </c>
      <c r="E11">
        <v>6129.8209999999999</v>
      </c>
      <c r="F11">
        <v>65.028999999999996</v>
      </c>
      <c r="G11">
        <v>6586.1180000000004</v>
      </c>
      <c r="H11">
        <v>521.32600000000002</v>
      </c>
      <c r="I11">
        <v>6456.6360000000004</v>
      </c>
      <c r="J11">
        <v>391.84399999999999</v>
      </c>
      <c r="K11" t="s">
        <v>15</v>
      </c>
      <c r="L11">
        <f t="shared" si="0"/>
        <v>1.3304427272077664</v>
      </c>
      <c r="M11">
        <f t="shared" si="1"/>
        <v>0.49617178199527046</v>
      </c>
    </row>
    <row r="12" spans="1:13" x14ac:dyDescent="0.25">
      <c r="A12">
        <v>6</v>
      </c>
      <c r="B12" s="1">
        <v>0.5720601851851852</v>
      </c>
      <c r="C12">
        <v>12001</v>
      </c>
      <c r="D12">
        <v>6061.4610000000002</v>
      </c>
      <c r="E12">
        <v>6126.067</v>
      </c>
      <c r="F12">
        <v>64.605000000000004</v>
      </c>
      <c r="G12">
        <v>6565.1750000000002</v>
      </c>
      <c r="H12">
        <v>503.714</v>
      </c>
      <c r="I12">
        <v>6465.1859999999997</v>
      </c>
      <c r="J12">
        <v>403.72500000000002</v>
      </c>
      <c r="L12">
        <f t="shared" si="0"/>
        <v>1.2476661093566164</v>
      </c>
      <c r="M12">
        <f t="shared" si="1"/>
        <v>0.46530128967957024</v>
      </c>
    </row>
    <row r="13" spans="1:13" x14ac:dyDescent="0.25">
      <c r="A13">
        <v>7</v>
      </c>
      <c r="B13" s="1">
        <v>0.5720601851851852</v>
      </c>
      <c r="C13">
        <v>14001</v>
      </c>
      <c r="D13">
        <v>6067.665</v>
      </c>
      <c r="E13">
        <v>6139.5820000000003</v>
      </c>
      <c r="F13">
        <v>71.915999999999997</v>
      </c>
      <c r="G13">
        <v>6548.1390000000001</v>
      </c>
      <c r="H13">
        <v>480.47300000000001</v>
      </c>
      <c r="I13">
        <v>6460.2079999999996</v>
      </c>
      <c r="J13">
        <v>392.54199999999997</v>
      </c>
      <c r="K13" t="s">
        <v>17</v>
      </c>
      <c r="L13">
        <f t="shared" si="0"/>
        <v>1.2240040556169787</v>
      </c>
      <c r="M13">
        <f t="shared" si="1"/>
        <v>0.45647682611599855</v>
      </c>
    </row>
    <row r="14" spans="1:13" x14ac:dyDescent="0.25">
      <c r="A14">
        <v>8</v>
      </c>
      <c r="B14" s="1">
        <v>0.5720601851851852</v>
      </c>
      <c r="C14">
        <v>16000</v>
      </c>
      <c r="D14">
        <v>6061.799</v>
      </c>
      <c r="E14">
        <v>6101.6559999999999</v>
      </c>
      <c r="F14">
        <v>39.856999999999999</v>
      </c>
      <c r="G14">
        <v>6455.8639999999996</v>
      </c>
      <c r="H14">
        <v>394.065</v>
      </c>
      <c r="I14">
        <v>6461.4920000000002</v>
      </c>
      <c r="J14">
        <v>399.69200000000001</v>
      </c>
      <c r="K14" t="s">
        <v>15</v>
      </c>
      <c r="L14">
        <f t="shared" si="0"/>
        <v>0.98592165967795198</v>
      </c>
      <c r="M14">
        <f t="shared" si="1"/>
        <v>0.36768700883262528</v>
      </c>
    </row>
    <row r="15" spans="1:13" x14ac:dyDescent="0.25">
      <c r="A15">
        <v>9</v>
      </c>
      <c r="B15" s="1">
        <v>0.5720601851851852</v>
      </c>
      <c r="C15">
        <v>18000</v>
      </c>
      <c r="D15">
        <v>6063.06</v>
      </c>
      <c r="E15">
        <v>6108.7020000000002</v>
      </c>
      <c r="F15">
        <v>45.642000000000003</v>
      </c>
      <c r="G15">
        <v>6440.6310000000003</v>
      </c>
      <c r="H15">
        <v>377.57100000000003</v>
      </c>
      <c r="I15">
        <v>6462.6310000000003</v>
      </c>
      <c r="J15">
        <v>399.57100000000003</v>
      </c>
      <c r="L15">
        <f t="shared" si="0"/>
        <v>0.94494094916798266</v>
      </c>
      <c r="M15">
        <f t="shared" si="1"/>
        <v>0.35240377134683121</v>
      </c>
    </row>
    <row r="16" spans="1:13" x14ac:dyDescent="0.25">
      <c r="A16">
        <v>10</v>
      </c>
      <c r="B16" s="1">
        <v>0.5720601851851852</v>
      </c>
      <c r="C16">
        <v>20001</v>
      </c>
      <c r="D16">
        <v>6060.3770000000004</v>
      </c>
      <c r="E16">
        <v>6109.0950000000003</v>
      </c>
      <c r="F16">
        <v>48.718000000000004</v>
      </c>
      <c r="G16">
        <v>6416.9690000000001</v>
      </c>
      <c r="H16">
        <v>356.59199999999998</v>
      </c>
      <c r="I16">
        <v>6457.01</v>
      </c>
      <c r="J16">
        <v>396.63299999999998</v>
      </c>
      <c r="K16" t="s">
        <v>18</v>
      </c>
      <c r="L16">
        <f t="shared" si="0"/>
        <v>0.89904773430349971</v>
      </c>
      <c r="M16">
        <f t="shared" si="1"/>
        <v>0.335288477516339</v>
      </c>
    </row>
    <row r="17" spans="1:13" x14ac:dyDescent="0.25">
      <c r="A17">
        <v>11</v>
      </c>
      <c r="B17" s="1">
        <v>0.5720601851851852</v>
      </c>
      <c r="C17">
        <v>22001</v>
      </c>
      <c r="D17">
        <v>6059.6760000000004</v>
      </c>
      <c r="E17">
        <v>6091.2129999999997</v>
      </c>
      <c r="F17">
        <v>31.536999999999999</v>
      </c>
      <c r="G17">
        <v>6336.9189999999999</v>
      </c>
      <c r="H17">
        <v>277.24299999999999</v>
      </c>
      <c r="I17">
        <v>6459.3559999999998</v>
      </c>
      <c r="J17">
        <v>399.68</v>
      </c>
      <c r="K17" t="s">
        <v>15</v>
      </c>
      <c r="L17">
        <f t="shared" si="0"/>
        <v>0.69366242994395511</v>
      </c>
      <c r="M17">
        <f t="shared" si="1"/>
        <v>0.25869262684519456</v>
      </c>
    </row>
    <row r="18" spans="1:13" x14ac:dyDescent="0.25">
      <c r="A18">
        <v>12</v>
      </c>
      <c r="B18" s="1">
        <v>0.5720601851851852</v>
      </c>
      <c r="C18">
        <v>24000</v>
      </c>
      <c r="D18">
        <v>6062.232</v>
      </c>
      <c r="E18">
        <v>6095.4809999999998</v>
      </c>
      <c r="F18">
        <v>33.249000000000002</v>
      </c>
      <c r="G18">
        <v>6334.4189999999999</v>
      </c>
      <c r="H18">
        <v>272.18599999999998</v>
      </c>
      <c r="I18">
        <v>6460.0940000000001</v>
      </c>
      <c r="J18">
        <v>397.86200000000002</v>
      </c>
      <c r="L18">
        <f t="shared" si="0"/>
        <v>0.68412163011295368</v>
      </c>
      <c r="M18">
        <f t="shared" si="1"/>
        <v>0.25513450626097123</v>
      </c>
    </row>
    <row r="19" spans="1:13" x14ac:dyDescent="0.25">
      <c r="A19">
        <v>13</v>
      </c>
      <c r="B19" s="1">
        <v>0.5720601851851852</v>
      </c>
      <c r="C19">
        <v>26000</v>
      </c>
      <c r="D19">
        <v>6064.549</v>
      </c>
      <c r="E19">
        <v>6105.16</v>
      </c>
      <c r="F19">
        <v>40.61</v>
      </c>
      <c r="G19">
        <v>6325.8770000000004</v>
      </c>
      <c r="H19">
        <v>261.32799999999997</v>
      </c>
      <c r="I19">
        <v>6467.7420000000002</v>
      </c>
      <c r="J19">
        <v>403.19299999999998</v>
      </c>
      <c r="K19" t="s">
        <v>19</v>
      </c>
      <c r="L19">
        <f t="shared" si="0"/>
        <v>0.64814617317264933</v>
      </c>
      <c r="M19">
        <f t="shared" si="1"/>
        <v>0.24171791476617824</v>
      </c>
    </row>
    <row r="20" spans="1:13" x14ac:dyDescent="0.25">
      <c r="A20">
        <v>14</v>
      </c>
      <c r="B20" s="1">
        <v>0.5720601851851852</v>
      </c>
      <c r="C20">
        <v>28000</v>
      </c>
      <c r="D20">
        <v>6063.0529999999999</v>
      </c>
      <c r="E20">
        <v>6086.232</v>
      </c>
      <c r="F20">
        <v>23.178999999999998</v>
      </c>
      <c r="G20">
        <v>6275.5730000000003</v>
      </c>
      <c r="H20">
        <v>212.52</v>
      </c>
      <c r="I20">
        <v>6465.5349999999999</v>
      </c>
      <c r="J20">
        <v>402.483</v>
      </c>
      <c r="K20" t="s">
        <v>15</v>
      </c>
      <c r="L20">
        <f t="shared" si="0"/>
        <v>0.52802230156304741</v>
      </c>
      <c r="M20">
        <f t="shared" si="1"/>
        <v>0.19691923668869674</v>
      </c>
    </row>
    <row r="21" spans="1:13" x14ac:dyDescent="0.25">
      <c r="A21">
        <v>15</v>
      </c>
      <c r="B21" s="1">
        <v>0.5720601851851852</v>
      </c>
      <c r="C21">
        <v>30001</v>
      </c>
      <c r="D21">
        <v>6069.38</v>
      </c>
      <c r="E21">
        <v>6089.7929999999997</v>
      </c>
      <c r="F21">
        <v>20.411999999999999</v>
      </c>
      <c r="G21">
        <v>6261.6130000000003</v>
      </c>
      <c r="H21">
        <v>192.232</v>
      </c>
      <c r="I21">
        <v>6464.5720000000001</v>
      </c>
      <c r="J21">
        <v>395.19200000000001</v>
      </c>
      <c r="L21">
        <f t="shared" si="0"/>
        <v>0.48642685074596653</v>
      </c>
      <c r="M21">
        <f t="shared" si="1"/>
        <v>0.18140673958322406</v>
      </c>
    </row>
    <row r="22" spans="1:13" x14ac:dyDescent="0.25">
      <c r="A22">
        <v>16</v>
      </c>
      <c r="B22" s="1">
        <v>0.5720601851851852</v>
      </c>
      <c r="C22">
        <v>32001</v>
      </c>
      <c r="D22">
        <v>6063.482</v>
      </c>
      <c r="E22">
        <v>6090.3779999999997</v>
      </c>
      <c r="F22">
        <v>26.896000000000001</v>
      </c>
      <c r="G22">
        <v>6258.1049999999996</v>
      </c>
      <c r="H22">
        <v>194.62200000000001</v>
      </c>
      <c r="I22">
        <v>6464.93</v>
      </c>
      <c r="J22">
        <v>401.44799999999998</v>
      </c>
      <c r="K22" t="s">
        <v>20</v>
      </c>
      <c r="L22">
        <f t="shared" si="0"/>
        <v>0.48480002391343341</v>
      </c>
      <c r="M22">
        <f t="shared" si="1"/>
        <v>0.18080003509907858</v>
      </c>
    </row>
    <row r="23" spans="1:13" x14ac:dyDescent="0.25">
      <c r="A23">
        <v>17</v>
      </c>
      <c r="B23" s="1">
        <v>0.5720601851851852</v>
      </c>
      <c r="C23">
        <v>34000</v>
      </c>
      <c r="D23">
        <v>6062.201</v>
      </c>
      <c r="E23">
        <v>6084.5720000000001</v>
      </c>
      <c r="F23">
        <v>22.372</v>
      </c>
      <c r="G23">
        <v>6216.8010000000004</v>
      </c>
      <c r="H23">
        <v>154.6</v>
      </c>
      <c r="I23">
        <v>6471.348</v>
      </c>
      <c r="J23">
        <v>409.14800000000002</v>
      </c>
      <c r="K23" t="s">
        <v>15</v>
      </c>
      <c r="L23">
        <f t="shared" si="0"/>
        <v>0.37785837887512586</v>
      </c>
      <c r="M23">
        <f t="shared" si="1"/>
        <v>0.14091750163630859</v>
      </c>
    </row>
    <row r="24" spans="1:13" x14ac:dyDescent="0.25">
      <c r="A24">
        <v>18</v>
      </c>
      <c r="B24" s="1">
        <v>0.5720601851851852</v>
      </c>
      <c r="C24">
        <v>36000</v>
      </c>
      <c r="D24">
        <v>6057.5110000000004</v>
      </c>
      <c r="E24">
        <v>6086.6369999999997</v>
      </c>
      <c r="F24">
        <v>29.126000000000001</v>
      </c>
      <c r="G24">
        <v>6222.0730000000003</v>
      </c>
      <c r="H24">
        <v>164.56299999999999</v>
      </c>
      <c r="I24">
        <v>6466.2569999999996</v>
      </c>
      <c r="J24">
        <v>408.74599999999998</v>
      </c>
      <c r="L24">
        <f t="shared" si="0"/>
        <v>0.40260455148184937</v>
      </c>
      <c r="M24">
        <f t="shared" si="1"/>
        <v>0.15014627361479835</v>
      </c>
    </row>
    <row r="25" spans="1:13" x14ac:dyDescent="0.25">
      <c r="A25">
        <v>19</v>
      </c>
      <c r="B25" s="1">
        <v>0.5720601851851852</v>
      </c>
      <c r="C25">
        <v>38001</v>
      </c>
      <c r="D25">
        <v>6062.951</v>
      </c>
      <c r="E25">
        <v>6090.1310000000003</v>
      </c>
      <c r="F25">
        <v>27.18</v>
      </c>
      <c r="G25">
        <v>6219.4350000000004</v>
      </c>
      <c r="H25">
        <v>156.48400000000001</v>
      </c>
      <c r="I25">
        <v>6471.3739999999998</v>
      </c>
      <c r="J25">
        <v>408.423</v>
      </c>
      <c r="K25" t="s">
        <v>21</v>
      </c>
      <c r="L25">
        <f t="shared" si="0"/>
        <v>0.38314198759619317</v>
      </c>
      <c r="M25">
        <f t="shared" si="1"/>
        <v>0.14288795665920137</v>
      </c>
    </row>
    <row r="26" spans="1:13" x14ac:dyDescent="0.25">
      <c r="A26">
        <v>20</v>
      </c>
      <c r="B26" s="1">
        <v>0.5720601851851852</v>
      </c>
      <c r="C26">
        <v>40001</v>
      </c>
      <c r="D26">
        <v>6060.3729999999996</v>
      </c>
      <c r="E26">
        <v>6082.7830000000004</v>
      </c>
      <c r="F26">
        <v>22.41</v>
      </c>
      <c r="G26">
        <v>6186.076</v>
      </c>
      <c r="H26">
        <v>125.703</v>
      </c>
      <c r="I26">
        <v>6463.4920000000002</v>
      </c>
      <c r="J26">
        <v>403.11799999999999</v>
      </c>
      <c r="K26" t="s">
        <v>15</v>
      </c>
      <c r="L26">
        <f t="shared" si="0"/>
        <v>0.31182681001592588</v>
      </c>
      <c r="M26">
        <f t="shared" si="1"/>
        <v>0.11629186347932215</v>
      </c>
    </row>
    <row r="27" spans="1:13" x14ac:dyDescent="0.25">
      <c r="A27">
        <v>21</v>
      </c>
      <c r="B27" s="1">
        <v>0.5720601851851852</v>
      </c>
      <c r="C27">
        <v>42001</v>
      </c>
      <c r="D27">
        <v>6066.0209999999997</v>
      </c>
      <c r="E27">
        <v>6078.6180000000004</v>
      </c>
      <c r="F27">
        <v>12.597</v>
      </c>
      <c r="G27">
        <v>6184.152</v>
      </c>
      <c r="H27">
        <v>118.131</v>
      </c>
      <c r="I27">
        <v>6466.6239999999998</v>
      </c>
      <c r="J27">
        <v>400.60300000000001</v>
      </c>
      <c r="L27">
        <f t="shared" si="0"/>
        <v>0.29488296393187269</v>
      </c>
      <c r="M27">
        <f t="shared" si="1"/>
        <v>0.10997287046034239</v>
      </c>
    </row>
    <row r="28" spans="1:13" x14ac:dyDescent="0.25">
      <c r="A28">
        <v>22</v>
      </c>
      <c r="B28" s="1">
        <v>0.5720601851851852</v>
      </c>
      <c r="C28">
        <v>44000</v>
      </c>
      <c r="D28">
        <v>6066.482</v>
      </c>
      <c r="E28">
        <v>6083.2240000000002</v>
      </c>
      <c r="F28">
        <v>16.742000000000001</v>
      </c>
      <c r="G28">
        <v>6181.1229999999996</v>
      </c>
      <c r="H28">
        <v>114.64100000000001</v>
      </c>
      <c r="I28">
        <v>6462.1729999999998</v>
      </c>
      <c r="J28">
        <v>395.69099999999997</v>
      </c>
      <c r="K28" t="s">
        <v>22</v>
      </c>
      <c r="L28">
        <f t="shared" si="0"/>
        <v>0.28972354690907809</v>
      </c>
      <c r="M28">
        <f t="shared" si="1"/>
        <v>0.10804873116001387</v>
      </c>
    </row>
    <row r="29" spans="1:13" x14ac:dyDescent="0.25">
      <c r="A29">
        <v>23</v>
      </c>
      <c r="B29" s="1">
        <v>0.5720601851851852</v>
      </c>
      <c r="C29">
        <v>46000</v>
      </c>
      <c r="D29">
        <v>6065.4930000000004</v>
      </c>
      <c r="E29">
        <v>6081.6310000000003</v>
      </c>
      <c r="F29">
        <v>16.138000000000002</v>
      </c>
      <c r="G29">
        <v>6162.2719999999999</v>
      </c>
      <c r="H29">
        <v>96.778999999999996</v>
      </c>
      <c r="I29">
        <v>6465.6949999999997</v>
      </c>
      <c r="J29">
        <v>400.202</v>
      </c>
      <c r="K29" t="s">
        <v>15</v>
      </c>
      <c r="L29">
        <f t="shared" si="0"/>
        <v>0.24182537818401706</v>
      </c>
      <c r="M29">
        <f t="shared" si="1"/>
        <v>9.0185715154430995E-2</v>
      </c>
    </row>
    <row r="30" spans="1:13" x14ac:dyDescent="0.25">
      <c r="A30">
        <v>24</v>
      </c>
      <c r="B30" s="1">
        <v>0.5720601851851852</v>
      </c>
      <c r="C30">
        <v>48001</v>
      </c>
      <c r="D30">
        <v>6057.3379999999997</v>
      </c>
      <c r="E30">
        <v>6075.5609999999997</v>
      </c>
      <c r="F30">
        <v>18.222999999999999</v>
      </c>
      <c r="G30">
        <v>6157.2960000000003</v>
      </c>
      <c r="H30">
        <v>99.957999999999998</v>
      </c>
      <c r="I30">
        <v>6455.9920000000002</v>
      </c>
      <c r="J30">
        <v>398.654</v>
      </c>
      <c r="L30">
        <f t="shared" si="0"/>
        <v>0.25073873584612222</v>
      </c>
      <c r="M30">
        <f t="shared" si="1"/>
        <v>9.350983912033041E-2</v>
      </c>
    </row>
    <row r="31" spans="1:13" x14ac:dyDescent="0.25">
      <c r="A31">
        <v>25</v>
      </c>
      <c r="B31" s="1">
        <v>0.5720601851851852</v>
      </c>
      <c r="C31">
        <v>50001</v>
      </c>
      <c r="D31">
        <v>6062.317</v>
      </c>
      <c r="E31">
        <v>6081.4870000000001</v>
      </c>
      <c r="F31">
        <v>19.170000000000002</v>
      </c>
      <c r="G31">
        <v>6166.84</v>
      </c>
      <c r="H31">
        <v>104.523</v>
      </c>
      <c r="I31">
        <v>6462.4309999999996</v>
      </c>
      <c r="J31">
        <v>400.11500000000001</v>
      </c>
      <c r="K31" t="s">
        <v>23</v>
      </c>
      <c r="L31">
        <f t="shared" si="0"/>
        <v>0.26123239568624018</v>
      </c>
      <c r="M31">
        <f t="shared" si="1"/>
        <v>9.7423316789114298E-2</v>
      </c>
    </row>
    <row r="32" spans="1:13" x14ac:dyDescent="0.25">
      <c r="A32">
        <v>26</v>
      </c>
      <c r="B32" s="1">
        <v>0.5720601851851852</v>
      </c>
      <c r="C32">
        <v>52000</v>
      </c>
      <c r="D32">
        <v>6066.5810000000001</v>
      </c>
      <c r="E32">
        <v>6077.6880000000001</v>
      </c>
      <c r="F32">
        <v>11.106999999999999</v>
      </c>
      <c r="G32">
        <v>6147.2569999999996</v>
      </c>
      <c r="H32">
        <v>80.676000000000002</v>
      </c>
      <c r="I32">
        <v>6463.9859999999999</v>
      </c>
      <c r="J32">
        <v>397.40499999999997</v>
      </c>
      <c r="K32" t="s">
        <v>15</v>
      </c>
      <c r="L32">
        <f t="shared" si="0"/>
        <v>0.20300700796416757</v>
      </c>
      <c r="M32">
        <f t="shared" si="1"/>
        <v>7.5708895121330042E-2</v>
      </c>
    </row>
    <row r="33" spans="1:13" x14ac:dyDescent="0.25">
      <c r="A33">
        <v>27</v>
      </c>
      <c r="B33" s="1">
        <v>0.5720601851851852</v>
      </c>
      <c r="C33">
        <v>54000</v>
      </c>
      <c r="D33">
        <v>6060.9049999999997</v>
      </c>
      <c r="E33">
        <v>6074.5209999999997</v>
      </c>
      <c r="F33">
        <v>13.616</v>
      </c>
      <c r="G33">
        <v>6148.3140000000003</v>
      </c>
      <c r="H33">
        <v>87.409000000000006</v>
      </c>
      <c r="I33">
        <v>6456.4949999999999</v>
      </c>
      <c r="J33">
        <v>395.59</v>
      </c>
      <c r="L33">
        <f t="shared" si="0"/>
        <v>0.22095856821456561</v>
      </c>
      <c r="M33">
        <f t="shared" si="1"/>
        <v>8.2403702388779212E-2</v>
      </c>
    </row>
    <row r="34" spans="1:13" x14ac:dyDescent="0.25">
      <c r="A34">
        <v>28</v>
      </c>
      <c r="B34" s="1">
        <v>0.5720601851851852</v>
      </c>
      <c r="C34">
        <v>56000</v>
      </c>
      <c r="D34">
        <v>6060.4009999999998</v>
      </c>
      <c r="E34">
        <v>6079.2529999999997</v>
      </c>
      <c r="F34">
        <v>18.850999999999999</v>
      </c>
      <c r="G34">
        <v>6151.0290000000005</v>
      </c>
      <c r="H34">
        <v>90.626999999999995</v>
      </c>
      <c r="I34">
        <v>6449.1170000000002</v>
      </c>
      <c r="J34">
        <v>388.71499999999997</v>
      </c>
      <c r="K34" t="s">
        <v>24</v>
      </c>
      <c r="L34">
        <f t="shared" si="0"/>
        <v>0.23314510631182228</v>
      </c>
      <c r="M34">
        <f t="shared" si="1"/>
        <v>8.6948517584814963E-2</v>
      </c>
    </row>
    <row r="35" spans="1:13" x14ac:dyDescent="0.25">
      <c r="A35">
        <v>29</v>
      </c>
      <c r="B35" s="1">
        <v>0.5720601851851852</v>
      </c>
      <c r="C35">
        <v>58001</v>
      </c>
      <c r="D35">
        <v>6061.6580000000004</v>
      </c>
      <c r="E35">
        <v>6077.2759999999998</v>
      </c>
      <c r="F35">
        <v>15.617000000000001</v>
      </c>
      <c r="G35">
        <v>6135.9920000000002</v>
      </c>
      <c r="H35">
        <v>74.334000000000003</v>
      </c>
      <c r="I35">
        <v>6445.2380000000003</v>
      </c>
      <c r="J35">
        <v>383.58</v>
      </c>
      <c r="K35" t="s">
        <v>15</v>
      </c>
      <c r="L35">
        <f t="shared" si="0"/>
        <v>0.19379008290317537</v>
      </c>
      <c r="M35">
        <f t="shared" si="1"/>
        <v>7.2271559534831539E-2</v>
      </c>
    </row>
    <row r="36" spans="1:13" x14ac:dyDescent="0.25">
      <c r="A36">
        <v>30</v>
      </c>
      <c r="B36" s="1">
        <v>0.5720601851851852</v>
      </c>
      <c r="C36">
        <v>60001</v>
      </c>
      <c r="D36">
        <v>6063.116</v>
      </c>
      <c r="E36">
        <v>6079.1409999999996</v>
      </c>
      <c r="F36">
        <v>16.024000000000001</v>
      </c>
      <c r="G36">
        <v>6137.49</v>
      </c>
      <c r="H36">
        <v>74.373000000000005</v>
      </c>
      <c r="I36">
        <v>6450.7219999999998</v>
      </c>
      <c r="J36">
        <v>387.60599999999999</v>
      </c>
      <c r="L36">
        <f t="shared" si="0"/>
        <v>0.19187783470844105</v>
      </c>
      <c r="M36">
        <f t="shared" si="1"/>
        <v>7.1558410764880467E-2</v>
      </c>
    </row>
    <row r="37" spans="1:13" x14ac:dyDescent="0.25">
      <c r="A37">
        <v>31</v>
      </c>
      <c r="B37" s="1">
        <v>0.5720601851851852</v>
      </c>
      <c r="C37">
        <v>62000</v>
      </c>
      <c r="D37">
        <v>6064.2960000000003</v>
      </c>
      <c r="E37">
        <v>6080.9350000000004</v>
      </c>
      <c r="F37">
        <v>16.64</v>
      </c>
      <c r="G37">
        <v>6135.56</v>
      </c>
      <c r="H37">
        <v>71.263999999999996</v>
      </c>
      <c r="I37">
        <v>6452.2169999999996</v>
      </c>
      <c r="J37">
        <v>387.92099999999999</v>
      </c>
      <c r="K37" t="s">
        <v>25</v>
      </c>
      <c r="L37">
        <f t="shared" si="0"/>
        <v>0.18370750745641509</v>
      </c>
      <c r="M37">
        <f t="shared" si="1"/>
        <v>6.8511390589400811E-2</v>
      </c>
    </row>
    <row r="38" spans="1:13" x14ac:dyDescent="0.25">
      <c r="A38">
        <v>32</v>
      </c>
      <c r="B38" s="1">
        <v>0.5720601851851852</v>
      </c>
      <c r="C38">
        <v>64000</v>
      </c>
      <c r="D38">
        <v>6060.13</v>
      </c>
      <c r="E38">
        <v>6074.97</v>
      </c>
      <c r="F38">
        <v>14.839</v>
      </c>
      <c r="G38">
        <v>6122.7830000000004</v>
      </c>
      <c r="H38">
        <v>62.652000000000001</v>
      </c>
      <c r="I38">
        <v>6447.8389999999999</v>
      </c>
      <c r="J38">
        <v>387.70800000000003</v>
      </c>
      <c r="K38" t="s">
        <v>15</v>
      </c>
      <c r="L38">
        <f t="shared" si="0"/>
        <v>0.16159584016837414</v>
      </c>
      <c r="M38">
        <f t="shared" si="1"/>
        <v>6.0265124037048486E-2</v>
      </c>
    </row>
    <row r="39" spans="1:13" x14ac:dyDescent="0.25">
      <c r="A39">
        <v>33</v>
      </c>
      <c r="B39" s="1">
        <v>0.5720601851851852</v>
      </c>
      <c r="C39">
        <v>66001</v>
      </c>
      <c r="D39">
        <v>6063.7780000000002</v>
      </c>
      <c r="E39">
        <v>6077.12</v>
      </c>
      <c r="F39">
        <v>13.342000000000001</v>
      </c>
      <c r="G39">
        <v>6129.95</v>
      </c>
      <c r="H39">
        <v>66.171999999999997</v>
      </c>
      <c r="I39">
        <v>6437.89</v>
      </c>
      <c r="J39">
        <v>374.11200000000002</v>
      </c>
      <c r="L39">
        <f t="shared" si="0"/>
        <v>0.17687751261654261</v>
      </c>
      <c r="M39">
        <f t="shared" si="1"/>
        <v>6.5964230428789988E-2</v>
      </c>
    </row>
    <row r="40" spans="1:13" x14ac:dyDescent="0.25">
      <c r="A40">
        <v>34</v>
      </c>
      <c r="B40" s="1">
        <v>0.5720601851851852</v>
      </c>
      <c r="C40">
        <v>68001</v>
      </c>
      <c r="D40">
        <v>6060.8490000000002</v>
      </c>
      <c r="E40">
        <v>6075.5820000000003</v>
      </c>
      <c r="F40">
        <v>14.733000000000001</v>
      </c>
      <c r="G40">
        <v>6133.8270000000002</v>
      </c>
      <c r="H40">
        <v>72.978999999999999</v>
      </c>
      <c r="I40">
        <v>6448.7659999999996</v>
      </c>
      <c r="J40">
        <v>387.91699999999997</v>
      </c>
      <c r="K40" t="s">
        <v>26</v>
      </c>
      <c r="L40">
        <f t="shared" si="0"/>
        <v>0.188130450586079</v>
      </c>
      <c r="M40">
        <f t="shared" si="1"/>
        <v>7.0160871269350722E-2</v>
      </c>
    </row>
    <row r="41" spans="1:13" x14ac:dyDescent="0.25">
      <c r="A41">
        <v>35</v>
      </c>
      <c r="B41" s="1">
        <v>0.5720601851851852</v>
      </c>
      <c r="C41">
        <v>70001</v>
      </c>
      <c r="D41">
        <v>6060.75</v>
      </c>
      <c r="E41">
        <v>6075.2950000000001</v>
      </c>
      <c r="F41">
        <v>14.545</v>
      </c>
      <c r="G41">
        <v>6118.0240000000003</v>
      </c>
      <c r="H41">
        <v>57.274000000000001</v>
      </c>
      <c r="I41">
        <v>6446.2510000000002</v>
      </c>
      <c r="J41">
        <v>385.50099999999998</v>
      </c>
      <c r="K41" t="s">
        <v>15</v>
      </c>
      <c r="L41">
        <f t="shared" si="0"/>
        <v>0.14857030202256286</v>
      </c>
      <c r="M41">
        <f t="shared" si="1"/>
        <v>5.5407414388157092E-2</v>
      </c>
    </row>
    <row r="42" spans="1:13" x14ac:dyDescent="0.25">
      <c r="A42">
        <v>36</v>
      </c>
      <c r="B42" s="1">
        <v>0.5720601851851852</v>
      </c>
      <c r="C42">
        <v>72000</v>
      </c>
      <c r="D42">
        <v>6062.0110000000004</v>
      </c>
      <c r="E42">
        <v>6073.165</v>
      </c>
      <c r="F42">
        <v>11.154999999999999</v>
      </c>
      <c r="G42">
        <v>6116.7150000000001</v>
      </c>
      <c r="H42">
        <v>54.704000000000001</v>
      </c>
      <c r="I42">
        <v>6440.08</v>
      </c>
      <c r="J42">
        <v>378.06900000000002</v>
      </c>
      <c r="L42">
        <f t="shared" si="0"/>
        <v>0.14469316447526773</v>
      </c>
      <c r="M42">
        <f t="shared" si="1"/>
        <v>5.3961484994473549E-2</v>
      </c>
    </row>
    <row r="43" spans="1:13" x14ac:dyDescent="0.25">
      <c r="A43">
        <v>37</v>
      </c>
      <c r="B43" s="1">
        <v>0.5720601851851852</v>
      </c>
      <c r="C43">
        <v>74000</v>
      </c>
      <c r="D43">
        <v>6065.4539999999997</v>
      </c>
      <c r="E43">
        <v>6077.0230000000001</v>
      </c>
      <c r="F43">
        <v>11.569000000000001</v>
      </c>
      <c r="G43">
        <v>6115.866</v>
      </c>
      <c r="H43">
        <v>50.411999999999999</v>
      </c>
      <c r="I43">
        <v>6441.9589999999998</v>
      </c>
      <c r="J43">
        <v>376.50400000000002</v>
      </c>
      <c r="K43" t="s">
        <v>27</v>
      </c>
      <c r="L43">
        <f t="shared" si="0"/>
        <v>0.13389499181947601</v>
      </c>
      <c r="M43">
        <f t="shared" si="1"/>
        <v>4.9934443123861638E-2</v>
      </c>
    </row>
    <row r="44" spans="1:13" x14ac:dyDescent="0.25">
      <c r="A44">
        <v>38</v>
      </c>
      <c r="B44" s="1">
        <v>0.5720601851851852</v>
      </c>
      <c r="C44">
        <v>76001</v>
      </c>
      <c r="D44">
        <v>6065.6940000000004</v>
      </c>
      <c r="E44">
        <v>6073.0339999999997</v>
      </c>
      <c r="F44">
        <v>7.3410000000000002</v>
      </c>
      <c r="G44">
        <v>6118.2640000000001</v>
      </c>
      <c r="H44">
        <v>52.570999999999998</v>
      </c>
      <c r="I44">
        <v>6437.2380000000003</v>
      </c>
      <c r="J44">
        <v>371.54500000000002</v>
      </c>
      <c r="K44" t="s">
        <v>15</v>
      </c>
      <c r="L44">
        <f t="shared" si="0"/>
        <v>0.14149295509292278</v>
      </c>
      <c r="M44">
        <f t="shared" si="1"/>
        <v>5.2768007395232179E-2</v>
      </c>
    </row>
    <row r="45" spans="1:13" x14ac:dyDescent="0.25">
      <c r="A45">
        <v>39</v>
      </c>
      <c r="B45" s="1">
        <v>0.5720601851851852</v>
      </c>
      <c r="C45">
        <v>78001</v>
      </c>
      <c r="D45">
        <v>6062.5460000000003</v>
      </c>
      <c r="E45">
        <v>6072.8710000000001</v>
      </c>
      <c r="F45">
        <v>10.324999999999999</v>
      </c>
      <c r="G45">
        <v>6111.0029999999997</v>
      </c>
      <c r="H45">
        <v>48.457000000000001</v>
      </c>
      <c r="I45">
        <v>6437.1379999999999</v>
      </c>
      <c r="J45">
        <v>374.59300000000002</v>
      </c>
      <c r="L45">
        <f t="shared" si="0"/>
        <v>0.12935906437119754</v>
      </c>
      <c r="M45">
        <f t="shared" si="1"/>
        <v>4.8242826371792218E-2</v>
      </c>
    </row>
    <row r="46" spans="1:13" x14ac:dyDescent="0.25">
      <c r="A46">
        <v>40</v>
      </c>
      <c r="B46" s="1">
        <v>0.5720601851851852</v>
      </c>
      <c r="C46">
        <v>80001</v>
      </c>
      <c r="D46">
        <v>6065.616</v>
      </c>
      <c r="E46">
        <v>6077.5190000000002</v>
      </c>
      <c r="F46">
        <v>11.903</v>
      </c>
      <c r="G46">
        <v>6110.0889999999999</v>
      </c>
      <c r="H46">
        <v>44.472999999999999</v>
      </c>
      <c r="I46">
        <v>6441.9620000000004</v>
      </c>
      <c r="J46">
        <v>376.346</v>
      </c>
      <c r="K46" t="s">
        <v>28</v>
      </c>
      <c r="L46">
        <f t="shared" si="0"/>
        <v>0.11817051330424662</v>
      </c>
      <c r="M46">
        <f t="shared" si="1"/>
        <v>4.407019781191044E-2</v>
      </c>
    </row>
    <row r="47" spans="1:13" x14ac:dyDescent="0.25">
      <c r="A47">
        <v>41</v>
      </c>
      <c r="B47" s="1">
        <v>0.5720601851851852</v>
      </c>
      <c r="C47">
        <v>82000</v>
      </c>
      <c r="D47">
        <v>6060.6229999999996</v>
      </c>
      <c r="E47">
        <v>6074.08</v>
      </c>
      <c r="F47">
        <v>13.457000000000001</v>
      </c>
      <c r="G47">
        <v>6102.6570000000002</v>
      </c>
      <c r="H47">
        <v>42.033999999999999</v>
      </c>
      <c r="I47">
        <v>6440.8329999999996</v>
      </c>
      <c r="J47">
        <v>380.209</v>
      </c>
      <c r="K47" t="s">
        <v>15</v>
      </c>
      <c r="L47">
        <f t="shared" si="0"/>
        <v>0.11055498423235641</v>
      </c>
      <c r="M47">
        <f t="shared" si="1"/>
        <v>4.1230082598257597E-2</v>
      </c>
    </row>
    <row r="48" spans="1:13" x14ac:dyDescent="0.25">
      <c r="A48">
        <v>42</v>
      </c>
      <c r="B48" s="1">
        <v>0.5720601851851852</v>
      </c>
      <c r="C48">
        <v>84000</v>
      </c>
      <c r="D48">
        <v>6065.232</v>
      </c>
      <c r="E48">
        <v>6074.2110000000002</v>
      </c>
      <c r="F48">
        <v>8.9789999999999992</v>
      </c>
      <c r="G48">
        <v>6109.2359999999999</v>
      </c>
      <c r="H48">
        <v>44.003</v>
      </c>
      <c r="I48">
        <v>6440.04</v>
      </c>
      <c r="J48">
        <v>374.80700000000002</v>
      </c>
      <c r="L48">
        <f t="shared" si="0"/>
        <v>0.11740175610380808</v>
      </c>
      <c r="M48">
        <f t="shared" si="1"/>
        <v>4.3783499540528389E-2</v>
      </c>
    </row>
    <row r="49" spans="1:13" x14ac:dyDescent="0.25">
      <c r="A49">
        <v>43</v>
      </c>
      <c r="B49" s="1">
        <v>0.5720601851851852</v>
      </c>
      <c r="C49">
        <v>86001</v>
      </c>
      <c r="D49">
        <v>6061.549</v>
      </c>
      <c r="E49">
        <v>6073.9639999999999</v>
      </c>
      <c r="F49">
        <v>12.414999999999999</v>
      </c>
      <c r="G49">
        <v>6109.5649999999996</v>
      </c>
      <c r="H49">
        <v>48.015999999999998</v>
      </c>
      <c r="I49">
        <v>6443.0519999999997</v>
      </c>
      <c r="J49">
        <v>381.50200000000001</v>
      </c>
      <c r="K49" t="s">
        <v>29</v>
      </c>
      <c r="L49">
        <f t="shared" si="0"/>
        <v>0.12586041488642261</v>
      </c>
      <c r="M49">
        <f t="shared" si="1"/>
        <v>4.6938049312293492E-2</v>
      </c>
    </row>
    <row r="50" spans="1:13" x14ac:dyDescent="0.25">
      <c r="A50">
        <v>44</v>
      </c>
      <c r="B50" s="1">
        <v>0.5720601851851852</v>
      </c>
      <c r="C50">
        <v>88001</v>
      </c>
      <c r="D50">
        <v>6063.3940000000002</v>
      </c>
      <c r="E50">
        <v>6071.6959999999999</v>
      </c>
      <c r="F50">
        <v>8.3010000000000002</v>
      </c>
      <c r="G50">
        <v>6104.2039999999997</v>
      </c>
      <c r="H50">
        <v>40.81</v>
      </c>
      <c r="I50">
        <v>6442.2340000000004</v>
      </c>
      <c r="J50">
        <v>378.84</v>
      </c>
      <c r="K50" t="s">
        <v>15</v>
      </c>
      <c r="L50">
        <f t="shared" si="0"/>
        <v>0.10772357723577237</v>
      </c>
      <c r="M50">
        <f t="shared" si="1"/>
        <v>4.017414518259943E-2</v>
      </c>
    </row>
    <row r="51" spans="1:13" x14ac:dyDescent="0.25">
      <c r="A51">
        <v>45</v>
      </c>
      <c r="B51" s="1">
        <v>0.5720601851851852</v>
      </c>
      <c r="C51">
        <v>90000</v>
      </c>
      <c r="D51">
        <v>6065.7569999999996</v>
      </c>
      <c r="E51">
        <v>6074.5129999999999</v>
      </c>
      <c r="F51">
        <v>8.7560000000000002</v>
      </c>
      <c r="G51">
        <v>6100.2719999999999</v>
      </c>
      <c r="H51">
        <v>34.515000000000001</v>
      </c>
      <c r="I51">
        <v>6439.2219999999998</v>
      </c>
      <c r="J51">
        <v>373.46499999999997</v>
      </c>
      <c r="L51">
        <f t="shared" si="0"/>
        <v>9.241829890351172E-2</v>
      </c>
      <c r="M51">
        <f t="shared" si="1"/>
        <v>3.44662352750537E-2</v>
      </c>
    </row>
    <row r="52" spans="1:13" x14ac:dyDescent="0.25">
      <c r="A52">
        <v>46</v>
      </c>
      <c r="B52" s="1">
        <v>0.5720601851851852</v>
      </c>
      <c r="C52">
        <v>92000</v>
      </c>
      <c r="D52">
        <v>6060.88</v>
      </c>
      <c r="E52">
        <v>6075.3519999999999</v>
      </c>
      <c r="F52">
        <v>14.471</v>
      </c>
      <c r="G52">
        <v>6110.6989999999996</v>
      </c>
      <c r="H52">
        <v>49.819000000000003</v>
      </c>
      <c r="I52">
        <v>6445.3940000000002</v>
      </c>
      <c r="J52">
        <v>384.51299999999998</v>
      </c>
      <c r="K52" t="s">
        <v>30</v>
      </c>
      <c r="L52">
        <f t="shared" si="0"/>
        <v>0.1295638899074934</v>
      </c>
      <c r="M52">
        <f t="shared" si="1"/>
        <v>4.8319213464046343E-2</v>
      </c>
    </row>
    <row r="53" spans="1:13" x14ac:dyDescent="0.25">
      <c r="A53">
        <v>47</v>
      </c>
      <c r="B53" s="1">
        <v>0.5720601851851852</v>
      </c>
      <c r="C53">
        <v>94001</v>
      </c>
      <c r="D53">
        <v>6061.6970000000001</v>
      </c>
      <c r="E53">
        <v>6070.7359999999999</v>
      </c>
      <c r="F53">
        <v>9.0389999999999997</v>
      </c>
      <c r="G53">
        <v>6098.7619999999997</v>
      </c>
      <c r="H53">
        <v>37.064999999999998</v>
      </c>
      <c r="I53">
        <v>6435.0410000000002</v>
      </c>
      <c r="J53">
        <v>373.34399999999999</v>
      </c>
      <c r="K53" t="s">
        <v>15</v>
      </c>
      <c r="L53">
        <f t="shared" si="0"/>
        <v>9.9278413473900748E-2</v>
      </c>
      <c r="M53">
        <f t="shared" si="1"/>
        <v>3.7024628208077788E-2</v>
      </c>
    </row>
    <row r="54" spans="1:13" x14ac:dyDescent="0.25">
      <c r="A54">
        <v>48</v>
      </c>
      <c r="B54" s="1">
        <v>0.5720601851851852</v>
      </c>
      <c r="C54">
        <v>96001</v>
      </c>
      <c r="D54">
        <v>6064.4009999999998</v>
      </c>
      <c r="E54">
        <v>6072.357</v>
      </c>
      <c r="F54">
        <v>7.9560000000000004</v>
      </c>
      <c r="G54">
        <v>6101.3609999999999</v>
      </c>
      <c r="H54">
        <v>36.96</v>
      </c>
      <c r="I54">
        <v>6434.09</v>
      </c>
      <c r="J54">
        <v>369.68799999999999</v>
      </c>
      <c r="L54">
        <f t="shared" si="0"/>
        <v>9.9976196143775301E-2</v>
      </c>
      <c r="M54">
        <f t="shared" si="1"/>
        <v>3.7284857426274721E-2</v>
      </c>
    </row>
    <row r="55" spans="1:13" x14ac:dyDescent="0.25">
      <c r="A55">
        <v>49</v>
      </c>
      <c r="B55" s="1">
        <v>0.5720601851851852</v>
      </c>
      <c r="C55">
        <v>98001</v>
      </c>
      <c r="D55">
        <v>6060.7150000000001</v>
      </c>
      <c r="E55">
        <v>6071.0649999999996</v>
      </c>
      <c r="F55">
        <v>10.35</v>
      </c>
      <c r="G55">
        <v>6097.5389999999998</v>
      </c>
      <c r="H55">
        <v>36.823999999999998</v>
      </c>
      <c r="I55">
        <v>6435.6549999999997</v>
      </c>
      <c r="J55">
        <v>374.94</v>
      </c>
      <c r="K55" t="s">
        <v>31</v>
      </c>
      <c r="L55">
        <f t="shared" si="0"/>
        <v>9.8213047420920671E-2</v>
      </c>
      <c r="M55">
        <f t="shared" si="1"/>
        <v>3.6627313417914822E-2</v>
      </c>
    </row>
    <row r="56" spans="1:13" x14ac:dyDescent="0.25">
      <c r="A56">
        <v>50</v>
      </c>
      <c r="B56" s="1">
        <v>0.5720601851851852</v>
      </c>
      <c r="C56">
        <v>100000</v>
      </c>
      <c r="D56">
        <v>6058.0770000000002</v>
      </c>
      <c r="E56">
        <v>6072.2380000000003</v>
      </c>
      <c r="F56">
        <v>14.16</v>
      </c>
      <c r="G56">
        <v>6092.8530000000001</v>
      </c>
      <c r="H56">
        <v>34.776000000000003</v>
      </c>
      <c r="I56">
        <v>6433.8310000000001</v>
      </c>
      <c r="J56">
        <v>375.75400000000002</v>
      </c>
      <c r="K56" t="s">
        <v>15</v>
      </c>
      <c r="L56">
        <f t="shared" si="0"/>
        <v>9.2549912974978318E-2</v>
      </c>
      <c r="M56">
        <f t="shared" si="1"/>
        <v>3.451531907779077E-2</v>
      </c>
    </row>
    <row r="57" spans="1:13" x14ac:dyDescent="0.25">
      <c r="A57">
        <v>51</v>
      </c>
      <c r="B57" s="1">
        <v>0.5720601851851852</v>
      </c>
      <c r="C57">
        <v>102000</v>
      </c>
      <c r="D57">
        <v>6066.12</v>
      </c>
      <c r="E57">
        <v>6072.57</v>
      </c>
      <c r="F57">
        <v>6.4509999999999996</v>
      </c>
      <c r="G57">
        <v>6095.759</v>
      </c>
      <c r="H57">
        <v>29.638999999999999</v>
      </c>
      <c r="I57">
        <v>6437.7380000000003</v>
      </c>
      <c r="J57">
        <v>371.61900000000003</v>
      </c>
      <c r="L57">
        <f t="shared" si="0"/>
        <v>7.9756417190724904E-2</v>
      </c>
      <c r="M57">
        <f t="shared" si="1"/>
        <v>2.9744146691780417E-2</v>
      </c>
    </row>
    <row r="58" spans="1:13" x14ac:dyDescent="0.25">
      <c r="A58">
        <v>52</v>
      </c>
      <c r="B58" s="1">
        <v>0.5720601851851852</v>
      </c>
      <c r="C58">
        <v>104001</v>
      </c>
      <c r="D58">
        <v>6060.2179999999998</v>
      </c>
      <c r="E58">
        <v>6074.3590000000004</v>
      </c>
      <c r="F58">
        <v>14.141</v>
      </c>
      <c r="G58">
        <v>6096.4319999999998</v>
      </c>
      <c r="H58">
        <v>36.213999999999999</v>
      </c>
      <c r="I58">
        <v>6434.5730000000003</v>
      </c>
      <c r="J58">
        <v>374.35500000000002</v>
      </c>
      <c r="K58" t="s">
        <v>32</v>
      </c>
      <c r="L58">
        <f t="shared" si="0"/>
        <v>9.6737054400235056E-2</v>
      </c>
      <c r="M58">
        <f t="shared" si="1"/>
        <v>3.6076860495508192E-2</v>
      </c>
    </row>
    <row r="59" spans="1:13" x14ac:dyDescent="0.25">
      <c r="A59">
        <v>53</v>
      </c>
      <c r="B59" s="1">
        <v>0.5720601851851852</v>
      </c>
      <c r="C59">
        <v>106001</v>
      </c>
      <c r="D59">
        <v>6059.8270000000002</v>
      </c>
      <c r="E59">
        <v>6067.8969999999999</v>
      </c>
      <c r="F59">
        <v>8.07</v>
      </c>
      <c r="G59">
        <v>6090.4759999999997</v>
      </c>
      <c r="H59">
        <v>30.649000000000001</v>
      </c>
      <c r="I59">
        <v>6435.0529999999999</v>
      </c>
      <c r="J59">
        <v>375.226</v>
      </c>
      <c r="K59" t="s">
        <v>15</v>
      </c>
      <c r="L59">
        <f t="shared" si="0"/>
        <v>8.1681439985502077E-2</v>
      </c>
      <c r="M59">
        <f t="shared" si="1"/>
        <v>3.0462059587189817E-2</v>
      </c>
    </row>
    <row r="60" spans="1:13" x14ac:dyDescent="0.25">
      <c r="A60">
        <v>54</v>
      </c>
      <c r="B60" s="1">
        <v>0.5720601851851852</v>
      </c>
      <c r="C60">
        <v>108001</v>
      </c>
      <c r="D60">
        <v>6059.3270000000002</v>
      </c>
      <c r="E60">
        <v>6070.8230000000003</v>
      </c>
      <c r="F60">
        <v>11.496</v>
      </c>
      <c r="G60">
        <v>6093.1469999999999</v>
      </c>
      <c r="H60">
        <v>33.819000000000003</v>
      </c>
      <c r="I60">
        <v>6437.1080000000002</v>
      </c>
      <c r="J60">
        <v>377.78</v>
      </c>
      <c r="L60">
        <f t="shared" si="0"/>
        <v>8.9520355762613177E-2</v>
      </c>
      <c r="M60">
        <f t="shared" si="1"/>
        <v>3.3385484046206511E-2</v>
      </c>
    </row>
    <row r="61" spans="1:13" x14ac:dyDescent="0.25">
      <c r="A61">
        <v>55</v>
      </c>
      <c r="B61" s="1">
        <v>0.5720601851851852</v>
      </c>
      <c r="C61">
        <v>110000</v>
      </c>
      <c r="D61">
        <v>6062.0320000000002</v>
      </c>
      <c r="E61">
        <v>6072.8119999999999</v>
      </c>
      <c r="F61">
        <v>10.78</v>
      </c>
      <c r="G61">
        <v>6090.45</v>
      </c>
      <c r="H61">
        <v>28.419</v>
      </c>
      <c r="I61">
        <v>6432.9170000000004</v>
      </c>
      <c r="J61">
        <v>370.88600000000002</v>
      </c>
      <c r="K61" t="s">
        <v>33</v>
      </c>
      <c r="L61">
        <f t="shared" si="0"/>
        <v>7.6624623199581535E-2</v>
      </c>
      <c r="M61">
        <f t="shared" si="1"/>
        <v>2.8576183747077859E-2</v>
      </c>
    </row>
    <row r="62" spans="1:13" x14ac:dyDescent="0.25">
      <c r="A62">
        <v>56</v>
      </c>
      <c r="B62" s="1">
        <v>0.5720601851851852</v>
      </c>
      <c r="C62">
        <v>112000</v>
      </c>
      <c r="D62">
        <v>6058.433</v>
      </c>
      <c r="E62">
        <v>6064.2449999999999</v>
      </c>
      <c r="F62">
        <v>5.8120000000000003</v>
      </c>
      <c r="G62">
        <v>6081.7169999999996</v>
      </c>
      <c r="H62">
        <v>23.283999999999999</v>
      </c>
      <c r="I62">
        <v>6432.473</v>
      </c>
      <c r="J62">
        <v>374.04</v>
      </c>
      <c r="K62" t="s">
        <v>15</v>
      </c>
      <c r="L62">
        <f t="shared" si="0"/>
        <v>6.2250026735108537E-2</v>
      </c>
      <c r="M62">
        <f t="shared" si="1"/>
        <v>2.3215359866887875E-2</v>
      </c>
    </row>
    <row r="63" spans="1:13" x14ac:dyDescent="0.25">
      <c r="A63">
        <v>57</v>
      </c>
      <c r="B63" s="1">
        <v>0.5720601851851852</v>
      </c>
      <c r="C63">
        <v>114001</v>
      </c>
      <c r="D63">
        <v>6058.7250000000004</v>
      </c>
      <c r="E63">
        <v>6072.4709999999995</v>
      </c>
      <c r="F63">
        <v>13.746</v>
      </c>
      <c r="G63">
        <v>6084.4189999999999</v>
      </c>
      <c r="H63">
        <v>25.693000000000001</v>
      </c>
      <c r="I63">
        <v>6427.0079999999998</v>
      </c>
      <c r="J63">
        <v>368.28199999999998</v>
      </c>
      <c r="L63">
        <f t="shared" si="0"/>
        <v>6.9764473962887139E-2</v>
      </c>
      <c r="M63">
        <f t="shared" si="1"/>
        <v>2.6017777885693791E-2</v>
      </c>
    </row>
    <row r="64" spans="1:13" x14ac:dyDescent="0.25">
      <c r="A64">
        <v>58</v>
      </c>
      <c r="B64" s="1">
        <v>0.5720601851851852</v>
      </c>
      <c r="C64">
        <v>116001</v>
      </c>
      <c r="D64">
        <v>6063.8590000000004</v>
      </c>
      <c r="E64">
        <v>6069.47</v>
      </c>
      <c r="F64">
        <v>5.61</v>
      </c>
      <c r="G64">
        <v>6088.3530000000001</v>
      </c>
      <c r="H64">
        <v>24.494</v>
      </c>
      <c r="I64">
        <v>6424.4319999999998</v>
      </c>
      <c r="J64">
        <v>360.57299999999998</v>
      </c>
      <c r="L64">
        <f t="shared" si="0"/>
        <v>6.793076575339807E-2</v>
      </c>
      <c r="M64">
        <f t="shared" si="1"/>
        <v>2.5333919609531057E-2</v>
      </c>
    </row>
    <row r="65" spans="1:13" x14ac:dyDescent="0.25">
      <c r="A65">
        <v>59</v>
      </c>
      <c r="B65" s="1">
        <v>0.5720601851851852</v>
      </c>
      <c r="C65">
        <v>118000</v>
      </c>
      <c r="D65">
        <v>6062.2250000000004</v>
      </c>
      <c r="E65">
        <v>6072.7470000000003</v>
      </c>
      <c r="F65">
        <v>10.522</v>
      </c>
      <c r="G65">
        <v>6087.9840000000004</v>
      </c>
      <c r="H65">
        <v>25.759</v>
      </c>
      <c r="I65">
        <v>6427.18</v>
      </c>
      <c r="J65">
        <v>364.95499999999998</v>
      </c>
      <c r="L65">
        <f t="shared" si="0"/>
        <v>7.0581304544395887E-2</v>
      </c>
      <c r="M65">
        <f t="shared" si="1"/>
        <v>2.6322404516308712E-2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4" workbookViewId="0">
      <selection activeCell="M7" sqref="M7:M67"/>
    </sheetView>
  </sheetViews>
  <sheetFormatPr defaultRowHeight="15" x14ac:dyDescent="0.25"/>
  <sheetData>
    <row r="1" spans="1:13" x14ac:dyDescent="0.25">
      <c r="A1" t="s">
        <v>38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0.57429398148148147</v>
      </c>
      <c r="C6">
        <v>0</v>
      </c>
      <c r="D6">
        <v>6074.4040000000005</v>
      </c>
      <c r="E6">
        <v>6289.143</v>
      </c>
      <c r="F6">
        <v>214.739</v>
      </c>
      <c r="G6">
        <v>6466.6469999999999</v>
      </c>
      <c r="H6">
        <v>392.24299999999999</v>
      </c>
      <c r="I6">
        <v>6297.47</v>
      </c>
      <c r="J6">
        <v>223.06700000000001</v>
      </c>
    </row>
    <row r="7" spans="1:13" x14ac:dyDescent="0.25">
      <c r="A7">
        <v>1</v>
      </c>
      <c r="B7" s="1">
        <v>0.57429398148148147</v>
      </c>
      <c r="C7">
        <v>2000</v>
      </c>
      <c r="D7">
        <v>6060.6059999999998</v>
      </c>
      <c r="E7">
        <v>6272.9030000000002</v>
      </c>
      <c r="F7">
        <v>212.297</v>
      </c>
      <c r="G7">
        <v>6456.5709999999999</v>
      </c>
      <c r="H7">
        <v>395.96499999999997</v>
      </c>
      <c r="I7">
        <v>6283.7979999999998</v>
      </c>
      <c r="J7">
        <v>223.19200000000001</v>
      </c>
      <c r="K7" t="s">
        <v>14</v>
      </c>
      <c r="L7">
        <f>H7/J7</f>
        <v>1.7741003261765653</v>
      </c>
      <c r="M7">
        <f>L7*(J$7/H$7)</f>
        <v>1</v>
      </c>
    </row>
    <row r="8" spans="1:13" x14ac:dyDescent="0.25">
      <c r="A8">
        <v>2</v>
      </c>
      <c r="B8" s="1">
        <v>0.57429398148148147</v>
      </c>
      <c r="C8">
        <v>4001</v>
      </c>
      <c r="D8">
        <v>6059.05</v>
      </c>
      <c r="E8">
        <v>6119.0230000000001</v>
      </c>
      <c r="F8">
        <v>59.972999999999999</v>
      </c>
      <c r="G8">
        <v>6385.96</v>
      </c>
      <c r="H8">
        <v>326.911</v>
      </c>
      <c r="I8">
        <v>6285.2479999999996</v>
      </c>
      <c r="J8">
        <v>226.19900000000001</v>
      </c>
      <c r="K8" t="s">
        <v>15</v>
      </c>
      <c r="L8">
        <f t="shared" ref="L8:L65" si="0">H8/J8</f>
        <v>1.4452362742540859</v>
      </c>
      <c r="M8">
        <f t="shared" ref="M8:M65" si="1">L8*(J$7/H$7)</f>
        <v>0.81463052169590233</v>
      </c>
    </row>
    <row r="9" spans="1:13" x14ac:dyDescent="0.25">
      <c r="A9">
        <v>3</v>
      </c>
      <c r="B9" s="1">
        <v>0.57429398148148147</v>
      </c>
      <c r="C9">
        <v>6001</v>
      </c>
      <c r="D9">
        <v>6061.3140000000003</v>
      </c>
      <c r="E9">
        <v>6095.1480000000001</v>
      </c>
      <c r="F9">
        <v>33.835000000000001</v>
      </c>
      <c r="G9">
        <v>6386.0959999999995</v>
      </c>
      <c r="H9">
        <v>324.78199999999998</v>
      </c>
      <c r="I9">
        <v>6283.9319999999998</v>
      </c>
      <c r="J9">
        <v>222.619</v>
      </c>
      <c r="L9">
        <f t="shared" si="0"/>
        <v>1.4589141088586328</v>
      </c>
      <c r="M9">
        <f t="shared" si="1"/>
        <v>0.82234025175047298</v>
      </c>
    </row>
    <row r="10" spans="1:13" x14ac:dyDescent="0.25">
      <c r="A10">
        <v>4</v>
      </c>
      <c r="B10" s="1">
        <v>0.57429398148148147</v>
      </c>
      <c r="C10">
        <v>8001</v>
      </c>
      <c r="D10">
        <v>6059.9440000000004</v>
      </c>
      <c r="E10">
        <v>6106.12</v>
      </c>
      <c r="F10">
        <v>46.176000000000002</v>
      </c>
      <c r="G10">
        <v>6370.8620000000001</v>
      </c>
      <c r="H10">
        <v>310.91699999999997</v>
      </c>
      <c r="I10">
        <v>6286.107</v>
      </c>
      <c r="J10">
        <v>226.16300000000001</v>
      </c>
      <c r="K10" t="s">
        <v>16</v>
      </c>
      <c r="L10">
        <f t="shared" si="0"/>
        <v>1.3747474166861953</v>
      </c>
      <c r="M10">
        <f t="shared" si="1"/>
        <v>0.77489835067499735</v>
      </c>
    </row>
    <row r="11" spans="1:13" x14ac:dyDescent="0.25">
      <c r="A11">
        <v>5</v>
      </c>
      <c r="B11" s="1">
        <v>0.57429398148148147</v>
      </c>
      <c r="C11">
        <v>10000</v>
      </c>
      <c r="D11">
        <v>6055.6490000000003</v>
      </c>
      <c r="E11">
        <v>6083.0649999999996</v>
      </c>
      <c r="F11">
        <v>27.416</v>
      </c>
      <c r="G11">
        <v>6317.5140000000001</v>
      </c>
      <c r="H11">
        <v>261.86500000000001</v>
      </c>
      <c r="I11">
        <v>6286.12</v>
      </c>
      <c r="J11">
        <v>230.471</v>
      </c>
      <c r="K11" t="s">
        <v>15</v>
      </c>
      <c r="L11">
        <f t="shared" si="0"/>
        <v>1.1362167040538722</v>
      </c>
      <c r="M11">
        <f t="shared" si="1"/>
        <v>0.64044670264086945</v>
      </c>
    </row>
    <row r="12" spans="1:13" x14ac:dyDescent="0.25">
      <c r="A12">
        <v>6</v>
      </c>
      <c r="B12" s="1">
        <v>0.57429398148148147</v>
      </c>
      <c r="C12">
        <v>12000</v>
      </c>
      <c r="D12">
        <v>6060.7920000000004</v>
      </c>
      <c r="E12">
        <v>6076.5990000000002</v>
      </c>
      <c r="F12">
        <v>15.807</v>
      </c>
      <c r="G12">
        <v>6319.3810000000003</v>
      </c>
      <c r="H12">
        <v>258.589</v>
      </c>
      <c r="I12">
        <v>6289.8950000000004</v>
      </c>
      <c r="J12">
        <v>229.10300000000001</v>
      </c>
      <c r="L12">
        <f t="shared" si="0"/>
        <v>1.1287019375564702</v>
      </c>
      <c r="M12">
        <f t="shared" si="1"/>
        <v>0.63621088441428852</v>
      </c>
    </row>
    <row r="13" spans="1:13" x14ac:dyDescent="0.25">
      <c r="A13">
        <v>7</v>
      </c>
      <c r="B13" s="1">
        <v>0.57429398148148147</v>
      </c>
      <c r="C13">
        <v>14001</v>
      </c>
      <c r="D13">
        <v>6062.5709999999999</v>
      </c>
      <c r="E13">
        <v>6084.6310000000003</v>
      </c>
      <c r="F13">
        <v>22.06</v>
      </c>
      <c r="G13">
        <v>6305.7820000000002</v>
      </c>
      <c r="H13">
        <v>243.21100000000001</v>
      </c>
      <c r="I13">
        <v>6293.7979999999998</v>
      </c>
      <c r="J13">
        <v>231.227</v>
      </c>
      <c r="K13" t="s">
        <v>17</v>
      </c>
      <c r="L13">
        <f t="shared" si="0"/>
        <v>1.0518278574733919</v>
      </c>
      <c r="M13">
        <f t="shared" si="1"/>
        <v>0.5928795806831445</v>
      </c>
    </row>
    <row r="14" spans="1:13" x14ac:dyDescent="0.25">
      <c r="A14">
        <v>8</v>
      </c>
      <c r="B14" s="1">
        <v>0.57429398148148147</v>
      </c>
      <c r="C14">
        <v>16001</v>
      </c>
      <c r="D14">
        <v>6056.1059999999998</v>
      </c>
      <c r="E14">
        <v>6071.73</v>
      </c>
      <c r="F14">
        <v>15.624000000000001</v>
      </c>
      <c r="G14">
        <v>6265.6189999999997</v>
      </c>
      <c r="H14">
        <v>209.51300000000001</v>
      </c>
      <c r="I14">
        <v>6282.6509999999998</v>
      </c>
      <c r="J14">
        <v>226.54499999999999</v>
      </c>
      <c r="K14" t="s">
        <v>15</v>
      </c>
      <c r="L14">
        <f t="shared" si="0"/>
        <v>0.92481846873689566</v>
      </c>
      <c r="M14">
        <f t="shared" si="1"/>
        <v>0.52128870903823632</v>
      </c>
    </row>
    <row r="15" spans="1:13" x14ac:dyDescent="0.25">
      <c r="A15">
        <v>9</v>
      </c>
      <c r="B15" s="1">
        <v>0.57429398148148147</v>
      </c>
      <c r="C15">
        <v>18001</v>
      </c>
      <c r="D15">
        <v>6061.18</v>
      </c>
      <c r="E15">
        <v>6073.1270000000004</v>
      </c>
      <c r="F15">
        <v>11.946999999999999</v>
      </c>
      <c r="G15">
        <v>6270.0420000000004</v>
      </c>
      <c r="H15">
        <v>208.86199999999999</v>
      </c>
      <c r="I15">
        <v>6284.9080000000004</v>
      </c>
      <c r="J15">
        <v>223.72800000000001</v>
      </c>
      <c r="L15">
        <f t="shared" si="0"/>
        <v>0.93355324322391464</v>
      </c>
      <c r="M15">
        <f t="shared" si="1"/>
        <v>0.52621220426459914</v>
      </c>
    </row>
    <row r="16" spans="1:13" x14ac:dyDescent="0.25">
      <c r="A16">
        <v>10</v>
      </c>
      <c r="B16" s="1">
        <v>0.57429398148148147</v>
      </c>
      <c r="C16">
        <v>20000</v>
      </c>
      <c r="D16">
        <v>6058.6180000000004</v>
      </c>
      <c r="E16">
        <v>6074.1859999999997</v>
      </c>
      <c r="F16">
        <v>15.568</v>
      </c>
      <c r="G16">
        <v>6251.2539999999999</v>
      </c>
      <c r="H16">
        <v>192.636</v>
      </c>
      <c r="I16">
        <v>6288.9660000000003</v>
      </c>
      <c r="J16">
        <v>230.34800000000001</v>
      </c>
      <c r="K16" t="s">
        <v>18</v>
      </c>
      <c r="L16">
        <f t="shared" si="0"/>
        <v>0.83628249431295254</v>
      </c>
      <c r="M16">
        <f t="shared" si="1"/>
        <v>0.47138399219803906</v>
      </c>
    </row>
    <row r="17" spans="1:13" x14ac:dyDescent="0.25">
      <c r="A17">
        <v>11</v>
      </c>
      <c r="B17" s="1">
        <v>0.57429398148148147</v>
      </c>
      <c r="C17">
        <v>22000</v>
      </c>
      <c r="D17">
        <v>6060.9380000000001</v>
      </c>
      <c r="E17">
        <v>6070.7110000000002</v>
      </c>
      <c r="F17">
        <v>9.7729999999999997</v>
      </c>
      <c r="G17">
        <v>6230.8530000000001</v>
      </c>
      <c r="H17">
        <v>169.91499999999999</v>
      </c>
      <c r="I17">
        <v>6290.2860000000001</v>
      </c>
      <c r="J17">
        <v>229.34800000000001</v>
      </c>
      <c r="K17" t="s">
        <v>15</v>
      </c>
      <c r="L17">
        <f t="shared" si="0"/>
        <v>0.7408610495840382</v>
      </c>
      <c r="M17">
        <f t="shared" si="1"/>
        <v>0.41759816998664195</v>
      </c>
    </row>
    <row r="18" spans="1:13" x14ac:dyDescent="0.25">
      <c r="A18">
        <v>12</v>
      </c>
      <c r="B18" s="1">
        <v>0.57429398148148147</v>
      </c>
      <c r="C18">
        <v>24001</v>
      </c>
      <c r="D18">
        <v>6060.8850000000002</v>
      </c>
      <c r="E18">
        <v>6070.5990000000002</v>
      </c>
      <c r="F18">
        <v>9.7140000000000004</v>
      </c>
      <c r="G18">
        <v>6217.7510000000002</v>
      </c>
      <c r="H18">
        <v>156.86600000000001</v>
      </c>
      <c r="I18">
        <v>6286.5290000000005</v>
      </c>
      <c r="J18">
        <v>225.64400000000001</v>
      </c>
      <c r="L18">
        <f t="shared" si="0"/>
        <v>0.6951924270089167</v>
      </c>
      <c r="M18">
        <f t="shared" si="1"/>
        <v>0.39185632106113966</v>
      </c>
    </row>
    <row r="19" spans="1:13" x14ac:dyDescent="0.25">
      <c r="A19">
        <v>13</v>
      </c>
      <c r="B19" s="1">
        <v>0.57429398148148147</v>
      </c>
      <c r="C19">
        <v>26001</v>
      </c>
      <c r="D19">
        <v>6062.7730000000001</v>
      </c>
      <c r="E19">
        <v>6074.84</v>
      </c>
      <c r="F19">
        <v>12.067</v>
      </c>
      <c r="G19">
        <v>6217.3639999999996</v>
      </c>
      <c r="H19">
        <v>154.59100000000001</v>
      </c>
      <c r="I19">
        <v>6286.7049999999999</v>
      </c>
      <c r="J19">
        <v>223.93199999999999</v>
      </c>
      <c r="K19" t="s">
        <v>19</v>
      </c>
      <c r="L19">
        <f t="shared" si="0"/>
        <v>0.69034796277441368</v>
      </c>
      <c r="M19">
        <f t="shared" si="1"/>
        <v>0.38912566137801818</v>
      </c>
    </row>
    <row r="20" spans="1:13" x14ac:dyDescent="0.25">
      <c r="A20">
        <v>14</v>
      </c>
      <c r="B20" s="1">
        <v>0.57429398148148147</v>
      </c>
      <c r="C20">
        <v>28000</v>
      </c>
      <c r="D20">
        <v>6059.7449999999999</v>
      </c>
      <c r="E20">
        <v>6064.9449999999997</v>
      </c>
      <c r="F20">
        <v>5.2</v>
      </c>
      <c r="G20">
        <v>6189.415</v>
      </c>
      <c r="H20">
        <v>129.66999999999999</v>
      </c>
      <c r="I20">
        <v>6291.3280000000004</v>
      </c>
      <c r="J20">
        <v>231.583</v>
      </c>
      <c r="K20" t="s">
        <v>15</v>
      </c>
      <c r="L20">
        <f t="shared" si="0"/>
        <v>0.55992883760897816</v>
      </c>
      <c r="M20">
        <f t="shared" si="1"/>
        <v>0.31561283730537565</v>
      </c>
    </row>
    <row r="21" spans="1:13" x14ac:dyDescent="0.25">
      <c r="A21">
        <v>15</v>
      </c>
      <c r="B21" s="1">
        <v>0.57429398148148147</v>
      </c>
      <c r="C21">
        <v>30000</v>
      </c>
      <c r="D21">
        <v>6062.9189999999999</v>
      </c>
      <c r="E21">
        <v>6069.6859999999997</v>
      </c>
      <c r="F21">
        <v>6.7670000000000003</v>
      </c>
      <c r="G21">
        <v>6195.3760000000002</v>
      </c>
      <c r="H21">
        <v>132.45599999999999</v>
      </c>
      <c r="I21">
        <v>6285.44</v>
      </c>
      <c r="J21">
        <v>222.52099999999999</v>
      </c>
      <c r="L21">
        <f t="shared" si="0"/>
        <v>0.59525168411071316</v>
      </c>
      <c r="M21">
        <f t="shared" si="1"/>
        <v>0.33552312421562086</v>
      </c>
    </row>
    <row r="22" spans="1:13" x14ac:dyDescent="0.25">
      <c r="A22">
        <v>16</v>
      </c>
      <c r="B22" s="1">
        <v>0.57429398148148147</v>
      </c>
      <c r="C22">
        <v>32001</v>
      </c>
      <c r="D22">
        <v>6057.9189999999999</v>
      </c>
      <c r="E22">
        <v>6068.5720000000001</v>
      </c>
      <c r="F22">
        <v>10.653</v>
      </c>
      <c r="G22">
        <v>6190.2969999999996</v>
      </c>
      <c r="H22">
        <v>132.37700000000001</v>
      </c>
      <c r="I22">
        <v>6287.6670000000004</v>
      </c>
      <c r="J22">
        <v>229.74799999999999</v>
      </c>
      <c r="K22" t="s">
        <v>20</v>
      </c>
      <c r="L22">
        <f t="shared" si="0"/>
        <v>0.57618347058516295</v>
      </c>
      <c r="M22">
        <f t="shared" si="1"/>
        <v>0.32477502094085009</v>
      </c>
    </row>
    <row r="23" spans="1:13" x14ac:dyDescent="0.25">
      <c r="A23">
        <v>17</v>
      </c>
      <c r="B23" s="1">
        <v>0.57429398148148147</v>
      </c>
      <c r="C23">
        <v>34001</v>
      </c>
      <c r="D23">
        <v>6057.1890000000003</v>
      </c>
      <c r="E23">
        <v>6066.0479999999998</v>
      </c>
      <c r="F23">
        <v>8.8580000000000005</v>
      </c>
      <c r="G23">
        <v>6171.4750000000004</v>
      </c>
      <c r="H23">
        <v>114.285</v>
      </c>
      <c r="I23">
        <v>6277.0959999999995</v>
      </c>
      <c r="J23">
        <v>219.90700000000001</v>
      </c>
      <c r="K23" t="s">
        <v>15</v>
      </c>
      <c r="L23">
        <f t="shared" si="0"/>
        <v>0.51969696280700473</v>
      </c>
      <c r="M23">
        <f t="shared" si="1"/>
        <v>0.29293549814458603</v>
      </c>
    </row>
    <row r="24" spans="1:13" x14ac:dyDescent="0.25">
      <c r="A24">
        <v>18</v>
      </c>
      <c r="B24" s="1">
        <v>0.57429398148148147</v>
      </c>
      <c r="C24">
        <v>36001</v>
      </c>
      <c r="D24">
        <v>6060.9780000000001</v>
      </c>
      <c r="E24">
        <v>6064.875</v>
      </c>
      <c r="F24">
        <v>3.8959999999999999</v>
      </c>
      <c r="G24">
        <v>6175.2539999999999</v>
      </c>
      <c r="H24">
        <v>114.276</v>
      </c>
      <c r="I24">
        <v>6276.5389999999998</v>
      </c>
      <c r="J24">
        <v>215.56100000000001</v>
      </c>
      <c r="L24">
        <f t="shared" si="0"/>
        <v>0.53013300179531542</v>
      </c>
      <c r="M24">
        <f t="shared" si="1"/>
        <v>0.29881793829429382</v>
      </c>
    </row>
    <row r="25" spans="1:13" x14ac:dyDescent="0.25">
      <c r="A25">
        <v>19</v>
      </c>
      <c r="B25" s="1">
        <v>0.57429398148148147</v>
      </c>
      <c r="C25">
        <v>38000</v>
      </c>
      <c r="D25">
        <v>6056.0810000000001</v>
      </c>
      <c r="E25">
        <v>6065.5460000000003</v>
      </c>
      <c r="F25">
        <v>9.4649999999999999</v>
      </c>
      <c r="G25">
        <v>6169.4120000000003</v>
      </c>
      <c r="H25">
        <v>113.33199999999999</v>
      </c>
      <c r="I25">
        <v>6274.2659999999996</v>
      </c>
      <c r="J25">
        <v>218.18600000000001</v>
      </c>
      <c r="K25" t="s">
        <v>21</v>
      </c>
      <c r="L25">
        <f t="shared" si="0"/>
        <v>0.51942837762276217</v>
      </c>
      <c r="M25">
        <f t="shared" si="1"/>
        <v>0.29278410581334097</v>
      </c>
    </row>
    <row r="26" spans="1:13" x14ac:dyDescent="0.25">
      <c r="A26">
        <v>20</v>
      </c>
      <c r="B26" s="1">
        <v>0.57429398148148147</v>
      </c>
      <c r="C26">
        <v>40000</v>
      </c>
      <c r="D26">
        <v>6062.174</v>
      </c>
      <c r="E26">
        <v>6063.24</v>
      </c>
      <c r="F26">
        <v>1.0660000000000001</v>
      </c>
      <c r="G26">
        <v>6154.5230000000001</v>
      </c>
      <c r="H26">
        <v>92.349000000000004</v>
      </c>
      <c r="I26">
        <v>6276.3869999999997</v>
      </c>
      <c r="J26">
        <v>214.21299999999999</v>
      </c>
      <c r="K26" t="s">
        <v>15</v>
      </c>
      <c r="L26">
        <f t="shared" si="0"/>
        <v>0.43110828941287416</v>
      </c>
      <c r="M26">
        <f t="shared" si="1"/>
        <v>0.24300107668768256</v>
      </c>
    </row>
    <row r="27" spans="1:13" x14ac:dyDescent="0.25">
      <c r="A27">
        <v>21</v>
      </c>
      <c r="B27" s="1">
        <v>0.57429398148148147</v>
      </c>
      <c r="C27">
        <v>42001</v>
      </c>
      <c r="D27">
        <v>6058.4250000000002</v>
      </c>
      <c r="E27">
        <v>6063.31</v>
      </c>
      <c r="F27">
        <v>4.8840000000000003</v>
      </c>
      <c r="G27">
        <v>6157.9179999999997</v>
      </c>
      <c r="H27">
        <v>99.492999999999995</v>
      </c>
      <c r="I27">
        <v>6271.9030000000002</v>
      </c>
      <c r="J27">
        <v>213.47800000000001</v>
      </c>
      <c r="L27">
        <f t="shared" si="0"/>
        <v>0.4660573923308256</v>
      </c>
      <c r="M27">
        <f t="shared" si="1"/>
        <v>0.26270069705428928</v>
      </c>
    </row>
    <row r="28" spans="1:13" x14ac:dyDescent="0.25">
      <c r="A28">
        <v>22</v>
      </c>
      <c r="B28" s="1">
        <v>0.57429398148148147</v>
      </c>
      <c r="C28">
        <v>44001</v>
      </c>
      <c r="D28">
        <v>6061.6239999999998</v>
      </c>
      <c r="E28">
        <v>6068.7510000000002</v>
      </c>
      <c r="F28">
        <v>7.1269999999999998</v>
      </c>
      <c r="G28">
        <v>6155.0140000000001</v>
      </c>
      <c r="H28">
        <v>93.39</v>
      </c>
      <c r="I28">
        <v>6274.7910000000002</v>
      </c>
      <c r="J28">
        <v>213.167</v>
      </c>
      <c r="K28" t="s">
        <v>22</v>
      </c>
      <c r="L28">
        <f t="shared" si="0"/>
        <v>0.4381072117166353</v>
      </c>
      <c r="M28">
        <f t="shared" si="1"/>
        <v>0.24694613109102895</v>
      </c>
    </row>
    <row r="29" spans="1:13" x14ac:dyDescent="0.25">
      <c r="A29">
        <v>23</v>
      </c>
      <c r="B29" s="1">
        <v>0.57429398148148147</v>
      </c>
      <c r="C29">
        <v>46001</v>
      </c>
      <c r="D29">
        <v>6056.134</v>
      </c>
      <c r="E29">
        <v>6062.4849999999997</v>
      </c>
      <c r="F29">
        <v>6.351</v>
      </c>
      <c r="G29">
        <v>6142.1440000000002</v>
      </c>
      <c r="H29">
        <v>86.010999999999996</v>
      </c>
      <c r="I29">
        <v>6276.6350000000002</v>
      </c>
      <c r="J29">
        <v>220.50200000000001</v>
      </c>
      <c r="K29" t="s">
        <v>15</v>
      </c>
      <c r="L29">
        <f t="shared" si="0"/>
        <v>0.39006902431723972</v>
      </c>
      <c r="M29">
        <f t="shared" si="1"/>
        <v>0.21986863908530649</v>
      </c>
    </row>
    <row r="30" spans="1:13" x14ac:dyDescent="0.25">
      <c r="A30">
        <v>24</v>
      </c>
      <c r="B30" s="1">
        <v>0.57429398148148147</v>
      </c>
      <c r="C30">
        <v>48000</v>
      </c>
      <c r="D30">
        <v>6057.8230000000003</v>
      </c>
      <c r="E30">
        <v>6066.2640000000001</v>
      </c>
      <c r="F30">
        <v>8.4410000000000007</v>
      </c>
      <c r="G30">
        <v>6144.2910000000002</v>
      </c>
      <c r="H30">
        <v>86.468000000000004</v>
      </c>
      <c r="I30">
        <v>6277.4660000000003</v>
      </c>
      <c r="J30">
        <v>219.643</v>
      </c>
      <c r="L30">
        <f t="shared" si="0"/>
        <v>0.39367519110556676</v>
      </c>
      <c r="M30">
        <f t="shared" si="1"/>
        <v>0.22190131262418059</v>
      </c>
    </row>
    <row r="31" spans="1:13" x14ac:dyDescent="0.25">
      <c r="A31">
        <v>25</v>
      </c>
      <c r="B31" s="1">
        <v>0.57429398148148147</v>
      </c>
      <c r="C31">
        <v>50001</v>
      </c>
      <c r="D31">
        <v>6061.7169999999996</v>
      </c>
      <c r="E31">
        <v>6067.268</v>
      </c>
      <c r="F31">
        <v>5.5510000000000002</v>
      </c>
      <c r="G31">
        <v>6140.6750000000002</v>
      </c>
      <c r="H31">
        <v>78.957999999999998</v>
      </c>
      <c r="I31">
        <v>6283.42</v>
      </c>
      <c r="J31">
        <v>221.703</v>
      </c>
      <c r="K31" t="s">
        <v>23</v>
      </c>
      <c r="L31">
        <f t="shared" si="0"/>
        <v>0.35614312841955226</v>
      </c>
      <c r="M31">
        <f t="shared" si="1"/>
        <v>0.20074576570711231</v>
      </c>
    </row>
    <row r="32" spans="1:13" x14ac:dyDescent="0.25">
      <c r="A32">
        <v>26</v>
      </c>
      <c r="B32" s="1">
        <v>0.57429398148148147</v>
      </c>
      <c r="C32">
        <v>52001</v>
      </c>
      <c r="D32">
        <v>6064.0370000000003</v>
      </c>
      <c r="E32">
        <v>6066.1689999999999</v>
      </c>
      <c r="F32">
        <v>2.1320000000000001</v>
      </c>
      <c r="G32">
        <v>6127.1809999999996</v>
      </c>
      <c r="H32">
        <v>63.143999999999998</v>
      </c>
      <c r="I32">
        <v>6283.9229999999998</v>
      </c>
      <c r="J32">
        <v>219.88499999999999</v>
      </c>
      <c r="K32" t="s">
        <v>15</v>
      </c>
      <c r="L32">
        <f t="shared" si="0"/>
        <v>0.28716829251654274</v>
      </c>
      <c r="M32">
        <f t="shared" si="1"/>
        <v>0.16186699719256051</v>
      </c>
    </row>
    <row r="33" spans="1:13" x14ac:dyDescent="0.25">
      <c r="A33">
        <v>27</v>
      </c>
      <c r="B33" s="1">
        <v>0.57429398148148147</v>
      </c>
      <c r="C33">
        <v>54001</v>
      </c>
      <c r="D33">
        <v>6056.5219999999999</v>
      </c>
      <c r="E33">
        <v>6066.7489999999998</v>
      </c>
      <c r="F33">
        <v>10.227</v>
      </c>
      <c r="G33">
        <v>6133.1840000000002</v>
      </c>
      <c r="H33">
        <v>76.662000000000006</v>
      </c>
      <c r="I33">
        <v>6276.0389999999998</v>
      </c>
      <c r="J33">
        <v>219.517</v>
      </c>
      <c r="L33">
        <f t="shared" si="0"/>
        <v>0.34923035573554673</v>
      </c>
      <c r="M33">
        <f t="shared" si="1"/>
        <v>0.19684927091366194</v>
      </c>
    </row>
    <row r="34" spans="1:13" x14ac:dyDescent="0.25">
      <c r="A34">
        <v>28</v>
      </c>
      <c r="B34" s="1">
        <v>0.57429398148148147</v>
      </c>
      <c r="C34">
        <v>56000</v>
      </c>
      <c r="D34">
        <v>6057.7269999999999</v>
      </c>
      <c r="E34">
        <v>6060.1220000000003</v>
      </c>
      <c r="F34">
        <v>2.395</v>
      </c>
      <c r="G34">
        <v>6128.5590000000002</v>
      </c>
      <c r="H34">
        <v>70.832999999999998</v>
      </c>
      <c r="I34">
        <v>6273.6360000000004</v>
      </c>
      <c r="J34">
        <v>215.90899999999999</v>
      </c>
      <c r="K34" t="s">
        <v>24</v>
      </c>
      <c r="L34">
        <f t="shared" si="0"/>
        <v>0.32806876971316618</v>
      </c>
      <c r="M34">
        <f t="shared" si="1"/>
        <v>0.18492120477774801</v>
      </c>
    </row>
    <row r="35" spans="1:13" x14ac:dyDescent="0.25">
      <c r="A35">
        <v>29</v>
      </c>
      <c r="B35" s="1">
        <v>0.57429398148148147</v>
      </c>
      <c r="C35">
        <v>58000</v>
      </c>
      <c r="D35">
        <v>6061.2669999999998</v>
      </c>
      <c r="E35">
        <v>6064.6670000000004</v>
      </c>
      <c r="F35">
        <v>3.4</v>
      </c>
      <c r="G35">
        <v>6121.585</v>
      </c>
      <c r="H35">
        <v>60.317999999999998</v>
      </c>
      <c r="I35">
        <v>6281.473</v>
      </c>
      <c r="J35">
        <v>220.20599999999999</v>
      </c>
      <c r="K35" t="s">
        <v>15</v>
      </c>
      <c r="L35">
        <f t="shared" si="0"/>
        <v>0.27391624206424892</v>
      </c>
      <c r="M35">
        <f t="shared" si="1"/>
        <v>0.15439726717968472</v>
      </c>
    </row>
    <row r="36" spans="1:13" x14ac:dyDescent="0.25">
      <c r="A36">
        <v>30</v>
      </c>
      <c r="B36" s="1">
        <v>0.57429398148148147</v>
      </c>
      <c r="C36">
        <v>60001</v>
      </c>
      <c r="D36">
        <v>6059.152</v>
      </c>
      <c r="E36">
        <v>6061.4979999999996</v>
      </c>
      <c r="F36">
        <v>2.3460000000000001</v>
      </c>
      <c r="G36">
        <v>6123.4269999999997</v>
      </c>
      <c r="H36">
        <v>64.274000000000001</v>
      </c>
      <c r="I36">
        <v>6273.585</v>
      </c>
      <c r="J36">
        <v>214.43299999999999</v>
      </c>
      <c r="L36">
        <f t="shared" si="0"/>
        <v>0.29973931251253305</v>
      </c>
      <c r="M36">
        <f t="shared" si="1"/>
        <v>0.16895285350547976</v>
      </c>
    </row>
    <row r="37" spans="1:13" x14ac:dyDescent="0.25">
      <c r="A37">
        <v>31</v>
      </c>
      <c r="B37" s="1">
        <v>0.57429398148148147</v>
      </c>
      <c r="C37">
        <v>62001</v>
      </c>
      <c r="D37">
        <v>6057.1239999999998</v>
      </c>
      <c r="E37">
        <v>6065.125</v>
      </c>
      <c r="F37">
        <v>8.0009999999999994</v>
      </c>
      <c r="G37">
        <v>6120.6239999999998</v>
      </c>
      <c r="H37">
        <v>63.5</v>
      </c>
      <c r="I37">
        <v>6270.4390000000003</v>
      </c>
      <c r="J37">
        <v>213.315</v>
      </c>
      <c r="K37" t="s">
        <v>25</v>
      </c>
      <c r="L37">
        <f t="shared" si="0"/>
        <v>0.29768183203244031</v>
      </c>
      <c r="M37">
        <f t="shared" si="1"/>
        <v>0.16779312175314592</v>
      </c>
    </row>
    <row r="38" spans="1:13" x14ac:dyDescent="0.25">
      <c r="A38">
        <v>32</v>
      </c>
      <c r="B38" s="1">
        <v>0.57429398148148147</v>
      </c>
      <c r="C38">
        <v>64001</v>
      </c>
      <c r="D38">
        <v>6056.2979999999998</v>
      </c>
      <c r="E38">
        <v>6062.2240000000002</v>
      </c>
      <c r="F38">
        <v>5.9260000000000002</v>
      </c>
      <c r="G38">
        <v>6113.5510000000004</v>
      </c>
      <c r="H38">
        <v>57.253</v>
      </c>
      <c r="I38">
        <v>6279.3059999999996</v>
      </c>
      <c r="J38">
        <v>223.00700000000001</v>
      </c>
      <c r="K38" t="s">
        <v>15</v>
      </c>
      <c r="L38">
        <f t="shared" si="0"/>
        <v>0.25673185146654587</v>
      </c>
      <c r="M38">
        <f t="shared" si="1"/>
        <v>0.14471101080277629</v>
      </c>
    </row>
    <row r="39" spans="1:13" x14ac:dyDescent="0.25">
      <c r="A39">
        <v>33</v>
      </c>
      <c r="B39" s="1">
        <v>0.57429398148148147</v>
      </c>
      <c r="C39">
        <v>66000</v>
      </c>
      <c r="D39">
        <v>6058.5619999999999</v>
      </c>
      <c r="E39">
        <v>6062.2780000000002</v>
      </c>
      <c r="F39">
        <v>3.7149999999999999</v>
      </c>
      <c r="G39">
        <v>6109.7179999999998</v>
      </c>
      <c r="H39">
        <v>51.155000000000001</v>
      </c>
      <c r="I39">
        <v>6281.7830000000004</v>
      </c>
      <c r="J39">
        <v>223.221</v>
      </c>
      <c r="L39">
        <f t="shared" si="0"/>
        <v>0.22916750664140023</v>
      </c>
      <c r="M39">
        <f t="shared" si="1"/>
        <v>0.12917392734789038</v>
      </c>
    </row>
    <row r="40" spans="1:13" x14ac:dyDescent="0.25">
      <c r="A40">
        <v>34</v>
      </c>
      <c r="B40" s="1">
        <v>0.57429398148148147</v>
      </c>
      <c r="C40">
        <v>68000</v>
      </c>
      <c r="D40">
        <v>6058.5190000000002</v>
      </c>
      <c r="E40">
        <v>6063.683</v>
      </c>
      <c r="F40">
        <v>5.1639999999999997</v>
      </c>
      <c r="G40">
        <v>6113.6440000000002</v>
      </c>
      <c r="H40">
        <v>55.125</v>
      </c>
      <c r="I40">
        <v>6276.7669999999998</v>
      </c>
      <c r="J40">
        <v>218.249</v>
      </c>
      <c r="K40" t="s">
        <v>26</v>
      </c>
      <c r="L40">
        <f t="shared" si="0"/>
        <v>0.25257847687732821</v>
      </c>
      <c r="M40">
        <f t="shared" si="1"/>
        <v>0.14236989484223264</v>
      </c>
    </row>
    <row r="41" spans="1:13" x14ac:dyDescent="0.25">
      <c r="A41">
        <v>35</v>
      </c>
      <c r="B41" s="1">
        <v>0.57429398148148147</v>
      </c>
      <c r="C41">
        <v>70001</v>
      </c>
      <c r="D41">
        <v>6056.665</v>
      </c>
      <c r="E41">
        <v>6061.8609999999999</v>
      </c>
      <c r="F41">
        <v>5.1970000000000001</v>
      </c>
      <c r="G41">
        <v>6112.9120000000003</v>
      </c>
      <c r="H41">
        <v>56.247999999999998</v>
      </c>
      <c r="I41">
        <v>6276.6040000000003</v>
      </c>
      <c r="J41">
        <v>219.93899999999999</v>
      </c>
      <c r="K41" t="s">
        <v>15</v>
      </c>
      <c r="L41">
        <f t="shared" si="0"/>
        <v>0.25574363800872058</v>
      </c>
      <c r="M41">
        <f t="shared" si="1"/>
        <v>0.14415398849504973</v>
      </c>
    </row>
    <row r="42" spans="1:13" x14ac:dyDescent="0.25">
      <c r="A42">
        <v>36</v>
      </c>
      <c r="B42" s="1">
        <v>0.57429398148148147</v>
      </c>
      <c r="C42">
        <v>72001</v>
      </c>
      <c r="D42">
        <v>6059.46</v>
      </c>
      <c r="E42">
        <v>6063.2190000000001</v>
      </c>
      <c r="F42">
        <v>3.7589999999999999</v>
      </c>
      <c r="G42">
        <v>6112.576</v>
      </c>
      <c r="H42">
        <v>53.116999999999997</v>
      </c>
      <c r="I42">
        <v>6270.2830000000004</v>
      </c>
      <c r="J42">
        <v>210.82400000000001</v>
      </c>
      <c r="L42">
        <f t="shared" si="0"/>
        <v>0.25194949341630929</v>
      </c>
      <c r="M42">
        <f t="shared" si="1"/>
        <v>0.14201535826290937</v>
      </c>
    </row>
    <row r="43" spans="1:13" x14ac:dyDescent="0.25">
      <c r="A43">
        <v>37</v>
      </c>
      <c r="B43" s="1">
        <v>0.57429398148148147</v>
      </c>
      <c r="C43">
        <v>74001</v>
      </c>
      <c r="D43">
        <v>6056.9970000000003</v>
      </c>
      <c r="E43">
        <v>6063.1750000000002</v>
      </c>
      <c r="F43">
        <v>6.1779999999999999</v>
      </c>
      <c r="G43">
        <v>6105.9830000000002</v>
      </c>
      <c r="H43">
        <v>48.985999999999997</v>
      </c>
      <c r="I43">
        <v>6273.6260000000002</v>
      </c>
      <c r="J43">
        <v>216.62899999999999</v>
      </c>
      <c r="K43" t="s">
        <v>27</v>
      </c>
      <c r="L43">
        <f t="shared" si="0"/>
        <v>0.22612854234659255</v>
      </c>
      <c r="M43">
        <f t="shared" si="1"/>
        <v>0.12746096655871275</v>
      </c>
    </row>
    <row r="44" spans="1:13" x14ac:dyDescent="0.25">
      <c r="A44">
        <v>38</v>
      </c>
      <c r="B44" s="1">
        <v>0.57429398148148147</v>
      </c>
      <c r="C44">
        <v>76000</v>
      </c>
      <c r="D44">
        <v>6058.317</v>
      </c>
      <c r="E44">
        <v>6061.3440000000001</v>
      </c>
      <c r="F44">
        <v>3.0270000000000001</v>
      </c>
      <c r="G44">
        <v>6107.0559999999996</v>
      </c>
      <c r="H44">
        <v>48.74</v>
      </c>
      <c r="I44">
        <v>6275.6509999999998</v>
      </c>
      <c r="J44">
        <v>217.33500000000001</v>
      </c>
      <c r="K44" t="s">
        <v>15</v>
      </c>
      <c r="L44">
        <f t="shared" si="0"/>
        <v>0.22426208387972485</v>
      </c>
      <c r="M44">
        <f t="shared" si="1"/>
        <v>0.12640890741677563</v>
      </c>
    </row>
    <row r="45" spans="1:13" x14ac:dyDescent="0.25">
      <c r="A45">
        <v>39</v>
      </c>
      <c r="B45" s="1">
        <v>0.57429398148148147</v>
      </c>
      <c r="C45">
        <v>78001</v>
      </c>
      <c r="D45">
        <v>6056.7169999999996</v>
      </c>
      <c r="E45">
        <v>6063.88</v>
      </c>
      <c r="F45">
        <v>7.1630000000000003</v>
      </c>
      <c r="G45">
        <v>6100.1530000000002</v>
      </c>
      <c r="H45">
        <v>43.435000000000002</v>
      </c>
      <c r="I45">
        <v>6271.723</v>
      </c>
      <c r="J45">
        <v>215.006</v>
      </c>
      <c r="L45">
        <f t="shared" si="0"/>
        <v>0.20201761811298291</v>
      </c>
      <c r="M45">
        <f t="shared" si="1"/>
        <v>0.11387045880790699</v>
      </c>
    </row>
    <row r="46" spans="1:13" x14ac:dyDescent="0.25">
      <c r="A46">
        <v>40</v>
      </c>
      <c r="B46" s="1">
        <v>0.57429398148148147</v>
      </c>
      <c r="C46">
        <v>80001</v>
      </c>
      <c r="D46">
        <v>6056.9780000000001</v>
      </c>
      <c r="E46">
        <v>6062.2470000000003</v>
      </c>
      <c r="F46">
        <v>5.2690000000000001</v>
      </c>
      <c r="G46">
        <v>6107.6980000000003</v>
      </c>
      <c r="H46">
        <v>50.719000000000001</v>
      </c>
      <c r="I46">
        <v>6270.3950000000004</v>
      </c>
      <c r="J46">
        <v>213.417</v>
      </c>
      <c r="K46" t="s">
        <v>28</v>
      </c>
      <c r="L46">
        <f t="shared" si="0"/>
        <v>0.2376521083137707</v>
      </c>
      <c r="M46">
        <f t="shared" si="1"/>
        <v>0.13395640866937006</v>
      </c>
    </row>
    <row r="47" spans="1:13" x14ac:dyDescent="0.25">
      <c r="A47">
        <v>41</v>
      </c>
      <c r="B47" s="1">
        <v>0.57429398148148147</v>
      </c>
      <c r="C47">
        <v>82001</v>
      </c>
      <c r="D47">
        <v>6058.7110000000002</v>
      </c>
      <c r="E47">
        <v>6061.0339999999997</v>
      </c>
      <c r="F47">
        <v>2.323</v>
      </c>
      <c r="G47">
        <v>6100.1949999999997</v>
      </c>
      <c r="H47">
        <v>41.484000000000002</v>
      </c>
      <c r="I47">
        <v>6269.9970000000003</v>
      </c>
      <c r="J47">
        <v>211.285</v>
      </c>
      <c r="K47" t="s">
        <v>15</v>
      </c>
      <c r="L47">
        <f t="shared" si="0"/>
        <v>0.19634143455522163</v>
      </c>
      <c r="M47">
        <f t="shared" si="1"/>
        <v>0.11067098723687455</v>
      </c>
    </row>
    <row r="48" spans="1:13" x14ac:dyDescent="0.25">
      <c r="A48">
        <v>42</v>
      </c>
      <c r="B48" s="1">
        <v>0.57429398148148147</v>
      </c>
      <c r="C48">
        <v>84000</v>
      </c>
      <c r="D48">
        <v>6054.1459999999997</v>
      </c>
      <c r="E48">
        <v>6061.9160000000002</v>
      </c>
      <c r="F48">
        <v>7.77</v>
      </c>
      <c r="G48">
        <v>6100.4520000000002</v>
      </c>
      <c r="H48">
        <v>46.305999999999997</v>
      </c>
      <c r="I48">
        <v>6267.2160000000003</v>
      </c>
      <c r="J48">
        <v>213.07</v>
      </c>
      <c r="L48">
        <f t="shared" si="0"/>
        <v>0.21732763880414888</v>
      </c>
      <c r="M48">
        <f t="shared" si="1"/>
        <v>0.12250019663347923</v>
      </c>
    </row>
    <row r="49" spans="1:13" x14ac:dyDescent="0.25">
      <c r="A49">
        <v>43</v>
      </c>
      <c r="B49" s="1">
        <v>0.57429398148148147</v>
      </c>
      <c r="C49">
        <v>86000</v>
      </c>
      <c r="D49">
        <v>6059.7730000000001</v>
      </c>
      <c r="E49">
        <v>6063.6049999999996</v>
      </c>
      <c r="F49">
        <v>3.831</v>
      </c>
      <c r="G49">
        <v>6100.5079999999998</v>
      </c>
      <c r="H49">
        <v>40.734999999999999</v>
      </c>
      <c r="I49">
        <v>6264.7389999999996</v>
      </c>
      <c r="J49">
        <v>204.96600000000001</v>
      </c>
      <c r="K49" t="s">
        <v>29</v>
      </c>
      <c r="L49">
        <f t="shared" si="0"/>
        <v>0.19874027887552081</v>
      </c>
      <c r="M49">
        <f t="shared" si="1"/>
        <v>0.11202313417293258</v>
      </c>
    </row>
    <row r="50" spans="1:13" x14ac:dyDescent="0.25">
      <c r="A50">
        <v>44</v>
      </c>
      <c r="B50" s="1">
        <v>0.57429398148148147</v>
      </c>
      <c r="C50">
        <v>88001</v>
      </c>
      <c r="D50">
        <v>6064.8419999999996</v>
      </c>
      <c r="E50">
        <v>6068.69</v>
      </c>
      <c r="F50">
        <v>3.8479999999999999</v>
      </c>
      <c r="G50">
        <v>6100.91</v>
      </c>
      <c r="H50">
        <v>36.067999999999998</v>
      </c>
      <c r="I50">
        <v>6269.6109999999999</v>
      </c>
      <c r="J50">
        <v>204.76900000000001</v>
      </c>
      <c r="K50" t="s">
        <v>15</v>
      </c>
      <c r="L50">
        <f t="shared" si="0"/>
        <v>0.17613994305778705</v>
      </c>
      <c r="M50">
        <f t="shared" si="1"/>
        <v>9.9284093722812911E-2</v>
      </c>
    </row>
    <row r="51" spans="1:13" x14ac:dyDescent="0.25">
      <c r="A51">
        <v>45</v>
      </c>
      <c r="B51" s="1">
        <v>0.57429398148148147</v>
      </c>
      <c r="C51">
        <v>90001</v>
      </c>
      <c r="D51">
        <v>6062.9750000000004</v>
      </c>
      <c r="E51">
        <v>6064.3329999999996</v>
      </c>
      <c r="F51">
        <v>1.3580000000000001</v>
      </c>
      <c r="G51">
        <v>6095.5590000000002</v>
      </c>
      <c r="H51">
        <v>32.584000000000003</v>
      </c>
      <c r="I51">
        <v>6264.9040000000005</v>
      </c>
      <c r="J51">
        <v>201.928</v>
      </c>
      <c r="L51">
        <f t="shared" si="0"/>
        <v>0.16136444673348918</v>
      </c>
      <c r="M51">
        <f t="shared" si="1"/>
        <v>9.095564909863478E-2</v>
      </c>
    </row>
    <row r="52" spans="1:13" x14ac:dyDescent="0.25">
      <c r="A52">
        <v>46</v>
      </c>
      <c r="B52" s="1">
        <v>0.57429398148148147</v>
      </c>
      <c r="C52">
        <v>92001</v>
      </c>
      <c r="D52">
        <v>6057.77</v>
      </c>
      <c r="E52">
        <v>6063.93</v>
      </c>
      <c r="F52">
        <v>6.1589999999999998</v>
      </c>
      <c r="G52">
        <v>6100.26</v>
      </c>
      <c r="H52">
        <v>42.49</v>
      </c>
      <c r="I52">
        <v>6265.8450000000003</v>
      </c>
      <c r="J52">
        <v>208.07499999999999</v>
      </c>
      <c r="K52" t="s">
        <v>30</v>
      </c>
      <c r="L52">
        <f t="shared" si="0"/>
        <v>0.20420521446593778</v>
      </c>
      <c r="M52">
        <f t="shared" si="1"/>
        <v>0.11510353245130654</v>
      </c>
    </row>
    <row r="53" spans="1:13" x14ac:dyDescent="0.25">
      <c r="A53">
        <v>47</v>
      </c>
      <c r="B53" s="1">
        <v>0.57429398148148147</v>
      </c>
      <c r="C53">
        <v>94000</v>
      </c>
      <c r="D53">
        <v>6054.4350000000004</v>
      </c>
      <c r="E53">
        <v>6059.4790000000003</v>
      </c>
      <c r="F53">
        <v>5.0439999999999996</v>
      </c>
      <c r="G53">
        <v>6094.2820000000002</v>
      </c>
      <c r="H53">
        <v>39.847999999999999</v>
      </c>
      <c r="I53">
        <v>6261.1620000000003</v>
      </c>
      <c r="J53">
        <v>206.727</v>
      </c>
      <c r="K53" t="s">
        <v>15</v>
      </c>
      <c r="L53">
        <f t="shared" si="0"/>
        <v>0.19275663072554625</v>
      </c>
      <c r="M53">
        <f t="shared" si="1"/>
        <v>0.10865035527103689</v>
      </c>
    </row>
    <row r="54" spans="1:13" x14ac:dyDescent="0.25">
      <c r="A54">
        <v>48</v>
      </c>
      <c r="B54" s="1">
        <v>0.57429398148148147</v>
      </c>
      <c r="C54">
        <v>96000</v>
      </c>
      <c r="D54">
        <v>6059.0429999999997</v>
      </c>
      <c r="E54">
        <v>6063.4179999999997</v>
      </c>
      <c r="F54">
        <v>4.375</v>
      </c>
      <c r="G54">
        <v>6091.576</v>
      </c>
      <c r="H54">
        <v>32.533000000000001</v>
      </c>
      <c r="I54">
        <v>6257.6670000000004</v>
      </c>
      <c r="J54">
        <v>198.62299999999999</v>
      </c>
      <c r="L54">
        <f t="shared" si="0"/>
        <v>0.16379271282781954</v>
      </c>
      <c r="M54">
        <f t="shared" si="1"/>
        <v>9.2324380087802471E-2</v>
      </c>
    </row>
    <row r="55" spans="1:13" x14ac:dyDescent="0.25">
      <c r="A55">
        <v>49</v>
      </c>
      <c r="B55" s="1">
        <v>0.57429398148148147</v>
      </c>
      <c r="C55">
        <v>98001</v>
      </c>
      <c r="D55">
        <v>6057.7830000000004</v>
      </c>
      <c r="E55">
        <v>6059.9049999999997</v>
      </c>
      <c r="F55">
        <v>2.1219999999999999</v>
      </c>
      <c r="G55">
        <v>6090.6360000000004</v>
      </c>
      <c r="H55">
        <v>32.853000000000002</v>
      </c>
      <c r="I55">
        <v>6256.107</v>
      </c>
      <c r="J55">
        <v>198.32499999999999</v>
      </c>
      <c r="K55" t="s">
        <v>31</v>
      </c>
      <c r="L55">
        <f t="shared" si="0"/>
        <v>0.16565233833354345</v>
      </c>
      <c r="M55">
        <f t="shared" si="1"/>
        <v>9.3372587721996234E-2</v>
      </c>
    </row>
    <row r="56" spans="1:13" x14ac:dyDescent="0.25">
      <c r="A56">
        <v>50</v>
      </c>
      <c r="B56" s="1">
        <v>0.57429398148148147</v>
      </c>
      <c r="C56">
        <v>100001</v>
      </c>
      <c r="D56">
        <v>6060.4840000000004</v>
      </c>
      <c r="E56">
        <v>6064.5320000000002</v>
      </c>
      <c r="F56">
        <v>4.048</v>
      </c>
      <c r="G56">
        <v>6091.7370000000001</v>
      </c>
      <c r="H56">
        <v>31.253</v>
      </c>
      <c r="I56">
        <v>6254.2809999999999</v>
      </c>
      <c r="J56">
        <v>193.797</v>
      </c>
      <c r="K56" t="s">
        <v>15</v>
      </c>
      <c r="L56">
        <f t="shared" si="0"/>
        <v>0.16126668627481333</v>
      </c>
      <c r="M56">
        <f t="shared" si="1"/>
        <v>9.0900544853833407E-2</v>
      </c>
    </row>
    <row r="57" spans="1:13" x14ac:dyDescent="0.25">
      <c r="A57">
        <v>51</v>
      </c>
      <c r="B57" s="1">
        <v>0.57429398148148147</v>
      </c>
      <c r="C57">
        <v>102001</v>
      </c>
      <c r="D57">
        <v>6057.9939999999997</v>
      </c>
      <c r="E57">
        <v>6061.7740000000003</v>
      </c>
      <c r="F57">
        <v>3.78</v>
      </c>
      <c r="G57">
        <v>6089.2709999999997</v>
      </c>
      <c r="H57">
        <v>31.277000000000001</v>
      </c>
      <c r="I57">
        <v>6255.9279999999999</v>
      </c>
      <c r="J57">
        <v>197.935</v>
      </c>
      <c r="L57">
        <f t="shared" si="0"/>
        <v>0.15801652057493623</v>
      </c>
      <c r="M57">
        <f t="shared" si="1"/>
        <v>8.9068537017567645E-2</v>
      </c>
    </row>
    <row r="58" spans="1:13" x14ac:dyDescent="0.25">
      <c r="A58">
        <v>52</v>
      </c>
      <c r="B58" s="1">
        <v>0.57429398148148147</v>
      </c>
      <c r="C58">
        <v>104000</v>
      </c>
      <c r="D58">
        <v>6059.4970000000003</v>
      </c>
      <c r="E58">
        <v>6065.5569999999998</v>
      </c>
      <c r="F58">
        <v>6.06</v>
      </c>
      <c r="G58">
        <v>6092.6779999999999</v>
      </c>
      <c r="H58">
        <v>33.180999999999997</v>
      </c>
      <c r="I58">
        <v>6250.2610000000004</v>
      </c>
      <c r="J58">
        <v>190.76400000000001</v>
      </c>
      <c r="K58" t="s">
        <v>32</v>
      </c>
      <c r="L58">
        <f t="shared" si="0"/>
        <v>0.17393743054245034</v>
      </c>
      <c r="M58">
        <f t="shared" si="1"/>
        <v>9.8042612346117913E-2</v>
      </c>
    </row>
    <row r="59" spans="1:13" x14ac:dyDescent="0.25">
      <c r="A59">
        <v>53</v>
      </c>
      <c r="B59" s="1">
        <v>0.57429398148148147</v>
      </c>
      <c r="C59">
        <v>106000</v>
      </c>
      <c r="D59">
        <v>6054.9939999999997</v>
      </c>
      <c r="E59">
        <v>6061.2790000000005</v>
      </c>
      <c r="F59">
        <v>6.2859999999999996</v>
      </c>
      <c r="G59">
        <v>6089.7659999999996</v>
      </c>
      <c r="H59">
        <v>34.771999999999998</v>
      </c>
      <c r="I59">
        <v>6254.8959999999997</v>
      </c>
      <c r="J59">
        <v>199.90299999999999</v>
      </c>
      <c r="K59" t="s">
        <v>15</v>
      </c>
      <c r="L59">
        <f t="shared" si="0"/>
        <v>0.17394436301606278</v>
      </c>
      <c r="M59">
        <f t="shared" si="1"/>
        <v>9.8046519945654512E-2</v>
      </c>
    </row>
    <row r="60" spans="1:13" x14ac:dyDescent="0.25">
      <c r="A60">
        <v>54</v>
      </c>
      <c r="B60" s="1">
        <v>0.57429398148148147</v>
      </c>
      <c r="C60">
        <v>108000</v>
      </c>
      <c r="D60">
        <v>6060.2240000000002</v>
      </c>
      <c r="E60">
        <v>6060.759</v>
      </c>
      <c r="F60">
        <v>0.53500000000000003</v>
      </c>
      <c r="G60">
        <v>6091.4409999999998</v>
      </c>
      <c r="H60">
        <v>31.216999999999999</v>
      </c>
      <c r="I60">
        <v>6247.5110000000004</v>
      </c>
      <c r="J60">
        <v>187.28700000000001</v>
      </c>
      <c r="L60">
        <f t="shared" si="0"/>
        <v>0.16668001516389283</v>
      </c>
      <c r="M60">
        <f t="shared" si="1"/>
        <v>9.3951854190293518E-2</v>
      </c>
    </row>
    <row r="61" spans="1:13" x14ac:dyDescent="0.25">
      <c r="A61">
        <v>55</v>
      </c>
      <c r="B61" s="1">
        <v>0.57429398148148147</v>
      </c>
      <c r="C61">
        <v>110001</v>
      </c>
      <c r="D61">
        <v>6055.1270000000004</v>
      </c>
      <c r="E61">
        <v>6061.6480000000001</v>
      </c>
      <c r="F61">
        <v>6.5209999999999999</v>
      </c>
      <c r="G61">
        <v>6094.3050000000003</v>
      </c>
      <c r="H61">
        <v>39.177999999999997</v>
      </c>
      <c r="I61">
        <v>6251.1040000000003</v>
      </c>
      <c r="J61">
        <v>195.977</v>
      </c>
      <c r="K61" t="s">
        <v>33</v>
      </c>
      <c r="L61">
        <f t="shared" si="0"/>
        <v>0.19991121407103893</v>
      </c>
      <c r="M61">
        <f t="shared" si="1"/>
        <v>0.11268315050810887</v>
      </c>
    </row>
    <row r="62" spans="1:13" x14ac:dyDescent="0.25">
      <c r="A62">
        <v>56</v>
      </c>
      <c r="B62" s="1">
        <v>0.57429398148148147</v>
      </c>
      <c r="C62">
        <v>112000</v>
      </c>
      <c r="D62">
        <v>6061.0219999999999</v>
      </c>
      <c r="E62">
        <v>6062.9560000000001</v>
      </c>
      <c r="F62">
        <v>1.9350000000000001</v>
      </c>
      <c r="G62">
        <v>6092.6130000000003</v>
      </c>
      <c r="H62">
        <v>31.591000000000001</v>
      </c>
      <c r="I62">
        <v>6260.1890000000003</v>
      </c>
      <c r="J62">
        <v>199.167</v>
      </c>
      <c r="K62" t="s">
        <v>15</v>
      </c>
      <c r="L62">
        <f t="shared" si="0"/>
        <v>0.15861563411609353</v>
      </c>
      <c r="M62">
        <f t="shared" si="1"/>
        <v>8.9406236939222283E-2</v>
      </c>
    </row>
    <row r="63" spans="1:13" x14ac:dyDescent="0.25">
      <c r="A63">
        <v>57</v>
      </c>
      <c r="B63" s="1">
        <v>0.57429398148148147</v>
      </c>
      <c r="C63">
        <v>114000</v>
      </c>
      <c r="D63">
        <v>6053.3540000000003</v>
      </c>
      <c r="E63">
        <v>6058.7190000000001</v>
      </c>
      <c r="F63">
        <v>5.3650000000000002</v>
      </c>
      <c r="G63">
        <v>6082.1639999999998</v>
      </c>
      <c r="H63">
        <v>28.81</v>
      </c>
      <c r="I63">
        <v>6257.9949999999999</v>
      </c>
      <c r="J63">
        <v>204.64099999999999</v>
      </c>
      <c r="L63">
        <f t="shared" si="0"/>
        <v>0.14078312752576463</v>
      </c>
      <c r="M63">
        <f t="shared" si="1"/>
        <v>7.9354659625801433E-2</v>
      </c>
    </row>
    <row r="64" spans="1:13" x14ac:dyDescent="0.25">
      <c r="A64">
        <v>58</v>
      </c>
      <c r="B64" s="1">
        <v>0.57429398148148147</v>
      </c>
      <c r="C64">
        <v>116001</v>
      </c>
      <c r="D64">
        <v>6060.2139999999999</v>
      </c>
      <c r="E64">
        <v>6062.3140000000003</v>
      </c>
      <c r="F64">
        <v>2.0990000000000002</v>
      </c>
      <c r="G64">
        <v>6089.09</v>
      </c>
      <c r="H64">
        <v>28.876000000000001</v>
      </c>
      <c r="I64">
        <v>6255.6319999999996</v>
      </c>
      <c r="J64">
        <v>195.41800000000001</v>
      </c>
      <c r="L64">
        <f t="shared" si="0"/>
        <v>0.14776530309388081</v>
      </c>
      <c r="M64">
        <f t="shared" si="1"/>
        <v>8.3290274463979019E-2</v>
      </c>
    </row>
    <row r="65" spans="1:13" x14ac:dyDescent="0.25">
      <c r="A65">
        <v>59</v>
      </c>
      <c r="B65" s="1">
        <v>0.57429398148148147</v>
      </c>
      <c r="C65">
        <v>118001</v>
      </c>
      <c r="D65">
        <v>6061.9409999999998</v>
      </c>
      <c r="E65">
        <v>6063.1369999999997</v>
      </c>
      <c r="F65">
        <v>1.196</v>
      </c>
      <c r="G65">
        <v>6089.8590000000004</v>
      </c>
      <c r="H65">
        <v>27.917999999999999</v>
      </c>
      <c r="I65">
        <v>6254.107</v>
      </c>
      <c r="J65">
        <v>192.166</v>
      </c>
      <c r="L65">
        <f t="shared" si="0"/>
        <v>0.14528064277759853</v>
      </c>
      <c r="M65">
        <f t="shared" si="1"/>
        <v>8.1889755970395814E-2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6" workbookViewId="0">
      <selection activeCell="M7" sqref="M7:M68"/>
    </sheetView>
  </sheetViews>
  <sheetFormatPr defaultRowHeight="15" x14ac:dyDescent="0.25"/>
  <sheetData>
    <row r="1" spans="1:13" x14ac:dyDescent="0.25">
      <c r="A1" t="s">
        <v>42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0.57619212962962962</v>
      </c>
      <c r="C6">
        <v>0</v>
      </c>
      <c r="D6">
        <v>6083.8419999999996</v>
      </c>
      <c r="E6">
        <v>6493.116</v>
      </c>
      <c r="F6">
        <v>409.274</v>
      </c>
      <c r="G6">
        <v>6800.9080000000004</v>
      </c>
      <c r="H6">
        <v>717.06600000000003</v>
      </c>
      <c r="I6">
        <v>6514.183</v>
      </c>
      <c r="J6">
        <v>430.34100000000001</v>
      </c>
    </row>
    <row r="7" spans="1:13" x14ac:dyDescent="0.25">
      <c r="A7">
        <v>1</v>
      </c>
      <c r="B7" s="1">
        <v>0.57619212962962962</v>
      </c>
      <c r="C7">
        <v>2001</v>
      </c>
      <c r="D7">
        <v>6070.6419999999998</v>
      </c>
      <c r="E7">
        <v>6505.47</v>
      </c>
      <c r="F7">
        <v>434.82799999999997</v>
      </c>
      <c r="G7">
        <v>6774.4189999999999</v>
      </c>
      <c r="H7">
        <v>703.77700000000004</v>
      </c>
      <c r="I7">
        <v>6499.3190000000004</v>
      </c>
      <c r="J7">
        <v>428.67599999999999</v>
      </c>
      <c r="K7" t="s">
        <v>14</v>
      </c>
      <c r="L7">
        <f>H7/J7</f>
        <v>1.6417457473709749</v>
      </c>
      <c r="M7">
        <f>L7*(J$7/H$7)</f>
        <v>0.99999999999999989</v>
      </c>
    </row>
    <row r="8" spans="1:13" x14ac:dyDescent="0.25">
      <c r="A8">
        <v>2</v>
      </c>
      <c r="B8" s="1">
        <v>0.57619212962962962</v>
      </c>
      <c r="C8">
        <v>4000</v>
      </c>
      <c r="D8">
        <v>6063.7349999999997</v>
      </c>
      <c r="E8">
        <v>6169.9279999999999</v>
      </c>
      <c r="F8">
        <v>106.193</v>
      </c>
      <c r="G8">
        <v>6684.4049999999997</v>
      </c>
      <c r="H8">
        <v>620.66999999999996</v>
      </c>
      <c r="I8">
        <v>6502.56</v>
      </c>
      <c r="J8">
        <v>438.82600000000002</v>
      </c>
      <c r="K8" t="s">
        <v>15</v>
      </c>
      <c r="L8">
        <f t="shared" ref="L8:L65" si="0">H8/J8</f>
        <v>1.4143874793198215</v>
      </c>
      <c r="M8">
        <f t="shared" ref="M8:M65" si="1">L8*(J$7/H$7)</f>
        <v>0.86151432497069913</v>
      </c>
    </row>
    <row r="9" spans="1:13" x14ac:dyDescent="0.25">
      <c r="A9">
        <v>3</v>
      </c>
      <c r="B9" s="1">
        <v>0.57619212962962962</v>
      </c>
      <c r="C9">
        <v>6000</v>
      </c>
      <c r="D9">
        <v>6070.7809999999999</v>
      </c>
      <c r="E9">
        <v>6136.1239999999998</v>
      </c>
      <c r="F9">
        <v>65.341999999999999</v>
      </c>
      <c r="G9">
        <v>6678.3360000000002</v>
      </c>
      <c r="H9">
        <v>607.55499999999995</v>
      </c>
      <c r="I9">
        <v>6496.4870000000001</v>
      </c>
      <c r="J9">
        <v>425.70499999999998</v>
      </c>
      <c r="L9">
        <f t="shared" si="0"/>
        <v>1.4271737470783759</v>
      </c>
      <c r="M9">
        <f t="shared" si="1"/>
        <v>0.86930253930232126</v>
      </c>
    </row>
    <row r="10" spans="1:13" x14ac:dyDescent="0.25">
      <c r="A10">
        <v>4</v>
      </c>
      <c r="B10" s="1">
        <v>0.57619212962962962</v>
      </c>
      <c r="C10">
        <v>8000</v>
      </c>
      <c r="D10">
        <v>6069.3389999999999</v>
      </c>
      <c r="E10">
        <v>6148.2020000000002</v>
      </c>
      <c r="F10">
        <v>78.861999999999995</v>
      </c>
      <c r="G10">
        <v>6653.5079999999998</v>
      </c>
      <c r="H10">
        <v>584.16899999999998</v>
      </c>
      <c r="I10">
        <v>6495.8119999999999</v>
      </c>
      <c r="J10">
        <v>426.47300000000001</v>
      </c>
      <c r="K10" t="s">
        <v>16</v>
      </c>
      <c r="L10">
        <f t="shared" si="0"/>
        <v>1.3697678399335949</v>
      </c>
      <c r="M10">
        <f t="shared" si="1"/>
        <v>0.8343361584015585</v>
      </c>
    </row>
    <row r="11" spans="1:13" x14ac:dyDescent="0.25">
      <c r="A11">
        <v>5</v>
      </c>
      <c r="B11" s="1">
        <v>0.57619212962962962</v>
      </c>
      <c r="C11">
        <v>10001</v>
      </c>
      <c r="D11">
        <v>6064.0959999999995</v>
      </c>
      <c r="E11">
        <v>6106.7209999999995</v>
      </c>
      <c r="F11">
        <v>42.625</v>
      </c>
      <c r="G11">
        <v>6582.98</v>
      </c>
      <c r="H11">
        <v>518.88400000000001</v>
      </c>
      <c r="I11">
        <v>6491.8410000000003</v>
      </c>
      <c r="J11">
        <v>427.745</v>
      </c>
      <c r="K11" t="s">
        <v>15</v>
      </c>
      <c r="L11">
        <f t="shared" si="0"/>
        <v>1.2130685338227214</v>
      </c>
      <c r="M11">
        <f t="shared" si="1"/>
        <v>0.73888940218988242</v>
      </c>
    </row>
    <row r="12" spans="1:13" x14ac:dyDescent="0.25">
      <c r="A12">
        <v>6</v>
      </c>
      <c r="B12" s="1">
        <v>0.57619212962962962</v>
      </c>
      <c r="C12">
        <v>12001</v>
      </c>
      <c r="D12">
        <v>6066.3590000000004</v>
      </c>
      <c r="E12">
        <v>6104.6580000000004</v>
      </c>
      <c r="F12">
        <v>38.298000000000002</v>
      </c>
      <c r="G12">
        <v>6568.5479999999998</v>
      </c>
      <c r="H12">
        <v>502.18900000000002</v>
      </c>
      <c r="I12">
        <v>6486.5810000000001</v>
      </c>
      <c r="J12">
        <v>420.221</v>
      </c>
      <c r="L12">
        <f t="shared" si="0"/>
        <v>1.1950592664336148</v>
      </c>
      <c r="M12">
        <f t="shared" si="1"/>
        <v>0.72791981849036869</v>
      </c>
    </row>
    <row r="13" spans="1:13" x14ac:dyDescent="0.25">
      <c r="A13">
        <v>7</v>
      </c>
      <c r="B13" s="1">
        <v>0.57619212962962962</v>
      </c>
      <c r="C13">
        <v>14000</v>
      </c>
      <c r="D13">
        <v>6068.7569999999996</v>
      </c>
      <c r="E13">
        <v>6118.3990000000003</v>
      </c>
      <c r="F13">
        <v>49.643000000000001</v>
      </c>
      <c r="G13">
        <v>6561.5810000000001</v>
      </c>
      <c r="H13">
        <v>492.82499999999999</v>
      </c>
      <c r="I13">
        <v>6484.6080000000002</v>
      </c>
      <c r="J13">
        <v>415.851</v>
      </c>
      <c r="K13" t="s">
        <v>17</v>
      </c>
      <c r="L13">
        <f t="shared" si="0"/>
        <v>1.1850999516653802</v>
      </c>
      <c r="M13">
        <f t="shared" si="1"/>
        <v>0.72185352303372863</v>
      </c>
    </row>
    <row r="14" spans="1:13" x14ac:dyDescent="0.25">
      <c r="A14">
        <v>8</v>
      </c>
      <c r="B14" s="1">
        <v>0.57619212962962962</v>
      </c>
      <c r="C14">
        <v>16000</v>
      </c>
      <c r="D14">
        <v>6066.6549999999997</v>
      </c>
      <c r="E14">
        <v>6095.3990000000003</v>
      </c>
      <c r="F14">
        <v>28.744</v>
      </c>
      <c r="G14">
        <v>6492.9049999999997</v>
      </c>
      <c r="H14">
        <v>426.25</v>
      </c>
      <c r="I14">
        <v>6486.53</v>
      </c>
      <c r="J14">
        <v>419.875</v>
      </c>
      <c r="K14" t="s">
        <v>15</v>
      </c>
      <c r="L14">
        <f t="shared" si="0"/>
        <v>1.0151830902054182</v>
      </c>
      <c r="M14">
        <f t="shared" si="1"/>
        <v>0.61835585189186038</v>
      </c>
    </row>
    <row r="15" spans="1:13" x14ac:dyDescent="0.25">
      <c r="A15">
        <v>9</v>
      </c>
      <c r="B15" s="1">
        <v>0.57619212962962962</v>
      </c>
      <c r="C15">
        <v>18000</v>
      </c>
      <c r="D15">
        <v>6069.1540000000005</v>
      </c>
      <c r="E15">
        <v>6095.8519999999999</v>
      </c>
      <c r="F15">
        <v>26.698</v>
      </c>
      <c r="G15">
        <v>6496.1360000000004</v>
      </c>
      <c r="H15">
        <v>426.98200000000003</v>
      </c>
      <c r="I15">
        <v>6486.9669999999996</v>
      </c>
      <c r="J15">
        <v>417.81299999999999</v>
      </c>
      <c r="L15">
        <f t="shared" si="0"/>
        <v>1.0219452242989089</v>
      </c>
      <c r="M15">
        <f t="shared" si="1"/>
        <v>0.62247471993480752</v>
      </c>
    </row>
    <row r="16" spans="1:13" x14ac:dyDescent="0.25">
      <c r="A16">
        <v>10</v>
      </c>
      <c r="B16" s="1">
        <v>0.57619212962962962</v>
      </c>
      <c r="C16">
        <v>20001</v>
      </c>
      <c r="D16">
        <v>6064.09</v>
      </c>
      <c r="E16">
        <v>6105.3940000000002</v>
      </c>
      <c r="F16">
        <v>41.304000000000002</v>
      </c>
      <c r="G16">
        <v>6470.7139999999999</v>
      </c>
      <c r="H16">
        <v>406.62400000000002</v>
      </c>
      <c r="I16">
        <v>6479.5010000000002</v>
      </c>
      <c r="J16">
        <v>415.411</v>
      </c>
      <c r="K16" t="s">
        <v>18</v>
      </c>
      <c r="L16">
        <f t="shared" si="0"/>
        <v>0.97884745468945222</v>
      </c>
      <c r="M16">
        <f t="shared" si="1"/>
        <v>0.59622353598718847</v>
      </c>
    </row>
    <row r="17" spans="1:13" x14ac:dyDescent="0.25">
      <c r="A17">
        <v>11</v>
      </c>
      <c r="B17" s="1">
        <v>0.57619212962962962</v>
      </c>
      <c r="C17">
        <v>22001</v>
      </c>
      <c r="D17">
        <v>6065.9059999999999</v>
      </c>
      <c r="E17">
        <v>6088.0460000000003</v>
      </c>
      <c r="F17">
        <v>22.14</v>
      </c>
      <c r="G17">
        <v>6423.5519999999997</v>
      </c>
      <c r="H17">
        <v>357.64600000000002</v>
      </c>
      <c r="I17">
        <v>6485.1490000000003</v>
      </c>
      <c r="J17">
        <v>419.24299999999999</v>
      </c>
      <c r="K17" t="s">
        <v>15</v>
      </c>
      <c r="L17">
        <f t="shared" si="0"/>
        <v>0.85307566256323908</v>
      </c>
      <c r="M17">
        <f t="shared" si="1"/>
        <v>0.51961496713441757</v>
      </c>
    </row>
    <row r="18" spans="1:13" x14ac:dyDescent="0.25">
      <c r="A18">
        <v>12</v>
      </c>
      <c r="B18" s="1">
        <v>0.57619212962962962</v>
      </c>
      <c r="C18">
        <v>24000</v>
      </c>
      <c r="D18">
        <v>6068.4740000000002</v>
      </c>
      <c r="E18">
        <v>6087.81</v>
      </c>
      <c r="F18">
        <v>19.335999999999999</v>
      </c>
      <c r="G18">
        <v>6410.6660000000002</v>
      </c>
      <c r="H18">
        <v>342.19200000000001</v>
      </c>
      <c r="I18">
        <v>6472.6719999999996</v>
      </c>
      <c r="J18">
        <v>404.19799999999998</v>
      </c>
      <c r="L18">
        <f t="shared" si="0"/>
        <v>0.84659498562585667</v>
      </c>
      <c r="M18">
        <f t="shared" si="1"/>
        <v>0.51566753681656219</v>
      </c>
    </row>
    <row r="19" spans="1:13" x14ac:dyDescent="0.25">
      <c r="A19">
        <v>13</v>
      </c>
      <c r="B19" s="1">
        <v>0.57619212962962962</v>
      </c>
      <c r="C19">
        <v>26000</v>
      </c>
      <c r="D19">
        <v>6064.933</v>
      </c>
      <c r="E19">
        <v>6097.8609999999999</v>
      </c>
      <c r="F19">
        <v>32.927999999999997</v>
      </c>
      <c r="G19">
        <v>6398.4639999999999</v>
      </c>
      <c r="H19">
        <v>333.53100000000001</v>
      </c>
      <c r="I19">
        <v>6480.42</v>
      </c>
      <c r="J19">
        <v>415.48700000000002</v>
      </c>
      <c r="K19" t="s">
        <v>19</v>
      </c>
      <c r="L19">
        <f t="shared" si="0"/>
        <v>0.80274713769624562</v>
      </c>
      <c r="M19">
        <f t="shared" si="1"/>
        <v>0.48895947437764481</v>
      </c>
    </row>
    <row r="20" spans="1:13" x14ac:dyDescent="0.25">
      <c r="A20">
        <v>14</v>
      </c>
      <c r="B20" s="1">
        <v>0.57619212962962962</v>
      </c>
      <c r="C20">
        <v>28001</v>
      </c>
      <c r="D20">
        <v>6067.7839999999997</v>
      </c>
      <c r="E20">
        <v>6087.3670000000002</v>
      </c>
      <c r="F20">
        <v>19.582999999999998</v>
      </c>
      <c r="G20">
        <v>6358.0529999999999</v>
      </c>
      <c r="H20">
        <v>290.26900000000001</v>
      </c>
      <c r="I20">
        <v>6487.3119999999999</v>
      </c>
      <c r="J20">
        <v>419.52800000000002</v>
      </c>
      <c r="K20" t="s">
        <v>15</v>
      </c>
      <c r="L20">
        <f t="shared" si="0"/>
        <v>0.69189422398504985</v>
      </c>
      <c r="M20">
        <f t="shared" si="1"/>
        <v>0.42143810945941002</v>
      </c>
    </row>
    <row r="21" spans="1:13" x14ac:dyDescent="0.25">
      <c r="A21">
        <v>15</v>
      </c>
      <c r="B21" s="1">
        <v>0.57619212962962962</v>
      </c>
      <c r="C21">
        <v>30001</v>
      </c>
      <c r="D21">
        <v>6067.4970000000003</v>
      </c>
      <c r="E21">
        <v>6088.7529999999997</v>
      </c>
      <c r="F21">
        <v>21.256</v>
      </c>
      <c r="G21">
        <v>6363.6880000000001</v>
      </c>
      <c r="H21">
        <v>296.19</v>
      </c>
      <c r="I21">
        <v>6479.9679999999998</v>
      </c>
      <c r="J21">
        <v>412.471</v>
      </c>
      <c r="L21">
        <f t="shared" si="0"/>
        <v>0.71808684731775085</v>
      </c>
      <c r="M21">
        <f t="shared" si="1"/>
        <v>0.4373922383948099</v>
      </c>
    </row>
    <row r="22" spans="1:13" x14ac:dyDescent="0.25">
      <c r="A22">
        <v>16</v>
      </c>
      <c r="B22" s="1">
        <v>0.57619212962962962</v>
      </c>
      <c r="C22">
        <v>32000</v>
      </c>
      <c r="D22">
        <v>6067.6170000000002</v>
      </c>
      <c r="E22">
        <v>6095.99</v>
      </c>
      <c r="F22">
        <v>28.373000000000001</v>
      </c>
      <c r="G22">
        <v>6348.0730000000003</v>
      </c>
      <c r="H22">
        <v>280.45600000000002</v>
      </c>
      <c r="I22">
        <v>6479.79</v>
      </c>
      <c r="J22">
        <v>412.173</v>
      </c>
      <c r="K22" t="s">
        <v>20</v>
      </c>
      <c r="L22">
        <f t="shared" si="0"/>
        <v>0.68043273091638712</v>
      </c>
      <c r="M22">
        <f t="shared" si="1"/>
        <v>0.41445682561139841</v>
      </c>
    </row>
    <row r="23" spans="1:13" x14ac:dyDescent="0.25">
      <c r="A23">
        <v>17</v>
      </c>
      <c r="B23" s="1">
        <v>0.57619212962962962</v>
      </c>
      <c r="C23">
        <v>34000</v>
      </c>
      <c r="D23">
        <v>6064.6670000000004</v>
      </c>
      <c r="E23">
        <v>6085.7150000000001</v>
      </c>
      <c r="F23">
        <v>21.047999999999998</v>
      </c>
      <c r="G23">
        <v>6311.2809999999999</v>
      </c>
      <c r="H23">
        <v>246.61500000000001</v>
      </c>
      <c r="I23">
        <v>6466.1329999999998</v>
      </c>
      <c r="J23">
        <v>401.46699999999998</v>
      </c>
      <c r="K23" t="s">
        <v>15</v>
      </c>
      <c r="L23">
        <f t="shared" si="0"/>
        <v>0.61428461118846633</v>
      </c>
      <c r="M23">
        <f t="shared" si="1"/>
        <v>0.37416549558429296</v>
      </c>
    </row>
    <row r="24" spans="1:13" x14ac:dyDescent="0.25">
      <c r="A24">
        <v>18</v>
      </c>
      <c r="B24" s="1">
        <v>0.57619212962962962</v>
      </c>
      <c r="C24">
        <v>36000</v>
      </c>
      <c r="D24">
        <v>6062.2780000000002</v>
      </c>
      <c r="E24">
        <v>6076.7979999999998</v>
      </c>
      <c r="F24">
        <v>14.52</v>
      </c>
      <c r="G24">
        <v>6309.8720000000003</v>
      </c>
      <c r="H24">
        <v>247.59399999999999</v>
      </c>
      <c r="I24">
        <v>6458.6869999999999</v>
      </c>
      <c r="J24">
        <v>396.40800000000002</v>
      </c>
      <c r="L24">
        <f t="shared" si="0"/>
        <v>0.62459385279812718</v>
      </c>
      <c r="M24">
        <f t="shared" si="1"/>
        <v>0.38044493417956249</v>
      </c>
    </row>
    <row r="25" spans="1:13" x14ac:dyDescent="0.25">
      <c r="A25">
        <v>19</v>
      </c>
      <c r="B25" s="1">
        <v>0.57619212962962962</v>
      </c>
      <c r="C25">
        <v>38001</v>
      </c>
      <c r="D25">
        <v>6067.0249999999996</v>
      </c>
      <c r="E25">
        <v>6087.3609999999999</v>
      </c>
      <c r="F25">
        <v>20.337</v>
      </c>
      <c r="G25">
        <v>6306.1729999999998</v>
      </c>
      <c r="H25">
        <v>239.149</v>
      </c>
      <c r="I25">
        <v>6470.3090000000002</v>
      </c>
      <c r="J25">
        <v>403.28399999999999</v>
      </c>
      <c r="K25" t="s">
        <v>21</v>
      </c>
      <c r="L25">
        <f t="shared" si="0"/>
        <v>0.59300393767171522</v>
      </c>
      <c r="M25">
        <f t="shared" si="1"/>
        <v>0.36120327317511108</v>
      </c>
    </row>
    <row r="26" spans="1:13" x14ac:dyDescent="0.25">
      <c r="A26">
        <v>20</v>
      </c>
      <c r="B26" s="1">
        <v>0.57619212962962962</v>
      </c>
      <c r="C26">
        <v>40001</v>
      </c>
      <c r="D26">
        <v>6064.0829999999996</v>
      </c>
      <c r="E26">
        <v>6080.0630000000001</v>
      </c>
      <c r="F26">
        <v>15.98</v>
      </c>
      <c r="G26">
        <v>6272.3810000000003</v>
      </c>
      <c r="H26">
        <v>208.29900000000001</v>
      </c>
      <c r="I26">
        <v>6469.2610000000004</v>
      </c>
      <c r="J26">
        <v>405.178</v>
      </c>
      <c r="K26" t="s">
        <v>15</v>
      </c>
      <c r="L26">
        <f t="shared" si="0"/>
        <v>0.51409257165986311</v>
      </c>
      <c r="M26">
        <f t="shared" si="1"/>
        <v>0.31313775137417599</v>
      </c>
    </row>
    <row r="27" spans="1:13" x14ac:dyDescent="0.25">
      <c r="A27">
        <v>21</v>
      </c>
      <c r="B27" s="1">
        <v>0.57619212962962962</v>
      </c>
      <c r="C27">
        <v>42000</v>
      </c>
      <c r="D27">
        <v>6065.7619999999997</v>
      </c>
      <c r="E27">
        <v>6083.3289999999997</v>
      </c>
      <c r="F27">
        <v>17.567</v>
      </c>
      <c r="G27">
        <v>6273.4219999999996</v>
      </c>
      <c r="H27">
        <v>207.66</v>
      </c>
      <c r="I27">
        <v>6466.4750000000004</v>
      </c>
      <c r="J27">
        <v>400.71300000000002</v>
      </c>
      <c r="L27">
        <f t="shared" si="0"/>
        <v>0.51822626168854014</v>
      </c>
      <c r="M27">
        <f t="shared" si="1"/>
        <v>0.31565561386006735</v>
      </c>
    </row>
    <row r="28" spans="1:13" x14ac:dyDescent="0.25">
      <c r="A28">
        <v>22</v>
      </c>
      <c r="B28" s="1">
        <v>0.57619212962962962</v>
      </c>
      <c r="C28">
        <v>44000</v>
      </c>
      <c r="D28">
        <v>6066.6710000000003</v>
      </c>
      <c r="E28">
        <v>6087.5969999999998</v>
      </c>
      <c r="F28">
        <v>20.925999999999998</v>
      </c>
      <c r="G28">
        <v>6268.7330000000002</v>
      </c>
      <c r="H28">
        <v>202.06200000000001</v>
      </c>
      <c r="I28">
        <v>6465.7470000000003</v>
      </c>
      <c r="J28">
        <v>399.07600000000002</v>
      </c>
      <c r="K28" t="s">
        <v>22</v>
      </c>
      <c r="L28">
        <f t="shared" si="0"/>
        <v>0.50632460984875061</v>
      </c>
      <c r="M28">
        <f t="shared" si="1"/>
        <v>0.30840622590894984</v>
      </c>
    </row>
    <row r="29" spans="1:13" x14ac:dyDescent="0.25">
      <c r="A29">
        <v>23</v>
      </c>
      <c r="B29" s="1">
        <v>0.57619212962962962</v>
      </c>
      <c r="C29">
        <v>46000</v>
      </c>
      <c r="D29">
        <v>6067.9160000000002</v>
      </c>
      <c r="E29">
        <v>6081.2049999999999</v>
      </c>
      <c r="F29">
        <v>13.289</v>
      </c>
      <c r="G29">
        <v>6247.1750000000002</v>
      </c>
      <c r="H29">
        <v>179.25899999999999</v>
      </c>
      <c r="I29">
        <v>6479.6639999999998</v>
      </c>
      <c r="J29">
        <v>411.74900000000002</v>
      </c>
      <c r="K29" t="s">
        <v>15</v>
      </c>
      <c r="L29">
        <f t="shared" si="0"/>
        <v>0.43535989158443611</v>
      </c>
      <c r="M29">
        <f t="shared" si="1"/>
        <v>0.2651810685555932</v>
      </c>
    </row>
    <row r="30" spans="1:13" x14ac:dyDescent="0.25">
      <c r="A30">
        <v>24</v>
      </c>
      <c r="B30" s="1">
        <v>0.57619212962962962</v>
      </c>
      <c r="C30">
        <v>48001</v>
      </c>
      <c r="D30">
        <v>6063.8519999999999</v>
      </c>
      <c r="E30">
        <v>6078.7910000000002</v>
      </c>
      <c r="F30">
        <v>14.939</v>
      </c>
      <c r="G30">
        <v>6239.8720000000003</v>
      </c>
      <c r="H30">
        <v>176.02</v>
      </c>
      <c r="I30">
        <v>6467.8249999999998</v>
      </c>
      <c r="J30">
        <v>403.97300000000001</v>
      </c>
      <c r="L30">
        <f t="shared" si="0"/>
        <v>0.43572218935423901</v>
      </c>
      <c r="M30">
        <f t="shared" si="1"/>
        <v>0.26540174692213264</v>
      </c>
    </row>
    <row r="31" spans="1:13" x14ac:dyDescent="0.25">
      <c r="A31">
        <v>25</v>
      </c>
      <c r="B31" s="1">
        <v>0.57619212962962962</v>
      </c>
      <c r="C31">
        <v>50001</v>
      </c>
      <c r="D31">
        <v>6070.6540000000005</v>
      </c>
      <c r="E31">
        <v>6081.6139999999996</v>
      </c>
      <c r="F31">
        <v>10.96</v>
      </c>
      <c r="G31">
        <v>6241.0870000000004</v>
      </c>
      <c r="H31">
        <v>170.434</v>
      </c>
      <c r="I31">
        <v>6472.2920000000004</v>
      </c>
      <c r="J31">
        <v>401.63900000000001</v>
      </c>
      <c r="K31" t="s">
        <v>23</v>
      </c>
      <c r="L31">
        <f t="shared" si="0"/>
        <v>0.42434624127637005</v>
      </c>
      <c r="M31">
        <f t="shared" si="1"/>
        <v>0.25847256918795186</v>
      </c>
    </row>
    <row r="32" spans="1:13" x14ac:dyDescent="0.25">
      <c r="A32">
        <v>26</v>
      </c>
      <c r="B32" s="1">
        <v>0.57619212962962962</v>
      </c>
      <c r="C32">
        <v>52000</v>
      </c>
      <c r="D32">
        <v>6062.0420000000004</v>
      </c>
      <c r="E32">
        <v>6077.9769999999999</v>
      </c>
      <c r="F32">
        <v>15.935</v>
      </c>
      <c r="G32">
        <v>6214.65</v>
      </c>
      <c r="H32">
        <v>152.608</v>
      </c>
      <c r="I32">
        <v>6472.9070000000002</v>
      </c>
      <c r="J32">
        <v>410.86500000000001</v>
      </c>
      <c r="K32" t="s">
        <v>15</v>
      </c>
      <c r="L32">
        <f t="shared" si="0"/>
        <v>0.37143100531804851</v>
      </c>
      <c r="M32">
        <f t="shared" si="1"/>
        <v>0.22624149075022307</v>
      </c>
    </row>
    <row r="33" spans="1:13" x14ac:dyDescent="0.25">
      <c r="A33">
        <v>27</v>
      </c>
      <c r="B33" s="1">
        <v>0.57619212962962962</v>
      </c>
      <c r="C33">
        <v>54000</v>
      </c>
      <c r="D33">
        <v>6065.6959999999999</v>
      </c>
      <c r="E33">
        <v>6077.1580000000004</v>
      </c>
      <c r="F33">
        <v>11.462</v>
      </c>
      <c r="G33">
        <v>6213.87</v>
      </c>
      <c r="H33">
        <v>148.17500000000001</v>
      </c>
      <c r="I33">
        <v>6468.6629999999996</v>
      </c>
      <c r="J33">
        <v>402.96699999999998</v>
      </c>
      <c r="L33">
        <f t="shared" si="0"/>
        <v>0.36771001099345607</v>
      </c>
      <c r="M33">
        <f t="shared" si="1"/>
        <v>0.22397500440143789</v>
      </c>
    </row>
    <row r="34" spans="1:13" x14ac:dyDescent="0.25">
      <c r="A34">
        <v>28</v>
      </c>
      <c r="B34" s="1">
        <v>0.57619212962962962</v>
      </c>
      <c r="C34">
        <v>56001</v>
      </c>
      <c r="D34">
        <v>6063.4250000000002</v>
      </c>
      <c r="E34">
        <v>6080.1440000000002</v>
      </c>
      <c r="F34">
        <v>16.72</v>
      </c>
      <c r="G34">
        <v>6212.52</v>
      </c>
      <c r="H34">
        <v>149.096</v>
      </c>
      <c r="I34">
        <v>6479.6989999999996</v>
      </c>
      <c r="J34">
        <v>416.27499999999998</v>
      </c>
      <c r="K34" t="s">
        <v>24</v>
      </c>
      <c r="L34">
        <f t="shared" si="0"/>
        <v>0.35816707705242934</v>
      </c>
      <c r="M34">
        <f t="shared" si="1"/>
        <v>0.21816232971882737</v>
      </c>
    </row>
    <row r="35" spans="1:13" x14ac:dyDescent="0.25">
      <c r="A35">
        <v>29</v>
      </c>
      <c r="B35" s="1">
        <v>0.57619212962962962</v>
      </c>
      <c r="C35">
        <v>58001</v>
      </c>
      <c r="D35">
        <v>6061.2650000000003</v>
      </c>
      <c r="E35">
        <v>6078.3540000000003</v>
      </c>
      <c r="F35">
        <v>17.088000000000001</v>
      </c>
      <c r="G35">
        <v>6196.15</v>
      </c>
      <c r="H35">
        <v>134.88499999999999</v>
      </c>
      <c r="I35">
        <v>6471.3779999999997</v>
      </c>
      <c r="J35">
        <v>410.113</v>
      </c>
      <c r="K35" t="s">
        <v>15</v>
      </c>
      <c r="L35">
        <f t="shared" si="0"/>
        <v>0.32889715761265798</v>
      </c>
      <c r="M35">
        <f t="shared" si="1"/>
        <v>0.20033379598475617</v>
      </c>
    </row>
    <row r="36" spans="1:13" x14ac:dyDescent="0.25">
      <c r="A36">
        <v>30</v>
      </c>
      <c r="B36" s="1">
        <v>0.57619212962962962</v>
      </c>
      <c r="C36">
        <v>60001</v>
      </c>
      <c r="D36">
        <v>6064.8519999999999</v>
      </c>
      <c r="E36">
        <v>6078.8969999999999</v>
      </c>
      <c r="F36">
        <v>14.045</v>
      </c>
      <c r="G36">
        <v>6192.2060000000001</v>
      </c>
      <c r="H36">
        <v>127.354</v>
      </c>
      <c r="I36">
        <v>6472.45</v>
      </c>
      <c r="J36">
        <v>407.59800000000001</v>
      </c>
      <c r="L36">
        <f t="shared" si="0"/>
        <v>0.31245001202164879</v>
      </c>
      <c r="M36">
        <f t="shared" si="1"/>
        <v>0.19031571272347961</v>
      </c>
    </row>
    <row r="37" spans="1:13" x14ac:dyDescent="0.25">
      <c r="A37">
        <v>31</v>
      </c>
      <c r="B37" s="1">
        <v>0.57619212962962962</v>
      </c>
      <c r="C37">
        <v>62000</v>
      </c>
      <c r="D37">
        <v>6064.53</v>
      </c>
      <c r="E37">
        <v>6080.6559999999999</v>
      </c>
      <c r="F37">
        <v>16.125</v>
      </c>
      <c r="G37">
        <v>6188.6030000000001</v>
      </c>
      <c r="H37">
        <v>124.07299999999999</v>
      </c>
      <c r="I37">
        <v>6466.4359999999997</v>
      </c>
      <c r="J37">
        <v>401.90499999999997</v>
      </c>
      <c r="K37" t="s">
        <v>25</v>
      </c>
      <c r="L37">
        <f t="shared" si="0"/>
        <v>0.30871225787188517</v>
      </c>
      <c r="M37">
        <f t="shared" si="1"/>
        <v>0.18803901783588869</v>
      </c>
    </row>
    <row r="38" spans="1:13" x14ac:dyDescent="0.25">
      <c r="A38">
        <v>32</v>
      </c>
      <c r="B38" s="1">
        <v>0.57619212962962962</v>
      </c>
      <c r="C38">
        <v>64000</v>
      </c>
      <c r="D38">
        <v>6061.3010000000004</v>
      </c>
      <c r="E38">
        <v>6077.7640000000001</v>
      </c>
      <c r="F38">
        <v>16.463000000000001</v>
      </c>
      <c r="G38">
        <v>6177.259</v>
      </c>
      <c r="H38">
        <v>115.958</v>
      </c>
      <c r="I38">
        <v>6464.0460000000003</v>
      </c>
      <c r="J38">
        <v>402.74400000000003</v>
      </c>
      <c r="K38" t="s">
        <v>15</v>
      </c>
      <c r="L38">
        <f t="shared" si="0"/>
        <v>0.28791986969389982</v>
      </c>
      <c r="M38">
        <f t="shared" si="1"/>
        <v>0.17537421379343482</v>
      </c>
    </row>
    <row r="39" spans="1:13" x14ac:dyDescent="0.25">
      <c r="A39">
        <v>33</v>
      </c>
      <c r="B39" s="1">
        <v>0.57619212962962962</v>
      </c>
      <c r="C39">
        <v>66001</v>
      </c>
      <c r="D39">
        <v>6067.1480000000001</v>
      </c>
      <c r="E39">
        <v>6076.16</v>
      </c>
      <c r="F39">
        <v>9.0120000000000005</v>
      </c>
      <c r="G39">
        <v>6169.3329999999996</v>
      </c>
      <c r="H39">
        <v>102.185</v>
      </c>
      <c r="I39">
        <v>6466.8909999999996</v>
      </c>
      <c r="J39">
        <v>399.74299999999999</v>
      </c>
      <c r="L39">
        <f t="shared" si="0"/>
        <v>0.25562674018056603</v>
      </c>
      <c r="M39">
        <f t="shared" si="1"/>
        <v>0.15570421948094967</v>
      </c>
    </row>
    <row r="40" spans="1:13" x14ac:dyDescent="0.25">
      <c r="A40">
        <v>34</v>
      </c>
      <c r="B40" s="1">
        <v>0.57619212962962962</v>
      </c>
      <c r="C40">
        <v>68001</v>
      </c>
      <c r="D40">
        <v>6066.4740000000002</v>
      </c>
      <c r="E40">
        <v>6077.9089999999997</v>
      </c>
      <c r="F40">
        <v>11.435</v>
      </c>
      <c r="G40">
        <v>6165.0219999999999</v>
      </c>
      <c r="H40">
        <v>98.548000000000002</v>
      </c>
      <c r="I40">
        <v>6465.9610000000002</v>
      </c>
      <c r="J40">
        <v>399.48700000000002</v>
      </c>
      <c r="K40" t="s">
        <v>26</v>
      </c>
      <c r="L40">
        <f t="shared" si="0"/>
        <v>0.24668637527629184</v>
      </c>
      <c r="M40">
        <f t="shared" si="1"/>
        <v>0.15025857424715452</v>
      </c>
    </row>
    <row r="41" spans="1:13" x14ac:dyDescent="0.25">
      <c r="A41">
        <v>35</v>
      </c>
      <c r="B41" s="1">
        <v>0.57619212962962962</v>
      </c>
      <c r="C41">
        <v>70000</v>
      </c>
      <c r="D41">
        <v>6066.4620000000004</v>
      </c>
      <c r="E41">
        <v>6075.11</v>
      </c>
      <c r="F41">
        <v>8.6479999999999997</v>
      </c>
      <c r="G41">
        <v>6159.2110000000002</v>
      </c>
      <c r="H41">
        <v>92.748999999999995</v>
      </c>
      <c r="I41">
        <v>6469.96</v>
      </c>
      <c r="J41">
        <v>403.49799999999999</v>
      </c>
      <c r="K41" t="s">
        <v>15</v>
      </c>
      <c r="L41">
        <f t="shared" si="0"/>
        <v>0.22986235371674704</v>
      </c>
      <c r="M41">
        <f t="shared" si="1"/>
        <v>0.14001093292602662</v>
      </c>
    </row>
    <row r="42" spans="1:13" x14ac:dyDescent="0.25">
      <c r="A42">
        <v>36</v>
      </c>
      <c r="B42" s="1">
        <v>0.57619212962962962</v>
      </c>
      <c r="C42">
        <v>72000</v>
      </c>
      <c r="D42">
        <v>6064.1679999999997</v>
      </c>
      <c r="E42">
        <v>6077.0780000000004</v>
      </c>
      <c r="F42">
        <v>12.91</v>
      </c>
      <c r="G42">
        <v>6160.3019999999997</v>
      </c>
      <c r="H42">
        <v>96.132999999999996</v>
      </c>
      <c r="I42">
        <v>6462.2820000000002</v>
      </c>
      <c r="J42">
        <v>398.11399999999998</v>
      </c>
      <c r="L42">
        <f t="shared" si="0"/>
        <v>0.24147103593443084</v>
      </c>
      <c r="M42">
        <f t="shared" si="1"/>
        <v>0.14708187082020024</v>
      </c>
    </row>
    <row r="43" spans="1:13" x14ac:dyDescent="0.25">
      <c r="A43">
        <v>37</v>
      </c>
      <c r="B43" s="1">
        <v>0.57619212962962962</v>
      </c>
      <c r="C43">
        <v>74000</v>
      </c>
      <c r="D43">
        <v>6065.8140000000003</v>
      </c>
      <c r="E43">
        <v>6080.6310000000003</v>
      </c>
      <c r="F43">
        <v>14.817</v>
      </c>
      <c r="G43">
        <v>6152.6220000000003</v>
      </c>
      <c r="H43">
        <v>86.807000000000002</v>
      </c>
      <c r="I43">
        <v>6465.8</v>
      </c>
      <c r="J43">
        <v>399.98500000000001</v>
      </c>
      <c r="K43" t="s">
        <v>27</v>
      </c>
      <c r="L43">
        <f t="shared" si="0"/>
        <v>0.21702563846144229</v>
      </c>
      <c r="M43">
        <f t="shared" si="1"/>
        <v>0.13219199063495571</v>
      </c>
    </row>
    <row r="44" spans="1:13" x14ac:dyDescent="0.25">
      <c r="A44">
        <v>38</v>
      </c>
      <c r="B44" s="1">
        <v>0.57619212962962962</v>
      </c>
      <c r="C44">
        <v>76001</v>
      </c>
      <c r="D44">
        <v>6066.9610000000002</v>
      </c>
      <c r="E44">
        <v>6073.62</v>
      </c>
      <c r="F44">
        <v>6.6589999999999998</v>
      </c>
      <c r="G44">
        <v>6145.6229999999996</v>
      </c>
      <c r="H44">
        <v>78.662999999999997</v>
      </c>
      <c r="I44">
        <v>6468.02</v>
      </c>
      <c r="J44">
        <v>401.05900000000003</v>
      </c>
      <c r="K44" t="s">
        <v>15</v>
      </c>
      <c r="L44">
        <f t="shared" si="0"/>
        <v>0.19613822405182277</v>
      </c>
      <c r="M44">
        <f t="shared" si="1"/>
        <v>0.11946930538173195</v>
      </c>
    </row>
    <row r="45" spans="1:13" x14ac:dyDescent="0.25">
      <c r="A45">
        <v>39</v>
      </c>
      <c r="B45" s="1">
        <v>0.57619212962962962</v>
      </c>
      <c r="C45">
        <v>78001</v>
      </c>
      <c r="D45">
        <v>6064.17</v>
      </c>
      <c r="E45">
        <v>6071.0990000000002</v>
      </c>
      <c r="F45">
        <v>6.9290000000000003</v>
      </c>
      <c r="G45">
        <v>6142.3029999999999</v>
      </c>
      <c r="H45">
        <v>78.134</v>
      </c>
      <c r="I45">
        <v>6457.8720000000003</v>
      </c>
      <c r="J45">
        <v>393.702</v>
      </c>
      <c r="L45">
        <f t="shared" si="0"/>
        <v>0.19845974874397387</v>
      </c>
      <c r="M45">
        <f t="shared" si="1"/>
        <v>0.12088336398116412</v>
      </c>
    </row>
    <row r="46" spans="1:13" x14ac:dyDescent="0.25">
      <c r="A46">
        <v>40</v>
      </c>
      <c r="B46" s="1">
        <v>0.57619212962962962</v>
      </c>
      <c r="C46">
        <v>80000</v>
      </c>
      <c r="D46">
        <v>6067.9250000000002</v>
      </c>
      <c r="E46">
        <v>6081.4160000000002</v>
      </c>
      <c r="F46">
        <v>13.492000000000001</v>
      </c>
      <c r="G46">
        <v>6145.6980000000003</v>
      </c>
      <c r="H46">
        <v>77.774000000000001</v>
      </c>
      <c r="I46">
        <v>6461.8310000000001</v>
      </c>
      <c r="J46">
        <v>393.90600000000001</v>
      </c>
      <c r="K46" t="s">
        <v>28</v>
      </c>
      <c r="L46">
        <f t="shared" si="0"/>
        <v>0.19744304478733504</v>
      </c>
      <c r="M46">
        <f t="shared" si="1"/>
        <v>0.12026408175779491</v>
      </c>
    </row>
    <row r="47" spans="1:13" x14ac:dyDescent="0.25">
      <c r="A47">
        <v>41</v>
      </c>
      <c r="B47" s="1">
        <v>0.57619212962962962</v>
      </c>
      <c r="C47">
        <v>82000</v>
      </c>
      <c r="D47">
        <v>6061.6220000000003</v>
      </c>
      <c r="E47">
        <v>6072.192</v>
      </c>
      <c r="F47">
        <v>10.57</v>
      </c>
      <c r="G47">
        <v>6136.3770000000004</v>
      </c>
      <c r="H47">
        <v>74.754999999999995</v>
      </c>
      <c r="I47">
        <v>6462.07</v>
      </c>
      <c r="J47">
        <v>400.44799999999998</v>
      </c>
      <c r="K47" t="s">
        <v>15</v>
      </c>
      <c r="L47">
        <f t="shared" si="0"/>
        <v>0.18667842016941025</v>
      </c>
      <c r="M47">
        <f t="shared" si="1"/>
        <v>0.11370726585913166</v>
      </c>
    </row>
    <row r="48" spans="1:13" x14ac:dyDescent="0.25">
      <c r="A48">
        <v>42</v>
      </c>
      <c r="B48" s="1">
        <v>0.57619212962962962</v>
      </c>
      <c r="C48">
        <v>84000</v>
      </c>
      <c r="D48">
        <v>6068.8829999999998</v>
      </c>
      <c r="E48">
        <v>6073.47</v>
      </c>
      <c r="F48">
        <v>4.5869999999999997</v>
      </c>
      <c r="G48">
        <v>6139.8190000000004</v>
      </c>
      <c r="H48">
        <v>70.936000000000007</v>
      </c>
      <c r="I48">
        <v>6462.018</v>
      </c>
      <c r="J48">
        <v>393.13499999999999</v>
      </c>
      <c r="L48">
        <f t="shared" si="0"/>
        <v>0.18043674564716958</v>
      </c>
      <c r="M48">
        <f t="shared" si="1"/>
        <v>0.10990541375612738</v>
      </c>
    </row>
    <row r="49" spans="1:13" x14ac:dyDescent="0.25">
      <c r="A49">
        <v>43</v>
      </c>
      <c r="B49" s="1">
        <v>0.57619212962962962</v>
      </c>
      <c r="C49">
        <v>86001</v>
      </c>
      <c r="D49">
        <v>6065.5860000000002</v>
      </c>
      <c r="E49">
        <v>6078.3519999999999</v>
      </c>
      <c r="F49">
        <v>12.766</v>
      </c>
      <c r="G49">
        <v>6143.0469999999996</v>
      </c>
      <c r="H49">
        <v>77.460999999999999</v>
      </c>
      <c r="I49">
        <v>6460.0770000000002</v>
      </c>
      <c r="J49">
        <v>394.49200000000002</v>
      </c>
      <c r="K49" t="s">
        <v>29</v>
      </c>
      <c r="L49">
        <f t="shared" si="0"/>
        <v>0.19635632661752328</v>
      </c>
      <c r="M49">
        <f t="shared" si="1"/>
        <v>0.11960215333705619</v>
      </c>
    </row>
    <row r="50" spans="1:13" x14ac:dyDescent="0.25">
      <c r="A50">
        <v>44</v>
      </c>
      <c r="B50" s="1">
        <v>0.57619212962962962</v>
      </c>
      <c r="C50">
        <v>88001</v>
      </c>
      <c r="D50">
        <v>6066.817</v>
      </c>
      <c r="E50">
        <v>6074.8190000000004</v>
      </c>
      <c r="F50">
        <v>8.0020000000000007</v>
      </c>
      <c r="G50">
        <v>6128.1409999999996</v>
      </c>
      <c r="H50">
        <v>61.323</v>
      </c>
      <c r="I50">
        <v>6451.5839999999998</v>
      </c>
      <c r="J50">
        <v>384.767</v>
      </c>
      <c r="K50" t="s">
        <v>15</v>
      </c>
      <c r="L50">
        <f t="shared" si="0"/>
        <v>0.15937697359700806</v>
      </c>
      <c r="M50">
        <f t="shared" si="1"/>
        <v>9.7077744134393448E-2</v>
      </c>
    </row>
    <row r="51" spans="1:13" x14ac:dyDescent="0.25">
      <c r="A51">
        <v>45</v>
      </c>
      <c r="B51" s="1">
        <v>0.57619212962962962</v>
      </c>
      <c r="C51">
        <v>90000</v>
      </c>
      <c r="D51">
        <v>6064.1869999999999</v>
      </c>
      <c r="E51">
        <v>6077.5649999999996</v>
      </c>
      <c r="F51">
        <v>13.378</v>
      </c>
      <c r="G51">
        <v>6137.1549999999997</v>
      </c>
      <c r="H51">
        <v>72.968000000000004</v>
      </c>
      <c r="I51">
        <v>6458.8230000000003</v>
      </c>
      <c r="J51">
        <v>394.63600000000002</v>
      </c>
      <c r="L51">
        <f t="shared" si="0"/>
        <v>0.18489950232619426</v>
      </c>
      <c r="M51">
        <f t="shared" si="1"/>
        <v>0.11262371327733592</v>
      </c>
    </row>
    <row r="52" spans="1:13" x14ac:dyDescent="0.25">
      <c r="A52">
        <v>46</v>
      </c>
      <c r="B52" s="1">
        <v>0.57619212962962962</v>
      </c>
      <c r="C52">
        <v>92000</v>
      </c>
      <c r="D52">
        <v>6066.1809999999996</v>
      </c>
      <c r="E52">
        <v>6077.8819999999996</v>
      </c>
      <c r="F52">
        <v>11.701000000000001</v>
      </c>
      <c r="G52">
        <v>6131.1880000000001</v>
      </c>
      <c r="H52">
        <v>65.006</v>
      </c>
      <c r="I52">
        <v>6451.6030000000001</v>
      </c>
      <c r="J52">
        <v>385.42200000000003</v>
      </c>
      <c r="K52" t="s">
        <v>30</v>
      </c>
      <c r="L52">
        <f t="shared" si="0"/>
        <v>0.16866188230043952</v>
      </c>
      <c r="M52">
        <f t="shared" si="1"/>
        <v>0.10273325365424446</v>
      </c>
    </row>
    <row r="53" spans="1:13" x14ac:dyDescent="0.25">
      <c r="A53">
        <v>47</v>
      </c>
      <c r="B53" s="1">
        <v>0.57619212962962962</v>
      </c>
      <c r="C53">
        <v>94001</v>
      </c>
      <c r="D53">
        <v>6065.97</v>
      </c>
      <c r="E53">
        <v>6072.8940000000002</v>
      </c>
      <c r="F53">
        <v>6.9240000000000004</v>
      </c>
      <c r="G53">
        <v>6125.4409999999998</v>
      </c>
      <c r="H53">
        <v>59.470999999999997</v>
      </c>
      <c r="I53">
        <v>6459.0290000000005</v>
      </c>
      <c r="J53">
        <v>393.06</v>
      </c>
      <c r="K53" t="s">
        <v>15</v>
      </c>
      <c r="L53">
        <f t="shared" si="0"/>
        <v>0.15130260011194219</v>
      </c>
      <c r="M53">
        <f t="shared" si="1"/>
        <v>9.215958095474408E-2</v>
      </c>
    </row>
    <row r="54" spans="1:13" x14ac:dyDescent="0.25">
      <c r="A54">
        <v>48</v>
      </c>
      <c r="B54" s="1">
        <v>0.57619212962962962</v>
      </c>
      <c r="C54">
        <v>96001</v>
      </c>
      <c r="D54">
        <v>6064.9939999999997</v>
      </c>
      <c r="E54">
        <v>6068.2950000000001</v>
      </c>
      <c r="F54">
        <v>3.3</v>
      </c>
      <c r="G54">
        <v>6124.7640000000001</v>
      </c>
      <c r="H54">
        <v>59.77</v>
      </c>
      <c r="I54">
        <v>6451.13</v>
      </c>
      <c r="J54">
        <v>386.13600000000002</v>
      </c>
      <c r="L54">
        <f t="shared" si="0"/>
        <v>0.15479002216835519</v>
      </c>
      <c r="M54">
        <f t="shared" si="1"/>
        <v>9.4283796633083811E-2</v>
      </c>
    </row>
    <row r="55" spans="1:13" x14ac:dyDescent="0.25">
      <c r="A55">
        <v>49</v>
      </c>
      <c r="B55" s="1">
        <v>0.57619212962962962</v>
      </c>
      <c r="C55">
        <v>98000</v>
      </c>
      <c r="D55">
        <v>6065.4650000000001</v>
      </c>
      <c r="E55">
        <v>6077.6580000000004</v>
      </c>
      <c r="F55">
        <v>12.193</v>
      </c>
      <c r="G55">
        <v>6124.7380000000003</v>
      </c>
      <c r="H55">
        <v>59.271999999999998</v>
      </c>
      <c r="I55">
        <v>6454.94</v>
      </c>
      <c r="J55">
        <v>389.47500000000002</v>
      </c>
      <c r="K55" t="s">
        <v>31</v>
      </c>
      <c r="L55">
        <f t="shared" si="0"/>
        <v>0.15218435072854483</v>
      </c>
      <c r="M55">
        <f t="shared" si="1"/>
        <v>9.2696662057597329E-2</v>
      </c>
    </row>
    <row r="56" spans="1:13" x14ac:dyDescent="0.25">
      <c r="A56">
        <v>50</v>
      </c>
      <c r="B56" s="1">
        <v>0.57619212962962962</v>
      </c>
      <c r="C56">
        <v>100000</v>
      </c>
      <c r="D56">
        <v>6067.9859999999999</v>
      </c>
      <c r="E56">
        <v>6076.1959999999999</v>
      </c>
      <c r="F56">
        <v>8.2100000000000009</v>
      </c>
      <c r="G56">
        <v>6121.558</v>
      </c>
      <c r="H56">
        <v>53.572000000000003</v>
      </c>
      <c r="I56">
        <v>6470.2280000000001</v>
      </c>
      <c r="J56">
        <v>402.24299999999999</v>
      </c>
      <c r="K56" t="s">
        <v>15</v>
      </c>
      <c r="L56">
        <f t="shared" si="0"/>
        <v>0.13318317534425708</v>
      </c>
      <c r="M56">
        <f t="shared" si="1"/>
        <v>8.112289954612717E-2</v>
      </c>
    </row>
    <row r="57" spans="1:13" x14ac:dyDescent="0.25">
      <c r="A57">
        <v>51</v>
      </c>
      <c r="B57" s="1">
        <v>0.57619212962962962</v>
      </c>
      <c r="C57">
        <v>102000</v>
      </c>
      <c r="D57">
        <v>6067.61</v>
      </c>
      <c r="E57">
        <v>6071.6409999999996</v>
      </c>
      <c r="F57">
        <v>4.0309999999999997</v>
      </c>
      <c r="G57">
        <v>6116.6629999999996</v>
      </c>
      <c r="H57">
        <v>49.052</v>
      </c>
      <c r="I57">
        <v>6460.6059999999998</v>
      </c>
      <c r="J57">
        <v>392.99599999999998</v>
      </c>
      <c r="L57">
        <f t="shared" si="0"/>
        <v>0.12481551975083717</v>
      </c>
      <c r="M57">
        <f t="shared" si="1"/>
        <v>7.6026095971749391E-2</v>
      </c>
    </row>
    <row r="58" spans="1:13" x14ac:dyDescent="0.25">
      <c r="A58">
        <v>52</v>
      </c>
      <c r="B58" s="1">
        <v>0.57619212962962962</v>
      </c>
      <c r="C58">
        <v>104001</v>
      </c>
      <c r="D58">
        <v>6063.8379999999997</v>
      </c>
      <c r="E58">
        <v>6071.23</v>
      </c>
      <c r="F58">
        <v>7.3920000000000003</v>
      </c>
      <c r="G58">
        <v>6116.0280000000002</v>
      </c>
      <c r="H58">
        <v>52.19</v>
      </c>
      <c r="I58">
        <v>6461.5640000000003</v>
      </c>
      <c r="J58">
        <v>397.726</v>
      </c>
      <c r="K58" t="s">
        <v>32</v>
      </c>
      <c r="L58">
        <f t="shared" si="0"/>
        <v>0.13122099133574369</v>
      </c>
      <c r="M58">
        <f t="shared" si="1"/>
        <v>7.992771812923874E-2</v>
      </c>
    </row>
    <row r="59" spans="1:13" x14ac:dyDescent="0.25">
      <c r="A59">
        <v>53</v>
      </c>
      <c r="B59" s="1">
        <v>0.57619212962962962</v>
      </c>
      <c r="C59">
        <v>106001</v>
      </c>
      <c r="D59">
        <v>6066.2160000000003</v>
      </c>
      <c r="E59">
        <v>6074.2150000000001</v>
      </c>
      <c r="F59">
        <v>7.9989999999999997</v>
      </c>
      <c r="G59">
        <v>6112.8530000000001</v>
      </c>
      <c r="H59">
        <v>46.637</v>
      </c>
      <c r="I59">
        <v>6466.5110000000004</v>
      </c>
      <c r="J59">
        <v>400.29599999999999</v>
      </c>
      <c r="K59" t="s">
        <v>15</v>
      </c>
      <c r="L59">
        <f t="shared" si="0"/>
        <v>0.11650628534884186</v>
      </c>
      <c r="M59">
        <f t="shared" si="1"/>
        <v>7.0964877195759626E-2</v>
      </c>
    </row>
    <row r="60" spans="1:13" x14ac:dyDescent="0.25">
      <c r="A60">
        <v>54</v>
      </c>
      <c r="B60" s="1">
        <v>0.57619212962962962</v>
      </c>
      <c r="C60">
        <v>108000</v>
      </c>
      <c r="D60">
        <v>6066.625</v>
      </c>
      <c r="E60">
        <v>6072.2619999999997</v>
      </c>
      <c r="F60">
        <v>5.6379999999999999</v>
      </c>
      <c r="G60">
        <v>6113.38</v>
      </c>
      <c r="H60">
        <v>46.755000000000003</v>
      </c>
      <c r="I60">
        <v>6453.7749999999996</v>
      </c>
      <c r="J60">
        <v>387.15</v>
      </c>
      <c r="L60">
        <f t="shared" si="0"/>
        <v>0.12076714451762884</v>
      </c>
      <c r="M60">
        <f t="shared" si="1"/>
        <v>7.3560199385940508E-2</v>
      </c>
    </row>
    <row r="61" spans="1:13" x14ac:dyDescent="0.25">
      <c r="A61">
        <v>55</v>
      </c>
      <c r="B61" s="1">
        <v>0.57619212962962962</v>
      </c>
      <c r="C61">
        <v>110000</v>
      </c>
      <c r="D61">
        <v>6065.5929999999998</v>
      </c>
      <c r="E61">
        <v>6074.2619999999997</v>
      </c>
      <c r="F61">
        <v>8.67</v>
      </c>
      <c r="G61">
        <v>6112.8720000000003</v>
      </c>
      <c r="H61">
        <v>47.279000000000003</v>
      </c>
      <c r="I61">
        <v>6452.7539999999999</v>
      </c>
      <c r="J61">
        <v>387.161</v>
      </c>
      <c r="K61" t="s">
        <v>33</v>
      </c>
      <c r="L61">
        <f t="shared" si="0"/>
        <v>0.12211715539530067</v>
      </c>
      <c r="M61">
        <f t="shared" si="1"/>
        <v>7.4382501426212999E-2</v>
      </c>
    </row>
    <row r="62" spans="1:13" x14ac:dyDescent="0.25">
      <c r="A62">
        <v>56</v>
      </c>
      <c r="B62" s="1">
        <v>0.57619212962962962</v>
      </c>
      <c r="C62">
        <v>112001</v>
      </c>
      <c r="D62">
        <v>6068.7709999999997</v>
      </c>
      <c r="E62">
        <v>6072.74</v>
      </c>
      <c r="F62">
        <v>3.9689999999999999</v>
      </c>
      <c r="G62">
        <v>6107.1909999999998</v>
      </c>
      <c r="H62">
        <v>38.42</v>
      </c>
      <c r="I62">
        <v>6454.7020000000002</v>
      </c>
      <c r="J62">
        <v>385.93099999999998</v>
      </c>
      <c r="K62" t="s">
        <v>15</v>
      </c>
      <c r="L62">
        <f t="shared" si="0"/>
        <v>9.9551474227258255E-2</v>
      </c>
      <c r="M62">
        <f t="shared" si="1"/>
        <v>6.0637570943415535E-2</v>
      </c>
    </row>
    <row r="63" spans="1:13" x14ac:dyDescent="0.25">
      <c r="A63">
        <v>57</v>
      </c>
      <c r="B63" s="1">
        <v>0.57619212962962962</v>
      </c>
      <c r="C63">
        <v>114001</v>
      </c>
      <c r="D63">
        <v>6063.1419999999998</v>
      </c>
      <c r="E63">
        <v>6070.683</v>
      </c>
      <c r="F63">
        <v>7.54</v>
      </c>
      <c r="G63">
        <v>6104.6779999999999</v>
      </c>
      <c r="H63">
        <v>41.536000000000001</v>
      </c>
      <c r="I63">
        <v>6450.7089999999998</v>
      </c>
      <c r="J63">
        <v>387.56700000000001</v>
      </c>
      <c r="L63">
        <f t="shared" si="0"/>
        <v>0.10717114718229365</v>
      </c>
      <c r="M63">
        <f t="shared" si="1"/>
        <v>6.5278772522428141E-2</v>
      </c>
    </row>
    <row r="64" spans="1:13" x14ac:dyDescent="0.25">
      <c r="A64">
        <v>58</v>
      </c>
      <c r="B64" s="1">
        <v>0.57619212962962962</v>
      </c>
      <c r="C64">
        <v>116001</v>
      </c>
      <c r="D64">
        <v>6066.1930000000002</v>
      </c>
      <c r="E64">
        <v>6071.2529999999997</v>
      </c>
      <c r="F64">
        <v>5.0599999999999996</v>
      </c>
      <c r="G64">
        <v>6105.8729999999996</v>
      </c>
      <c r="H64">
        <v>39.680999999999997</v>
      </c>
      <c r="I64">
        <v>6437.1760000000004</v>
      </c>
      <c r="J64">
        <v>370.983</v>
      </c>
      <c r="L64">
        <f t="shared" si="0"/>
        <v>0.10696177452875198</v>
      </c>
      <c r="M64">
        <f t="shared" si="1"/>
        <v>6.5151242023946898E-2</v>
      </c>
    </row>
    <row r="65" spans="1:13" x14ac:dyDescent="0.25">
      <c r="A65">
        <v>59</v>
      </c>
      <c r="B65" s="1">
        <v>0.57619212962962962</v>
      </c>
      <c r="C65">
        <v>118000</v>
      </c>
      <c r="D65">
        <v>6065.8519999999999</v>
      </c>
      <c r="E65">
        <v>6073.5249999999996</v>
      </c>
      <c r="F65">
        <v>7.673</v>
      </c>
      <c r="G65">
        <v>6104.7</v>
      </c>
      <c r="H65">
        <v>38.847999999999999</v>
      </c>
      <c r="I65">
        <v>6444.6710000000003</v>
      </c>
      <c r="J65">
        <v>378.81900000000002</v>
      </c>
      <c r="L65">
        <f t="shared" si="0"/>
        <v>0.10255029446780652</v>
      </c>
      <c r="M65">
        <f t="shared" si="1"/>
        <v>6.2464175486384776E-2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6"/>
    </sheetView>
  </sheetViews>
  <sheetFormatPr defaultRowHeight="15" x14ac:dyDescent="0.25"/>
  <sheetData>
    <row r="1" spans="1:13" x14ac:dyDescent="0.25">
      <c r="A1" t="s">
        <v>40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0.57784722222222229</v>
      </c>
      <c r="C6">
        <v>0</v>
      </c>
      <c r="D6">
        <v>6081.2950000000001</v>
      </c>
      <c r="E6">
        <v>6481.2969999999996</v>
      </c>
      <c r="F6">
        <v>400.00200000000001</v>
      </c>
      <c r="G6">
        <v>6859.3149999999996</v>
      </c>
      <c r="H6">
        <v>778.02</v>
      </c>
      <c r="I6">
        <v>6281.8159999999998</v>
      </c>
      <c r="J6">
        <v>200.52199999999999</v>
      </c>
    </row>
    <row r="7" spans="1:13" x14ac:dyDescent="0.25">
      <c r="A7">
        <v>1</v>
      </c>
      <c r="B7" s="1">
        <v>0.57784722222222229</v>
      </c>
      <c r="C7">
        <v>1999</v>
      </c>
      <c r="D7">
        <v>6065.17</v>
      </c>
      <c r="E7">
        <v>6470.9660000000003</v>
      </c>
      <c r="F7">
        <v>405.79599999999999</v>
      </c>
      <c r="G7">
        <v>6810.7439999999997</v>
      </c>
      <c r="H7">
        <v>745.57500000000005</v>
      </c>
      <c r="I7">
        <v>6274.0739999999996</v>
      </c>
      <c r="J7">
        <v>208.904</v>
      </c>
      <c r="K7" t="s">
        <v>14</v>
      </c>
      <c r="L7">
        <f>H7/J7</f>
        <v>3.5689838394669327</v>
      </c>
      <c r="M7">
        <f>L7*(J$7/H$7)</f>
        <v>1</v>
      </c>
    </row>
    <row r="8" spans="1:13" x14ac:dyDescent="0.25">
      <c r="A8">
        <v>2</v>
      </c>
      <c r="B8" s="1">
        <v>0.57784722222222229</v>
      </c>
      <c r="C8">
        <v>3999</v>
      </c>
      <c r="D8">
        <v>6061.4639999999999</v>
      </c>
      <c r="E8">
        <v>6168.9350000000004</v>
      </c>
      <c r="F8">
        <v>107.471</v>
      </c>
      <c r="G8">
        <v>6711.9930000000004</v>
      </c>
      <c r="H8">
        <v>650.529</v>
      </c>
      <c r="I8">
        <v>6266.77</v>
      </c>
      <c r="J8">
        <v>205.30600000000001</v>
      </c>
      <c r="K8" t="s">
        <v>15</v>
      </c>
      <c r="L8">
        <f t="shared" ref="L8:L65" si="0">H8/J8</f>
        <v>3.1685825061128265</v>
      </c>
      <c r="M8">
        <f t="shared" ref="M8:M65" si="1">L8*(J$7/H$7)</f>
        <v>0.88781083037520558</v>
      </c>
    </row>
    <row r="9" spans="1:13" x14ac:dyDescent="0.25">
      <c r="A9">
        <v>3</v>
      </c>
      <c r="B9" s="1">
        <v>0.57784722222222229</v>
      </c>
      <c r="C9">
        <v>5999</v>
      </c>
      <c r="D9">
        <v>6060.4930000000004</v>
      </c>
      <c r="E9">
        <v>6128.2209999999995</v>
      </c>
      <c r="F9">
        <v>67.727999999999994</v>
      </c>
      <c r="G9">
        <v>6693.9470000000001</v>
      </c>
      <c r="H9">
        <v>633.45399999999995</v>
      </c>
      <c r="I9">
        <v>6268.6</v>
      </c>
      <c r="J9">
        <v>208.10599999999999</v>
      </c>
      <c r="L9">
        <f t="shared" si="0"/>
        <v>3.0439007044486943</v>
      </c>
      <c r="M9">
        <f t="shared" si="1"/>
        <v>0.85287601215457864</v>
      </c>
    </row>
    <row r="10" spans="1:13" x14ac:dyDescent="0.25">
      <c r="A10">
        <v>4</v>
      </c>
      <c r="B10" s="1">
        <v>0.57784722222222229</v>
      </c>
      <c r="C10">
        <v>8000</v>
      </c>
      <c r="D10">
        <v>6059.7250000000004</v>
      </c>
      <c r="E10">
        <v>6152.3310000000001</v>
      </c>
      <c r="F10">
        <v>92.605999999999995</v>
      </c>
      <c r="G10">
        <v>6634.098</v>
      </c>
      <c r="H10">
        <v>574.37300000000005</v>
      </c>
      <c r="I10">
        <v>6263.2879999999996</v>
      </c>
      <c r="J10">
        <v>203.56299999999999</v>
      </c>
      <c r="K10" t="s">
        <v>16</v>
      </c>
      <c r="L10">
        <f t="shared" si="0"/>
        <v>2.8215982275757385</v>
      </c>
      <c r="M10">
        <f t="shared" si="1"/>
        <v>0.79058868139822558</v>
      </c>
    </row>
    <row r="11" spans="1:13" x14ac:dyDescent="0.25">
      <c r="A11">
        <v>5</v>
      </c>
      <c r="B11" s="1">
        <v>0.57784722222222229</v>
      </c>
      <c r="C11">
        <v>10000</v>
      </c>
      <c r="D11">
        <v>6060.2460000000001</v>
      </c>
      <c r="E11">
        <v>6101.5919999999996</v>
      </c>
      <c r="F11">
        <v>41.347000000000001</v>
      </c>
      <c r="G11">
        <v>6536.1890000000003</v>
      </c>
      <c r="H11">
        <v>475.94400000000002</v>
      </c>
      <c r="I11">
        <v>6273.75</v>
      </c>
      <c r="J11">
        <v>213.505</v>
      </c>
      <c r="K11" t="s">
        <v>15</v>
      </c>
      <c r="L11">
        <f t="shared" si="0"/>
        <v>2.229193695697993</v>
      </c>
      <c r="M11">
        <f t="shared" si="1"/>
        <v>0.62460179030425311</v>
      </c>
    </row>
    <row r="12" spans="1:13" x14ac:dyDescent="0.25">
      <c r="A12">
        <v>6</v>
      </c>
      <c r="B12" s="1">
        <v>0.57784722222222229</v>
      </c>
      <c r="C12">
        <v>11999</v>
      </c>
      <c r="D12">
        <v>6057.415</v>
      </c>
      <c r="E12">
        <v>6092.9219999999996</v>
      </c>
      <c r="F12">
        <v>35.506999999999998</v>
      </c>
      <c r="G12">
        <v>6526.2740000000003</v>
      </c>
      <c r="H12">
        <v>468.85899999999998</v>
      </c>
      <c r="I12">
        <v>6270.7569999999996</v>
      </c>
      <c r="J12">
        <v>213.34200000000001</v>
      </c>
      <c r="L12">
        <f t="shared" si="0"/>
        <v>2.1976872814541908</v>
      </c>
      <c r="M12">
        <f t="shared" si="1"/>
        <v>0.61577395144003788</v>
      </c>
    </row>
    <row r="13" spans="1:13" x14ac:dyDescent="0.25">
      <c r="A13">
        <v>7</v>
      </c>
      <c r="B13" s="1">
        <v>0.57784722222222229</v>
      </c>
      <c r="C13">
        <v>13999</v>
      </c>
      <c r="D13">
        <v>6061.4</v>
      </c>
      <c r="E13">
        <v>6114.57</v>
      </c>
      <c r="F13">
        <v>53.17</v>
      </c>
      <c r="G13">
        <v>6491.0529999999999</v>
      </c>
      <c r="H13">
        <v>429.65300000000002</v>
      </c>
      <c r="I13">
        <v>6259.8590000000004</v>
      </c>
      <c r="J13">
        <v>198.459</v>
      </c>
      <c r="K13" t="s">
        <v>17</v>
      </c>
      <c r="L13">
        <f t="shared" si="0"/>
        <v>2.1649459082228573</v>
      </c>
      <c r="M13">
        <f t="shared" si="1"/>
        <v>0.60660008719630854</v>
      </c>
    </row>
    <row r="14" spans="1:13" x14ac:dyDescent="0.25">
      <c r="A14">
        <v>8</v>
      </c>
      <c r="B14" s="1">
        <v>0.57784722222222229</v>
      </c>
      <c r="C14">
        <v>16000</v>
      </c>
      <c r="D14">
        <v>6060.027</v>
      </c>
      <c r="E14">
        <v>6089.41</v>
      </c>
      <c r="F14">
        <v>29.382999999999999</v>
      </c>
      <c r="G14">
        <v>6430.1030000000001</v>
      </c>
      <c r="H14">
        <v>370.07600000000002</v>
      </c>
      <c r="I14">
        <v>6268.9889999999996</v>
      </c>
      <c r="J14">
        <v>208.96199999999999</v>
      </c>
      <c r="K14" t="s">
        <v>15</v>
      </c>
      <c r="L14">
        <f t="shared" si="0"/>
        <v>1.7710205683329985</v>
      </c>
      <c r="M14">
        <f t="shared" si="1"/>
        <v>0.49622543782588835</v>
      </c>
    </row>
    <row r="15" spans="1:13" x14ac:dyDescent="0.25">
      <c r="A15">
        <v>9</v>
      </c>
      <c r="B15" s="1">
        <v>0.57784722222222229</v>
      </c>
      <c r="C15">
        <v>18000</v>
      </c>
      <c r="D15">
        <v>6057.98</v>
      </c>
      <c r="E15">
        <v>6088.5519999999997</v>
      </c>
      <c r="F15">
        <v>30.571999999999999</v>
      </c>
      <c r="G15">
        <v>6402.4449999999997</v>
      </c>
      <c r="H15">
        <v>344.46499999999997</v>
      </c>
      <c r="I15">
        <v>6267.1059999999998</v>
      </c>
      <c r="J15">
        <v>209.126</v>
      </c>
      <c r="L15">
        <f t="shared" si="0"/>
        <v>1.6471648671136061</v>
      </c>
      <c r="M15">
        <f t="shared" si="1"/>
        <v>0.46152208617443014</v>
      </c>
    </row>
    <row r="16" spans="1:13" x14ac:dyDescent="0.25">
      <c r="A16">
        <v>10</v>
      </c>
      <c r="B16" s="1">
        <v>0.57784722222222229</v>
      </c>
      <c r="C16">
        <v>20000</v>
      </c>
      <c r="D16">
        <v>6062.1409999999996</v>
      </c>
      <c r="E16">
        <v>6101.51</v>
      </c>
      <c r="F16">
        <v>39.369999999999997</v>
      </c>
      <c r="G16">
        <v>6370.3130000000001</v>
      </c>
      <c r="H16">
        <v>308.17200000000003</v>
      </c>
      <c r="I16">
        <v>6263.1530000000002</v>
      </c>
      <c r="J16">
        <v>201.012</v>
      </c>
      <c r="K16" t="s">
        <v>18</v>
      </c>
      <c r="L16">
        <f t="shared" si="0"/>
        <v>1.5331025013432036</v>
      </c>
      <c r="M16">
        <f t="shared" si="1"/>
        <v>0.42956274679354939</v>
      </c>
    </row>
    <row r="17" spans="1:13" x14ac:dyDescent="0.25">
      <c r="A17">
        <v>11</v>
      </c>
      <c r="B17" s="1">
        <v>0.57784722222222229</v>
      </c>
      <c r="C17">
        <v>21999</v>
      </c>
      <c r="D17">
        <v>6058.6959999999999</v>
      </c>
      <c r="E17">
        <v>6082.326</v>
      </c>
      <c r="F17">
        <v>23.629000000000001</v>
      </c>
      <c r="G17">
        <v>6322.9570000000003</v>
      </c>
      <c r="H17">
        <v>264.26</v>
      </c>
      <c r="I17">
        <v>6269.7790000000005</v>
      </c>
      <c r="J17">
        <v>211.08199999999999</v>
      </c>
      <c r="K17" t="s">
        <v>15</v>
      </c>
      <c r="L17">
        <f t="shared" si="0"/>
        <v>1.2519305293677339</v>
      </c>
      <c r="M17">
        <f t="shared" si="1"/>
        <v>0.35078066634079341</v>
      </c>
    </row>
    <row r="18" spans="1:13" x14ac:dyDescent="0.25">
      <c r="A18">
        <v>12</v>
      </c>
      <c r="B18" s="1">
        <v>0.57784722222222229</v>
      </c>
      <c r="C18">
        <v>23999</v>
      </c>
      <c r="D18">
        <v>6055.6120000000001</v>
      </c>
      <c r="E18">
        <v>6080.183</v>
      </c>
      <c r="F18">
        <v>24.571000000000002</v>
      </c>
      <c r="G18">
        <v>6306.683</v>
      </c>
      <c r="H18">
        <v>251.071</v>
      </c>
      <c r="I18">
        <v>6258.2039999999997</v>
      </c>
      <c r="J18">
        <v>202.59200000000001</v>
      </c>
      <c r="L18">
        <f t="shared" si="0"/>
        <v>1.2392937529616173</v>
      </c>
      <c r="M18">
        <f t="shared" si="1"/>
        <v>0.34723994523514556</v>
      </c>
    </row>
    <row r="19" spans="1:13" x14ac:dyDescent="0.25">
      <c r="A19">
        <v>13</v>
      </c>
      <c r="B19" s="1">
        <v>0.57784722222222229</v>
      </c>
      <c r="C19">
        <v>26000</v>
      </c>
      <c r="D19">
        <v>6055.4040000000005</v>
      </c>
      <c r="E19">
        <v>6083.7070000000003</v>
      </c>
      <c r="F19">
        <v>28.303000000000001</v>
      </c>
      <c r="G19">
        <v>6294.2969999999996</v>
      </c>
      <c r="H19">
        <v>238.893</v>
      </c>
      <c r="I19">
        <v>6264.7610000000004</v>
      </c>
      <c r="J19">
        <v>209.357</v>
      </c>
      <c r="K19" t="s">
        <v>19</v>
      </c>
      <c r="L19">
        <f t="shared" si="0"/>
        <v>1.1410795913200895</v>
      </c>
      <c r="M19">
        <f t="shared" si="1"/>
        <v>0.31972114266858725</v>
      </c>
    </row>
    <row r="20" spans="1:13" x14ac:dyDescent="0.25">
      <c r="A20">
        <v>14</v>
      </c>
      <c r="B20" s="1">
        <v>0.57784722222222229</v>
      </c>
      <c r="C20">
        <v>28000</v>
      </c>
      <c r="D20">
        <v>6062.0540000000001</v>
      </c>
      <c r="E20">
        <v>6077.1220000000003</v>
      </c>
      <c r="F20">
        <v>15.068</v>
      </c>
      <c r="G20">
        <v>6256.7169999999996</v>
      </c>
      <c r="H20">
        <v>194.66300000000001</v>
      </c>
      <c r="I20">
        <v>6265.857</v>
      </c>
      <c r="J20">
        <v>203.803</v>
      </c>
      <c r="K20" t="s">
        <v>15</v>
      </c>
      <c r="L20">
        <f t="shared" si="0"/>
        <v>0.95515277007698618</v>
      </c>
      <c r="M20">
        <f t="shared" si="1"/>
        <v>0.26762597227664919</v>
      </c>
    </row>
    <row r="21" spans="1:13" x14ac:dyDescent="0.25">
      <c r="A21">
        <v>15</v>
      </c>
      <c r="B21" s="1">
        <v>0.57784722222222229</v>
      </c>
      <c r="C21">
        <v>29999</v>
      </c>
      <c r="D21">
        <v>6061.1629999999996</v>
      </c>
      <c r="E21">
        <v>6074.3469999999998</v>
      </c>
      <c r="F21">
        <v>13.183999999999999</v>
      </c>
      <c r="G21">
        <v>6261.92</v>
      </c>
      <c r="H21">
        <v>200.75700000000001</v>
      </c>
      <c r="I21">
        <v>6264.0870000000004</v>
      </c>
      <c r="J21">
        <v>202.92400000000001</v>
      </c>
      <c r="L21">
        <f t="shared" si="0"/>
        <v>0.98932112515030257</v>
      </c>
      <c r="M21">
        <f t="shared" si="1"/>
        <v>0.27719966512879157</v>
      </c>
    </row>
    <row r="22" spans="1:13" x14ac:dyDescent="0.25">
      <c r="A22">
        <v>16</v>
      </c>
      <c r="B22" s="1">
        <v>0.57784722222222229</v>
      </c>
      <c r="C22">
        <v>31999</v>
      </c>
      <c r="D22">
        <v>6059.67</v>
      </c>
      <c r="E22">
        <v>6084.067</v>
      </c>
      <c r="F22">
        <v>24.396999999999998</v>
      </c>
      <c r="G22">
        <v>6231.89</v>
      </c>
      <c r="H22">
        <v>172.221</v>
      </c>
      <c r="I22">
        <v>6262.5910000000003</v>
      </c>
      <c r="J22">
        <v>202.92099999999999</v>
      </c>
      <c r="K22" t="s">
        <v>20</v>
      </c>
      <c r="L22">
        <f t="shared" si="0"/>
        <v>0.84870959634537579</v>
      </c>
      <c r="M22">
        <f t="shared" si="1"/>
        <v>0.23780146801453156</v>
      </c>
    </row>
    <row r="23" spans="1:13" x14ac:dyDescent="0.25">
      <c r="A23">
        <v>17</v>
      </c>
      <c r="B23" s="1">
        <v>0.57784722222222229</v>
      </c>
      <c r="C23">
        <v>33999</v>
      </c>
      <c r="D23">
        <v>6061.7610000000004</v>
      </c>
      <c r="E23">
        <v>6076.6570000000002</v>
      </c>
      <c r="F23">
        <v>14.896000000000001</v>
      </c>
      <c r="G23">
        <v>6217.5619999999999</v>
      </c>
      <c r="H23">
        <v>155.80000000000001</v>
      </c>
      <c r="I23">
        <v>6264.19</v>
      </c>
      <c r="J23">
        <v>202.429</v>
      </c>
      <c r="K23" t="s">
        <v>15</v>
      </c>
      <c r="L23">
        <f t="shared" si="0"/>
        <v>0.76965256954290151</v>
      </c>
      <c r="M23">
        <f t="shared" si="1"/>
        <v>0.215650337508353</v>
      </c>
    </row>
    <row r="24" spans="1:13" x14ac:dyDescent="0.25">
      <c r="A24">
        <v>18</v>
      </c>
      <c r="B24" s="1">
        <v>0.57784722222222229</v>
      </c>
      <c r="C24">
        <v>36000</v>
      </c>
      <c r="D24">
        <v>6058.2629999999999</v>
      </c>
      <c r="E24">
        <v>6068.4319999999998</v>
      </c>
      <c r="F24">
        <v>10.169</v>
      </c>
      <c r="G24">
        <v>6215.4319999999998</v>
      </c>
      <c r="H24">
        <v>157.16800000000001</v>
      </c>
      <c r="I24">
        <v>6258.5439999999999</v>
      </c>
      <c r="J24">
        <v>200.28</v>
      </c>
      <c r="L24">
        <f t="shared" si="0"/>
        <v>0.78474136209306977</v>
      </c>
      <c r="M24">
        <f t="shared" si="1"/>
        <v>0.21987809342680567</v>
      </c>
    </row>
    <row r="25" spans="1:13" x14ac:dyDescent="0.25">
      <c r="A25">
        <v>19</v>
      </c>
      <c r="B25" s="1">
        <v>0.57784722222222229</v>
      </c>
      <c r="C25">
        <v>38000</v>
      </c>
      <c r="D25">
        <v>6055.8239999999996</v>
      </c>
      <c r="E25">
        <v>6071.491</v>
      </c>
      <c r="F25">
        <v>15.667999999999999</v>
      </c>
      <c r="G25">
        <v>6208.9930000000004</v>
      </c>
      <c r="H25">
        <v>153.16900000000001</v>
      </c>
      <c r="I25">
        <v>6260.3950000000004</v>
      </c>
      <c r="J25">
        <v>204.571</v>
      </c>
      <c r="K25" t="s">
        <v>21</v>
      </c>
      <c r="L25">
        <f t="shared" si="0"/>
        <v>0.74873271382551787</v>
      </c>
      <c r="M25">
        <f t="shared" si="1"/>
        <v>0.20978876551521439</v>
      </c>
    </row>
    <row r="26" spans="1:13" x14ac:dyDescent="0.25">
      <c r="A26">
        <v>20</v>
      </c>
      <c r="B26" s="1">
        <v>0.57784722222222229</v>
      </c>
      <c r="C26">
        <v>39999</v>
      </c>
      <c r="D26">
        <v>6055.6210000000001</v>
      </c>
      <c r="E26">
        <v>6064.9089999999997</v>
      </c>
      <c r="F26">
        <v>9.2880000000000003</v>
      </c>
      <c r="G26">
        <v>6189.7920000000004</v>
      </c>
      <c r="H26">
        <v>134.172</v>
      </c>
      <c r="I26">
        <v>6254.7790000000005</v>
      </c>
      <c r="J26">
        <v>199.15799999999999</v>
      </c>
      <c r="K26" t="s">
        <v>15</v>
      </c>
      <c r="L26">
        <f t="shared" si="0"/>
        <v>0.67369626125990423</v>
      </c>
      <c r="M26">
        <f t="shared" si="1"/>
        <v>0.18876416693456596</v>
      </c>
    </row>
    <row r="27" spans="1:13" x14ac:dyDescent="0.25">
      <c r="A27">
        <v>21</v>
      </c>
      <c r="B27" s="1">
        <v>0.57784722222222229</v>
      </c>
      <c r="C27">
        <v>41999</v>
      </c>
      <c r="D27">
        <v>6060.7139999999999</v>
      </c>
      <c r="E27">
        <v>6071.9709999999995</v>
      </c>
      <c r="F27">
        <v>11.257</v>
      </c>
      <c r="G27">
        <v>6191.5569999999998</v>
      </c>
      <c r="H27">
        <v>130.84299999999999</v>
      </c>
      <c r="I27">
        <v>6261.3879999999999</v>
      </c>
      <c r="J27">
        <v>200.673</v>
      </c>
      <c r="L27">
        <f t="shared" si="0"/>
        <v>0.65202094950491585</v>
      </c>
      <c r="M27">
        <f t="shared" si="1"/>
        <v>0.18269092235573206</v>
      </c>
    </row>
    <row r="28" spans="1:13" x14ac:dyDescent="0.25">
      <c r="A28">
        <v>22</v>
      </c>
      <c r="B28" s="1">
        <v>0.57784722222222229</v>
      </c>
      <c r="C28">
        <v>44000</v>
      </c>
      <c r="D28">
        <v>6057.777</v>
      </c>
      <c r="E28">
        <v>6067.99</v>
      </c>
      <c r="F28">
        <v>10.214</v>
      </c>
      <c r="G28">
        <v>6181.018</v>
      </c>
      <c r="H28">
        <v>123.241</v>
      </c>
      <c r="I28">
        <v>6255.473</v>
      </c>
      <c r="J28">
        <v>197.696</v>
      </c>
      <c r="K28" t="s">
        <v>22</v>
      </c>
      <c r="L28">
        <f t="shared" si="0"/>
        <v>0.62338641146001939</v>
      </c>
      <c r="M28">
        <f t="shared" si="1"/>
        <v>0.17466775964811573</v>
      </c>
    </row>
    <row r="29" spans="1:13" x14ac:dyDescent="0.25">
      <c r="A29">
        <v>23</v>
      </c>
      <c r="B29" s="1">
        <v>0.57784722222222229</v>
      </c>
      <c r="C29">
        <v>46000</v>
      </c>
      <c r="D29">
        <v>6058.65</v>
      </c>
      <c r="E29">
        <v>6064.39</v>
      </c>
      <c r="F29">
        <v>5.7409999999999997</v>
      </c>
      <c r="G29">
        <v>6162.4840000000004</v>
      </c>
      <c r="H29">
        <v>103.834</v>
      </c>
      <c r="I29">
        <v>6253.18</v>
      </c>
      <c r="J29">
        <v>194.53</v>
      </c>
      <c r="K29" t="s">
        <v>15</v>
      </c>
      <c r="L29">
        <f t="shared" si="0"/>
        <v>0.53376857040045234</v>
      </c>
      <c r="M29">
        <f t="shared" si="1"/>
        <v>0.14955757560397825</v>
      </c>
    </row>
    <row r="30" spans="1:13" x14ac:dyDescent="0.25">
      <c r="A30">
        <v>24</v>
      </c>
      <c r="B30" s="1">
        <v>0.57784722222222229</v>
      </c>
      <c r="C30">
        <v>48000</v>
      </c>
      <c r="D30">
        <v>6056.3590000000004</v>
      </c>
      <c r="E30">
        <v>6063.4530000000004</v>
      </c>
      <c r="F30">
        <v>7.0940000000000003</v>
      </c>
      <c r="G30">
        <v>6163.5550000000003</v>
      </c>
      <c r="H30">
        <v>107.19499999999999</v>
      </c>
      <c r="I30">
        <v>6251.2560000000003</v>
      </c>
      <c r="J30">
        <v>194.89599999999999</v>
      </c>
      <c r="L30">
        <f t="shared" si="0"/>
        <v>0.55001128807158695</v>
      </c>
      <c r="M30">
        <f t="shared" si="1"/>
        <v>0.15410865187715092</v>
      </c>
    </row>
    <row r="31" spans="1:13" x14ac:dyDescent="0.25">
      <c r="A31">
        <v>25</v>
      </c>
      <c r="B31" s="1">
        <v>0.57784722222222229</v>
      </c>
      <c r="C31">
        <v>49999</v>
      </c>
      <c r="D31">
        <v>6057.7460000000001</v>
      </c>
      <c r="E31">
        <v>6069.75</v>
      </c>
      <c r="F31">
        <v>12.005000000000001</v>
      </c>
      <c r="G31">
        <v>6160.1189999999997</v>
      </c>
      <c r="H31">
        <v>102.373</v>
      </c>
      <c r="I31">
        <v>6257.9870000000001</v>
      </c>
      <c r="J31">
        <v>200.24100000000001</v>
      </c>
      <c r="K31" t="s">
        <v>23</v>
      </c>
      <c r="L31">
        <f t="shared" si="0"/>
        <v>0.5112489450212494</v>
      </c>
      <c r="M31">
        <f t="shared" si="1"/>
        <v>0.14324776127246633</v>
      </c>
    </row>
    <row r="32" spans="1:13" x14ac:dyDescent="0.25">
      <c r="A32">
        <v>26</v>
      </c>
      <c r="B32" s="1">
        <v>0.57784722222222229</v>
      </c>
      <c r="C32">
        <v>51999</v>
      </c>
      <c r="D32">
        <v>6061.415</v>
      </c>
      <c r="E32">
        <v>6068.6589999999997</v>
      </c>
      <c r="F32">
        <v>7.2439999999999998</v>
      </c>
      <c r="G32">
        <v>6152.7120000000004</v>
      </c>
      <c r="H32">
        <v>91.296999999999997</v>
      </c>
      <c r="I32">
        <v>6251.6409999999996</v>
      </c>
      <c r="J32">
        <v>190.226</v>
      </c>
      <c r="K32" t="s">
        <v>15</v>
      </c>
      <c r="L32">
        <f t="shared" si="0"/>
        <v>0.47993965073123546</v>
      </c>
      <c r="M32">
        <f t="shared" si="1"/>
        <v>0.13447515380257921</v>
      </c>
    </row>
    <row r="33" spans="1:13" x14ac:dyDescent="0.25">
      <c r="A33">
        <v>27</v>
      </c>
      <c r="B33" s="1">
        <v>0.57784722222222229</v>
      </c>
      <c r="C33">
        <v>54000</v>
      </c>
      <c r="D33">
        <v>6060.7950000000001</v>
      </c>
      <c r="E33">
        <v>6065.4210000000003</v>
      </c>
      <c r="F33">
        <v>4.6260000000000003</v>
      </c>
      <c r="G33">
        <v>6147.5140000000001</v>
      </c>
      <c r="H33">
        <v>86.718999999999994</v>
      </c>
      <c r="I33">
        <v>6249.3230000000003</v>
      </c>
      <c r="J33">
        <v>188.52799999999999</v>
      </c>
      <c r="L33">
        <f t="shared" si="0"/>
        <v>0.45997941950267335</v>
      </c>
      <c r="M33">
        <f t="shared" si="1"/>
        <v>0.1288824607206337</v>
      </c>
    </row>
    <row r="34" spans="1:13" x14ac:dyDescent="0.25">
      <c r="A34">
        <v>28</v>
      </c>
      <c r="B34" s="1">
        <v>0.57784722222222229</v>
      </c>
      <c r="C34">
        <v>56000</v>
      </c>
      <c r="D34">
        <v>6060.73</v>
      </c>
      <c r="E34">
        <v>6068.4080000000004</v>
      </c>
      <c r="F34">
        <v>7.6779999999999999</v>
      </c>
      <c r="G34">
        <v>6148.6480000000001</v>
      </c>
      <c r="H34">
        <v>87.918000000000006</v>
      </c>
      <c r="I34">
        <v>6249.55</v>
      </c>
      <c r="J34">
        <v>188.821</v>
      </c>
      <c r="K34" t="s">
        <v>24</v>
      </c>
      <c r="L34">
        <f t="shared" si="0"/>
        <v>0.46561558301248274</v>
      </c>
      <c r="M34">
        <f t="shared" si="1"/>
        <v>0.13046166750982757</v>
      </c>
    </row>
    <row r="35" spans="1:13" x14ac:dyDescent="0.25">
      <c r="A35">
        <v>29</v>
      </c>
      <c r="B35" s="1">
        <v>0.57784722222222229</v>
      </c>
      <c r="C35">
        <v>57999</v>
      </c>
      <c r="D35">
        <v>6061.4219999999996</v>
      </c>
      <c r="E35">
        <v>6064.8649999999998</v>
      </c>
      <c r="F35">
        <v>3.4430000000000001</v>
      </c>
      <c r="G35">
        <v>6133.0590000000002</v>
      </c>
      <c r="H35">
        <v>71.637</v>
      </c>
      <c r="I35">
        <v>6252.9979999999996</v>
      </c>
      <c r="J35">
        <v>191.57599999999999</v>
      </c>
      <c r="K35" t="s">
        <v>15</v>
      </c>
      <c r="L35">
        <f t="shared" si="0"/>
        <v>0.37393514845283338</v>
      </c>
      <c r="M35">
        <f t="shared" si="1"/>
        <v>0.10477356168378861</v>
      </c>
    </row>
    <row r="36" spans="1:13" x14ac:dyDescent="0.25">
      <c r="A36">
        <v>30</v>
      </c>
      <c r="B36" s="1">
        <v>0.57784722222222229</v>
      </c>
      <c r="C36">
        <v>59999</v>
      </c>
      <c r="D36">
        <v>6057.4870000000001</v>
      </c>
      <c r="E36">
        <v>6062.1980000000003</v>
      </c>
      <c r="F36">
        <v>4.7110000000000003</v>
      </c>
      <c r="G36">
        <v>6132.902</v>
      </c>
      <c r="H36">
        <v>75.415000000000006</v>
      </c>
      <c r="I36">
        <v>6251.2950000000001</v>
      </c>
      <c r="J36">
        <v>193.809</v>
      </c>
      <c r="L36">
        <f t="shared" si="0"/>
        <v>0.38912021629542493</v>
      </c>
      <c r="M36">
        <f t="shared" si="1"/>
        <v>0.10902829314955496</v>
      </c>
    </row>
    <row r="37" spans="1:13" x14ac:dyDescent="0.25">
      <c r="A37">
        <v>31</v>
      </c>
      <c r="B37" s="1">
        <v>0.57784722222222229</v>
      </c>
      <c r="C37">
        <v>61999</v>
      </c>
      <c r="D37">
        <v>6061.143</v>
      </c>
      <c r="E37">
        <v>6068.4110000000001</v>
      </c>
      <c r="F37">
        <v>7.2690000000000001</v>
      </c>
      <c r="G37">
        <v>6138.6509999999998</v>
      </c>
      <c r="H37">
        <v>77.507999999999996</v>
      </c>
      <c r="I37">
        <v>6249.4719999999998</v>
      </c>
      <c r="J37">
        <v>188.33</v>
      </c>
      <c r="K37" t="s">
        <v>25</v>
      </c>
      <c r="L37">
        <f t="shared" si="0"/>
        <v>0.4115541867997663</v>
      </c>
      <c r="M37">
        <f t="shared" si="1"/>
        <v>0.11531410768764828</v>
      </c>
    </row>
    <row r="38" spans="1:13" x14ac:dyDescent="0.25">
      <c r="A38">
        <v>32</v>
      </c>
      <c r="B38" s="1">
        <v>0.57784722222222229</v>
      </c>
      <c r="C38">
        <v>64000</v>
      </c>
      <c r="D38">
        <v>6057.94</v>
      </c>
      <c r="E38">
        <v>6063.1769999999997</v>
      </c>
      <c r="F38">
        <v>5.2370000000000001</v>
      </c>
      <c r="G38">
        <v>6120.5569999999998</v>
      </c>
      <c r="H38">
        <v>62.616999999999997</v>
      </c>
      <c r="I38">
        <v>6251.4480000000003</v>
      </c>
      <c r="J38">
        <v>193.50800000000001</v>
      </c>
      <c r="K38" t="s">
        <v>15</v>
      </c>
      <c r="L38">
        <f t="shared" si="0"/>
        <v>0.32358868883973785</v>
      </c>
      <c r="M38">
        <f t="shared" si="1"/>
        <v>9.0666896627940308E-2</v>
      </c>
    </row>
    <row r="39" spans="1:13" x14ac:dyDescent="0.25">
      <c r="A39">
        <v>33</v>
      </c>
      <c r="B39" s="1">
        <v>0.57784722222222229</v>
      </c>
      <c r="C39">
        <v>66000</v>
      </c>
      <c r="D39">
        <v>6059.3010000000004</v>
      </c>
      <c r="E39">
        <v>6063.5280000000002</v>
      </c>
      <c r="F39">
        <v>4.226</v>
      </c>
      <c r="G39">
        <v>6125.1940000000004</v>
      </c>
      <c r="H39">
        <v>65.893000000000001</v>
      </c>
      <c r="I39">
        <v>6246.5709999999999</v>
      </c>
      <c r="J39">
        <v>187.27</v>
      </c>
      <c r="L39">
        <f t="shared" si="0"/>
        <v>0.35186094943130236</v>
      </c>
      <c r="M39">
        <f t="shared" si="1"/>
        <v>9.8588552164432533E-2</v>
      </c>
    </row>
    <row r="40" spans="1:13" x14ac:dyDescent="0.25">
      <c r="A40">
        <v>34</v>
      </c>
      <c r="B40" s="1">
        <v>0.57784722222222229</v>
      </c>
      <c r="C40">
        <v>67999</v>
      </c>
      <c r="D40">
        <v>6055.7749999999996</v>
      </c>
      <c r="E40">
        <v>6060.9369999999999</v>
      </c>
      <c r="F40">
        <v>5.1630000000000003</v>
      </c>
      <c r="G40">
        <v>6122.8490000000002</v>
      </c>
      <c r="H40">
        <v>67.075000000000003</v>
      </c>
      <c r="I40">
        <v>6243.5029999999997</v>
      </c>
      <c r="J40">
        <v>187.72900000000001</v>
      </c>
      <c r="K40" t="s">
        <v>26</v>
      </c>
      <c r="L40">
        <f t="shared" si="0"/>
        <v>0.35729695465271749</v>
      </c>
      <c r="M40">
        <f t="shared" si="1"/>
        <v>0.10011167624286127</v>
      </c>
    </row>
    <row r="41" spans="1:13" x14ac:dyDescent="0.25">
      <c r="A41">
        <v>35</v>
      </c>
      <c r="B41" s="1">
        <v>0.57784722222222229</v>
      </c>
      <c r="C41">
        <v>69999</v>
      </c>
      <c r="D41">
        <v>6060.5959999999995</v>
      </c>
      <c r="E41">
        <v>6061.61</v>
      </c>
      <c r="F41">
        <v>1.014</v>
      </c>
      <c r="G41">
        <v>6116.6260000000002</v>
      </c>
      <c r="H41">
        <v>56.03</v>
      </c>
      <c r="I41">
        <v>6246.1049999999996</v>
      </c>
      <c r="J41">
        <v>185.50899999999999</v>
      </c>
      <c r="K41" t="s">
        <v>15</v>
      </c>
      <c r="L41">
        <f t="shared" si="0"/>
        <v>0.30203386358613332</v>
      </c>
      <c r="M41">
        <f t="shared" si="1"/>
        <v>8.4627411378597181E-2</v>
      </c>
    </row>
    <row r="42" spans="1:13" x14ac:dyDescent="0.25">
      <c r="A42">
        <v>36</v>
      </c>
      <c r="B42" s="1">
        <v>0.57784722222222229</v>
      </c>
      <c r="C42">
        <v>71999</v>
      </c>
      <c r="D42">
        <v>6058.2790000000005</v>
      </c>
      <c r="E42">
        <v>6061.61</v>
      </c>
      <c r="F42">
        <v>3.331</v>
      </c>
      <c r="G42">
        <v>6116.6480000000001</v>
      </c>
      <c r="H42">
        <v>58.369</v>
      </c>
      <c r="I42">
        <v>6249.11</v>
      </c>
      <c r="J42">
        <v>190.83099999999999</v>
      </c>
      <c r="L42">
        <f t="shared" si="0"/>
        <v>0.30586749532308694</v>
      </c>
      <c r="M42">
        <f t="shared" si="1"/>
        <v>8.5701563548904069E-2</v>
      </c>
    </row>
    <row r="43" spans="1:13" x14ac:dyDescent="0.25">
      <c r="A43">
        <v>37</v>
      </c>
      <c r="B43" s="1">
        <v>0.57784722222222229</v>
      </c>
      <c r="C43">
        <v>74000</v>
      </c>
      <c r="D43">
        <v>6057.9129999999996</v>
      </c>
      <c r="E43">
        <v>6062.2860000000001</v>
      </c>
      <c r="F43">
        <v>4.3730000000000002</v>
      </c>
      <c r="G43">
        <v>6114.4949999999999</v>
      </c>
      <c r="H43">
        <v>56.582000000000001</v>
      </c>
      <c r="I43">
        <v>6242.8940000000002</v>
      </c>
      <c r="J43">
        <v>184.98099999999999</v>
      </c>
      <c r="K43" t="s">
        <v>27</v>
      </c>
      <c r="L43">
        <f t="shared" si="0"/>
        <v>0.30588006335785839</v>
      </c>
      <c r="M43">
        <f t="shared" si="1"/>
        <v>8.5705085009167487E-2</v>
      </c>
    </row>
    <row r="44" spans="1:13" x14ac:dyDescent="0.25">
      <c r="A44">
        <v>38</v>
      </c>
      <c r="B44" s="1">
        <v>0.57784722222222229</v>
      </c>
      <c r="C44">
        <v>76000</v>
      </c>
      <c r="D44">
        <v>6056.83</v>
      </c>
      <c r="E44">
        <v>6062.2359999999999</v>
      </c>
      <c r="F44">
        <v>5.4059999999999997</v>
      </c>
      <c r="G44">
        <v>6111.384</v>
      </c>
      <c r="H44">
        <v>54.552999999999997</v>
      </c>
      <c r="I44">
        <v>6252.0519999999997</v>
      </c>
      <c r="J44">
        <v>195.221</v>
      </c>
      <c r="K44" t="s">
        <v>15</v>
      </c>
      <c r="L44">
        <f t="shared" si="0"/>
        <v>0.27944227311610942</v>
      </c>
      <c r="M44">
        <f t="shared" si="1"/>
        <v>7.8297433018874985E-2</v>
      </c>
    </row>
    <row r="45" spans="1:13" x14ac:dyDescent="0.25">
      <c r="A45">
        <v>39</v>
      </c>
      <c r="B45" s="1">
        <v>0.57784722222222229</v>
      </c>
      <c r="C45">
        <v>77999</v>
      </c>
      <c r="D45">
        <v>6060.6580000000004</v>
      </c>
      <c r="E45">
        <v>6061.0079999999998</v>
      </c>
      <c r="F45">
        <v>0.34899999999999998</v>
      </c>
      <c r="G45">
        <v>6110.6419999999998</v>
      </c>
      <c r="H45">
        <v>49.982999999999997</v>
      </c>
      <c r="I45">
        <v>6247.4290000000001</v>
      </c>
      <c r="J45">
        <v>186.77</v>
      </c>
      <c r="L45">
        <f t="shared" si="0"/>
        <v>0.2676179257910799</v>
      </c>
      <c r="M45">
        <f t="shared" si="1"/>
        <v>7.4984347878429072E-2</v>
      </c>
    </row>
    <row r="46" spans="1:13" x14ac:dyDescent="0.25">
      <c r="A46">
        <v>40</v>
      </c>
      <c r="B46" s="1">
        <v>0.57784722222222229</v>
      </c>
      <c r="C46">
        <v>79999</v>
      </c>
      <c r="D46">
        <v>6058.2719999999999</v>
      </c>
      <c r="E46">
        <v>6065.9849999999997</v>
      </c>
      <c r="F46">
        <v>7.7119999999999997</v>
      </c>
      <c r="G46">
        <v>6116.982</v>
      </c>
      <c r="H46">
        <v>58.709000000000003</v>
      </c>
      <c r="I46">
        <v>6254.56</v>
      </c>
      <c r="J46">
        <v>196.28800000000001</v>
      </c>
      <c r="K46" t="s">
        <v>28</v>
      </c>
      <c r="L46">
        <f t="shared" si="0"/>
        <v>0.29909622595370067</v>
      </c>
      <c r="M46">
        <f t="shared" si="1"/>
        <v>8.380430940768116E-2</v>
      </c>
    </row>
    <row r="47" spans="1:13" x14ac:dyDescent="0.25">
      <c r="A47">
        <v>41</v>
      </c>
      <c r="B47" s="1">
        <v>0.57784722222222229</v>
      </c>
      <c r="C47">
        <v>82000</v>
      </c>
      <c r="D47">
        <v>6055.723</v>
      </c>
      <c r="E47">
        <v>6061.2550000000001</v>
      </c>
      <c r="F47">
        <v>5.532</v>
      </c>
      <c r="G47">
        <v>6101.973</v>
      </c>
      <c r="H47">
        <v>46.249000000000002</v>
      </c>
      <c r="I47">
        <v>6247.7790000000005</v>
      </c>
      <c r="J47">
        <v>192.05500000000001</v>
      </c>
      <c r="K47" t="s">
        <v>15</v>
      </c>
      <c r="L47">
        <f t="shared" si="0"/>
        <v>0.24081122595089949</v>
      </c>
      <c r="M47">
        <f t="shared" si="1"/>
        <v>6.747333044435061E-2</v>
      </c>
    </row>
    <row r="48" spans="1:13" x14ac:dyDescent="0.25">
      <c r="A48">
        <v>42</v>
      </c>
      <c r="B48" s="1">
        <v>0.57784722222222229</v>
      </c>
      <c r="C48">
        <v>84000</v>
      </c>
      <c r="D48">
        <v>6057.79</v>
      </c>
      <c r="E48">
        <v>6059.2929999999997</v>
      </c>
      <c r="F48">
        <v>1.5029999999999999</v>
      </c>
      <c r="G48">
        <v>6105.5020000000004</v>
      </c>
      <c r="H48">
        <v>47.712000000000003</v>
      </c>
      <c r="I48">
        <v>6244.3549999999996</v>
      </c>
      <c r="J48">
        <v>186.56399999999999</v>
      </c>
      <c r="L48">
        <f t="shared" si="0"/>
        <v>0.25574065736154888</v>
      </c>
      <c r="M48">
        <f t="shared" si="1"/>
        <v>7.1656434678546099E-2</v>
      </c>
    </row>
    <row r="49" spans="1:13" x14ac:dyDescent="0.25">
      <c r="A49">
        <v>43</v>
      </c>
      <c r="B49" s="1">
        <v>0.57784722222222229</v>
      </c>
      <c r="C49">
        <v>85999</v>
      </c>
      <c r="D49">
        <v>6058.5129999999999</v>
      </c>
      <c r="E49">
        <v>6062.6760000000004</v>
      </c>
      <c r="F49">
        <v>4.1630000000000003</v>
      </c>
      <c r="G49">
        <v>6101.1210000000001</v>
      </c>
      <c r="H49">
        <v>42.607999999999997</v>
      </c>
      <c r="I49">
        <v>6244.5559999999996</v>
      </c>
      <c r="J49">
        <v>186.042</v>
      </c>
      <c r="K49" t="s">
        <v>29</v>
      </c>
      <c r="L49">
        <f t="shared" si="0"/>
        <v>0.22902355382118014</v>
      </c>
      <c r="M49">
        <f t="shared" si="1"/>
        <v>6.417052139283079E-2</v>
      </c>
    </row>
    <row r="50" spans="1:13" x14ac:dyDescent="0.25">
      <c r="A50">
        <v>44</v>
      </c>
      <c r="B50" s="1">
        <v>0.57784722222222229</v>
      </c>
      <c r="C50">
        <v>87999</v>
      </c>
      <c r="D50">
        <v>6054.7950000000001</v>
      </c>
      <c r="E50">
        <v>6056.32</v>
      </c>
      <c r="F50">
        <v>1.5249999999999999</v>
      </c>
      <c r="G50">
        <v>6097.4840000000004</v>
      </c>
      <c r="H50">
        <v>42.689</v>
      </c>
      <c r="I50">
        <v>6241.9170000000004</v>
      </c>
      <c r="J50">
        <v>187.12200000000001</v>
      </c>
      <c r="K50" t="s">
        <v>15</v>
      </c>
      <c r="L50">
        <f t="shared" si="0"/>
        <v>0.22813458599202657</v>
      </c>
      <c r="M50">
        <f t="shared" si="1"/>
        <v>6.3921439898170299E-2</v>
      </c>
    </row>
    <row r="51" spans="1:13" x14ac:dyDescent="0.25">
      <c r="A51">
        <v>45</v>
      </c>
      <c r="B51" s="1">
        <v>0.57784722222222229</v>
      </c>
      <c r="C51">
        <v>89999</v>
      </c>
      <c r="D51">
        <v>6060.1450000000004</v>
      </c>
      <c r="E51">
        <v>6059.1769999999997</v>
      </c>
      <c r="F51">
        <v>-0.96799999999999997</v>
      </c>
      <c r="G51">
        <v>6103.1760000000004</v>
      </c>
      <c r="H51">
        <v>43.030999999999999</v>
      </c>
      <c r="I51">
        <v>6242.8530000000001</v>
      </c>
      <c r="J51">
        <v>182.708</v>
      </c>
      <c r="L51">
        <f t="shared" si="0"/>
        <v>0.23551787551721873</v>
      </c>
      <c r="M51">
        <f t="shared" si="1"/>
        <v>6.5990177067429906E-2</v>
      </c>
    </row>
    <row r="52" spans="1:13" x14ac:dyDescent="0.25">
      <c r="A52">
        <v>46</v>
      </c>
      <c r="B52" s="1">
        <v>0.57784722222222229</v>
      </c>
      <c r="C52">
        <v>92000</v>
      </c>
      <c r="D52">
        <v>6060.3010000000004</v>
      </c>
      <c r="E52">
        <v>6061.87</v>
      </c>
      <c r="F52">
        <v>1.569</v>
      </c>
      <c r="G52">
        <v>6098.6390000000001</v>
      </c>
      <c r="H52">
        <v>38.338000000000001</v>
      </c>
      <c r="I52">
        <v>6249.4369999999999</v>
      </c>
      <c r="J52">
        <v>189.13499999999999</v>
      </c>
      <c r="K52" t="s">
        <v>30</v>
      </c>
      <c r="L52">
        <f t="shared" si="0"/>
        <v>0.20270177386522856</v>
      </c>
      <c r="M52">
        <f t="shared" si="1"/>
        <v>5.6795374533134428E-2</v>
      </c>
    </row>
    <row r="53" spans="1:13" x14ac:dyDescent="0.25">
      <c r="A53">
        <v>47</v>
      </c>
      <c r="B53" s="1">
        <v>0.57784722222222229</v>
      </c>
      <c r="C53">
        <v>94000</v>
      </c>
      <c r="D53">
        <v>6062.9620000000004</v>
      </c>
      <c r="E53">
        <v>6063.4290000000001</v>
      </c>
      <c r="F53">
        <v>0.46700000000000003</v>
      </c>
      <c r="G53">
        <v>6095.5959999999995</v>
      </c>
      <c r="H53">
        <v>32.634</v>
      </c>
      <c r="I53">
        <v>6248.47</v>
      </c>
      <c r="J53">
        <v>185.50800000000001</v>
      </c>
      <c r="K53" t="s">
        <v>15</v>
      </c>
      <c r="L53">
        <f t="shared" si="0"/>
        <v>0.1759169415874248</v>
      </c>
      <c r="M53">
        <f t="shared" si="1"/>
        <v>4.929048421068221E-2</v>
      </c>
    </row>
    <row r="54" spans="1:13" x14ac:dyDescent="0.25">
      <c r="A54">
        <v>48</v>
      </c>
      <c r="B54" s="1">
        <v>0.57784722222222229</v>
      </c>
      <c r="C54">
        <v>95999</v>
      </c>
      <c r="D54">
        <v>6055.482</v>
      </c>
      <c r="E54">
        <v>6061.0569999999998</v>
      </c>
      <c r="F54">
        <v>5.5750000000000002</v>
      </c>
      <c r="G54">
        <v>6094.4380000000001</v>
      </c>
      <c r="H54">
        <v>38.956000000000003</v>
      </c>
      <c r="I54">
        <v>6249.04</v>
      </c>
      <c r="J54">
        <v>193.55799999999999</v>
      </c>
      <c r="L54">
        <f t="shared" si="0"/>
        <v>0.20126267062069253</v>
      </c>
      <c r="M54">
        <f t="shared" si="1"/>
        <v>5.6392149607142339E-2</v>
      </c>
    </row>
    <row r="55" spans="1:13" x14ac:dyDescent="0.25">
      <c r="A55">
        <v>49</v>
      </c>
      <c r="B55" s="1">
        <v>0.57784722222222229</v>
      </c>
      <c r="C55">
        <v>97999</v>
      </c>
      <c r="D55">
        <v>6062.549</v>
      </c>
      <c r="E55">
        <v>6060.9009999999998</v>
      </c>
      <c r="F55">
        <v>-1.6479999999999999</v>
      </c>
      <c r="G55">
        <v>6096.7510000000002</v>
      </c>
      <c r="H55">
        <v>34.201999999999998</v>
      </c>
      <c r="I55">
        <v>6248.0569999999998</v>
      </c>
      <c r="J55">
        <v>185.50700000000001</v>
      </c>
      <c r="K55" t="s">
        <v>31</v>
      </c>
      <c r="L55">
        <f t="shared" si="0"/>
        <v>0.18437040111693898</v>
      </c>
      <c r="M55">
        <f t="shared" si="1"/>
        <v>5.1659074237914382E-2</v>
      </c>
    </row>
    <row r="56" spans="1:13" x14ac:dyDescent="0.25">
      <c r="A56">
        <v>50</v>
      </c>
      <c r="B56" s="1">
        <v>0.57784722222222229</v>
      </c>
      <c r="C56">
        <v>100000</v>
      </c>
      <c r="D56">
        <v>6055.6629999999996</v>
      </c>
      <c r="E56">
        <v>6057.8879999999999</v>
      </c>
      <c r="F56">
        <v>2.2250000000000001</v>
      </c>
      <c r="G56">
        <v>6086.1620000000003</v>
      </c>
      <c r="H56">
        <v>30.498999999999999</v>
      </c>
      <c r="I56">
        <v>6240.9480000000003</v>
      </c>
      <c r="J56">
        <v>185.285</v>
      </c>
      <c r="K56" t="s">
        <v>15</v>
      </c>
      <c r="L56">
        <f t="shared" si="0"/>
        <v>0.16460587743206412</v>
      </c>
      <c r="M56">
        <f t="shared" si="1"/>
        <v>4.6121216804570861E-2</v>
      </c>
    </row>
    <row r="57" spans="1:13" x14ac:dyDescent="0.25">
      <c r="A57">
        <v>51</v>
      </c>
      <c r="B57" s="1">
        <v>0.57784722222222229</v>
      </c>
      <c r="C57">
        <v>102000</v>
      </c>
      <c r="D57">
        <v>6053.6559999999999</v>
      </c>
      <c r="E57">
        <v>6057.3010000000004</v>
      </c>
      <c r="F57">
        <v>3.645</v>
      </c>
      <c r="G57">
        <v>6090.0339999999997</v>
      </c>
      <c r="H57">
        <v>36.378</v>
      </c>
      <c r="I57">
        <v>6242.3980000000001</v>
      </c>
      <c r="J57">
        <v>188.74199999999999</v>
      </c>
      <c r="L57">
        <f t="shared" si="0"/>
        <v>0.19273929491051278</v>
      </c>
      <c r="M57">
        <f t="shared" si="1"/>
        <v>5.4003969639520852E-2</v>
      </c>
    </row>
    <row r="58" spans="1:13" x14ac:dyDescent="0.25">
      <c r="A58">
        <v>52</v>
      </c>
      <c r="B58" s="1">
        <v>0.57784722222222229</v>
      </c>
      <c r="C58">
        <v>104000</v>
      </c>
      <c r="D58">
        <v>6060.7430000000004</v>
      </c>
      <c r="E58">
        <v>6059.8549999999996</v>
      </c>
      <c r="F58">
        <v>-0.88800000000000001</v>
      </c>
      <c r="G58">
        <v>6090.2330000000002</v>
      </c>
      <c r="H58">
        <v>29.49</v>
      </c>
      <c r="I58">
        <v>6247.9719999999998</v>
      </c>
      <c r="J58">
        <v>187.22900000000001</v>
      </c>
      <c r="K58" t="s">
        <v>32</v>
      </c>
      <c r="L58">
        <f t="shared" si="0"/>
        <v>0.15750765105832962</v>
      </c>
      <c r="M58">
        <f t="shared" si="1"/>
        <v>4.4132351992340529E-2</v>
      </c>
    </row>
    <row r="59" spans="1:13" x14ac:dyDescent="0.25">
      <c r="A59">
        <v>53</v>
      </c>
      <c r="B59" s="1">
        <v>0.57784722222222229</v>
      </c>
      <c r="C59">
        <v>105999</v>
      </c>
      <c r="D59">
        <v>6061.692</v>
      </c>
      <c r="E59">
        <v>6063.9679999999998</v>
      </c>
      <c r="F59">
        <v>2.2759999999999998</v>
      </c>
      <c r="G59">
        <v>6091.4949999999999</v>
      </c>
      <c r="H59">
        <v>29.803000000000001</v>
      </c>
      <c r="I59">
        <v>6241.6549999999997</v>
      </c>
      <c r="J59">
        <v>179.96299999999999</v>
      </c>
      <c r="K59" t="s">
        <v>15</v>
      </c>
      <c r="L59">
        <f t="shared" si="0"/>
        <v>0.16560626350972146</v>
      </c>
      <c r="M59">
        <f t="shared" si="1"/>
        <v>4.6401516778640448E-2</v>
      </c>
    </row>
    <row r="60" spans="1:13" x14ac:dyDescent="0.25">
      <c r="A60">
        <v>54</v>
      </c>
      <c r="B60" s="1">
        <v>0.57784722222222229</v>
      </c>
      <c r="C60">
        <v>107999</v>
      </c>
      <c r="D60">
        <v>6059.5159999999996</v>
      </c>
      <c r="E60">
        <v>6059.39</v>
      </c>
      <c r="F60">
        <v>-0.125</v>
      </c>
      <c r="G60">
        <v>6086.5940000000001</v>
      </c>
      <c r="H60">
        <v>27.077999999999999</v>
      </c>
      <c r="I60">
        <v>6243.5439999999999</v>
      </c>
      <c r="J60">
        <v>184.029</v>
      </c>
      <c r="L60">
        <f t="shared" si="0"/>
        <v>0.1471398529579577</v>
      </c>
      <c r="M60">
        <f t="shared" si="1"/>
        <v>4.122737999842966E-2</v>
      </c>
    </row>
    <row r="61" spans="1:13" x14ac:dyDescent="0.25">
      <c r="A61">
        <v>55</v>
      </c>
      <c r="B61" s="1">
        <v>0.57784722222222229</v>
      </c>
      <c r="C61">
        <v>110000</v>
      </c>
      <c r="D61">
        <v>6058.2139999999999</v>
      </c>
      <c r="E61">
        <v>6063.9030000000002</v>
      </c>
      <c r="F61">
        <v>5.6890000000000001</v>
      </c>
      <c r="G61">
        <v>6091.1030000000001</v>
      </c>
      <c r="H61">
        <v>32.887999999999998</v>
      </c>
      <c r="I61">
        <v>6246.7690000000002</v>
      </c>
      <c r="J61">
        <v>188.55500000000001</v>
      </c>
      <c r="K61" t="s">
        <v>33</v>
      </c>
      <c r="L61">
        <f t="shared" si="0"/>
        <v>0.17442125639733763</v>
      </c>
      <c r="M61">
        <f t="shared" si="1"/>
        <v>4.8871405487616162E-2</v>
      </c>
    </row>
    <row r="62" spans="1:13" x14ac:dyDescent="0.25">
      <c r="A62">
        <v>56</v>
      </c>
      <c r="B62" s="1">
        <v>0.57784722222222229</v>
      </c>
      <c r="C62">
        <v>112000</v>
      </c>
      <c r="D62">
        <v>6058.835</v>
      </c>
      <c r="E62">
        <v>6062.8590000000004</v>
      </c>
      <c r="F62">
        <v>4.024</v>
      </c>
      <c r="G62">
        <v>6088.1049999999996</v>
      </c>
      <c r="H62">
        <v>29.27</v>
      </c>
      <c r="I62">
        <v>6240.085</v>
      </c>
      <c r="J62">
        <v>181.25</v>
      </c>
      <c r="K62" t="s">
        <v>15</v>
      </c>
      <c r="L62">
        <f t="shared" si="0"/>
        <v>0.16148965517241379</v>
      </c>
      <c r="M62">
        <f t="shared" si="1"/>
        <v>4.524807688581018E-2</v>
      </c>
    </row>
    <row r="63" spans="1:13" x14ac:dyDescent="0.25">
      <c r="A63">
        <v>57</v>
      </c>
      <c r="B63" s="1">
        <v>0.57784722222222229</v>
      </c>
      <c r="C63">
        <v>113999</v>
      </c>
      <c r="D63">
        <v>6056.5330000000004</v>
      </c>
      <c r="E63">
        <v>6057.6189999999997</v>
      </c>
      <c r="F63">
        <v>1.0860000000000001</v>
      </c>
      <c r="G63">
        <v>6087.5730000000003</v>
      </c>
      <c r="H63">
        <v>31.04</v>
      </c>
      <c r="I63">
        <v>6239.09</v>
      </c>
      <c r="J63">
        <v>182.55699999999999</v>
      </c>
      <c r="L63">
        <f t="shared" si="0"/>
        <v>0.17002908680576478</v>
      </c>
      <c r="M63">
        <f t="shared" si="1"/>
        <v>4.7640755591418012E-2</v>
      </c>
    </row>
    <row r="64" spans="1:13" x14ac:dyDescent="0.25">
      <c r="A64">
        <v>58</v>
      </c>
      <c r="B64" s="1">
        <v>0.57784722222222229</v>
      </c>
      <c r="C64">
        <v>115999</v>
      </c>
      <c r="D64">
        <v>6064.085</v>
      </c>
      <c r="E64">
        <v>6062.9849999999997</v>
      </c>
      <c r="F64">
        <v>-1.1000000000000001</v>
      </c>
      <c r="G64">
        <v>6089.7079999999996</v>
      </c>
      <c r="H64">
        <v>25.623000000000001</v>
      </c>
      <c r="I64">
        <v>6237.9309999999996</v>
      </c>
      <c r="J64">
        <v>173.84700000000001</v>
      </c>
      <c r="L64">
        <f t="shared" si="0"/>
        <v>0.14738822067680202</v>
      </c>
      <c r="M64">
        <f t="shared" si="1"/>
        <v>4.1296970596206482E-2</v>
      </c>
    </row>
    <row r="65" spans="1:13" x14ac:dyDescent="0.25">
      <c r="A65">
        <v>59</v>
      </c>
      <c r="B65" s="1">
        <v>0.57784722222222229</v>
      </c>
      <c r="C65">
        <v>117999</v>
      </c>
      <c r="D65">
        <v>6057.0690000000004</v>
      </c>
      <c r="E65">
        <v>6062.4840000000004</v>
      </c>
      <c r="F65">
        <v>5.415</v>
      </c>
      <c r="G65">
        <v>6088.2420000000002</v>
      </c>
      <c r="H65">
        <v>31.172999999999998</v>
      </c>
      <c r="I65">
        <v>6228.6360000000004</v>
      </c>
      <c r="J65">
        <v>171.56700000000001</v>
      </c>
      <c r="L65">
        <f t="shared" si="0"/>
        <v>0.18169578065711936</v>
      </c>
      <c r="M65">
        <f t="shared" si="1"/>
        <v>5.0909667521570411E-2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3" workbookViewId="0">
      <selection activeCell="M7" sqref="M7:M66"/>
    </sheetView>
  </sheetViews>
  <sheetFormatPr defaultRowHeight="15" x14ac:dyDescent="0.25"/>
  <sheetData>
    <row r="1" spans="1:13" x14ac:dyDescent="0.25">
      <c r="A1" t="s">
        <v>44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0.57991898148148147</v>
      </c>
      <c r="C6">
        <v>0</v>
      </c>
      <c r="D6">
        <v>6086.6679999999997</v>
      </c>
      <c r="E6">
        <v>6476.9120000000003</v>
      </c>
      <c r="F6">
        <v>390.24400000000003</v>
      </c>
      <c r="G6">
        <v>6829.55</v>
      </c>
      <c r="H6">
        <v>742.88199999999995</v>
      </c>
      <c r="I6">
        <v>6534.4260000000004</v>
      </c>
      <c r="J6">
        <v>447.75900000000001</v>
      </c>
    </row>
    <row r="7" spans="1:13" x14ac:dyDescent="0.25">
      <c r="A7">
        <v>1</v>
      </c>
      <c r="B7" s="1">
        <v>0.57991898148148147</v>
      </c>
      <c r="C7">
        <v>1999</v>
      </c>
      <c r="D7">
        <v>6068.0940000000001</v>
      </c>
      <c r="E7">
        <v>6455.16</v>
      </c>
      <c r="F7">
        <v>387.06599999999997</v>
      </c>
      <c r="G7">
        <v>6782.3770000000004</v>
      </c>
      <c r="H7">
        <v>714.28300000000002</v>
      </c>
      <c r="I7">
        <v>6521.4939999999997</v>
      </c>
      <c r="J7">
        <v>453.4</v>
      </c>
      <c r="K7" t="s">
        <v>14</v>
      </c>
      <c r="L7">
        <f>H7/J7</f>
        <v>1.5753925893250993</v>
      </c>
      <c r="M7">
        <f>L7*(J$7/H$7)</f>
        <v>0.99999999999999989</v>
      </c>
    </row>
    <row r="8" spans="1:13" x14ac:dyDescent="0.25">
      <c r="A8">
        <v>2</v>
      </c>
      <c r="B8" s="1">
        <v>0.57991898148148147</v>
      </c>
      <c r="C8">
        <v>3999</v>
      </c>
      <c r="D8">
        <v>6064.7309999999998</v>
      </c>
      <c r="E8">
        <v>6167.1809999999996</v>
      </c>
      <c r="F8">
        <v>102.45</v>
      </c>
      <c r="G8">
        <v>6648.7340000000004</v>
      </c>
      <c r="H8">
        <v>584.00300000000004</v>
      </c>
      <c r="I8">
        <v>6499.0820000000003</v>
      </c>
      <c r="J8">
        <v>434.351</v>
      </c>
      <c r="K8" t="s">
        <v>15</v>
      </c>
      <c r="L8">
        <f t="shared" ref="L8:L65" si="0">H8/J8</f>
        <v>1.3445416264725996</v>
      </c>
      <c r="M8">
        <f t="shared" ref="M8:M65" si="1">L8*(J$7/H$7)</f>
        <v>0.85346448598479396</v>
      </c>
    </row>
    <row r="9" spans="1:13" x14ac:dyDescent="0.25">
      <c r="A9">
        <v>3</v>
      </c>
      <c r="B9" s="1">
        <v>0.57991898148148147</v>
      </c>
      <c r="C9">
        <v>6000</v>
      </c>
      <c r="D9">
        <v>6065.1369999999997</v>
      </c>
      <c r="E9">
        <v>6121.4319999999998</v>
      </c>
      <c r="F9">
        <v>56.295000000000002</v>
      </c>
      <c r="G9">
        <v>6630.6080000000002</v>
      </c>
      <c r="H9">
        <v>565.471</v>
      </c>
      <c r="I9">
        <v>6494.665</v>
      </c>
      <c r="J9">
        <v>429.52800000000002</v>
      </c>
      <c r="L9">
        <f t="shared" si="0"/>
        <v>1.3164939189063343</v>
      </c>
      <c r="M9">
        <f t="shared" si="1"/>
        <v>0.83566085547623548</v>
      </c>
    </row>
    <row r="10" spans="1:13" x14ac:dyDescent="0.25">
      <c r="A10">
        <v>4</v>
      </c>
      <c r="B10" s="1">
        <v>0.57991898148148147</v>
      </c>
      <c r="C10">
        <v>8000</v>
      </c>
      <c r="D10">
        <v>6065.0709999999999</v>
      </c>
      <c r="E10">
        <v>6132.5259999999998</v>
      </c>
      <c r="F10">
        <v>67.454999999999998</v>
      </c>
      <c r="G10">
        <v>6582.8739999999998</v>
      </c>
      <c r="H10">
        <v>517.80399999999997</v>
      </c>
      <c r="I10">
        <v>6505.076</v>
      </c>
      <c r="J10">
        <v>440.00599999999997</v>
      </c>
      <c r="K10" t="s">
        <v>16</v>
      </c>
      <c r="L10">
        <f t="shared" si="0"/>
        <v>1.1768112253014731</v>
      </c>
      <c r="M10">
        <f t="shared" si="1"/>
        <v>0.74699553195538437</v>
      </c>
    </row>
    <row r="11" spans="1:13" x14ac:dyDescent="0.25">
      <c r="A11">
        <v>5</v>
      </c>
      <c r="B11" s="1">
        <v>0.57991898148148147</v>
      </c>
      <c r="C11">
        <v>9999</v>
      </c>
      <c r="D11">
        <v>6064.0690000000004</v>
      </c>
      <c r="E11">
        <v>6095.0379999999996</v>
      </c>
      <c r="F11">
        <v>30.969000000000001</v>
      </c>
      <c r="G11">
        <v>6481.8590000000004</v>
      </c>
      <c r="H11">
        <v>417.791</v>
      </c>
      <c r="I11">
        <v>6492.616</v>
      </c>
      <c r="J11">
        <v>428.54700000000003</v>
      </c>
      <c r="K11" t="s">
        <v>15</v>
      </c>
      <c r="L11">
        <f t="shared" si="0"/>
        <v>0.97490123603712076</v>
      </c>
      <c r="M11">
        <f t="shared" si="1"/>
        <v>0.61883066014343124</v>
      </c>
    </row>
    <row r="12" spans="1:13" x14ac:dyDescent="0.25">
      <c r="A12">
        <v>6</v>
      </c>
      <c r="B12" s="1">
        <v>0.57991898148148147</v>
      </c>
      <c r="C12">
        <v>11999</v>
      </c>
      <c r="D12">
        <v>6063.2020000000002</v>
      </c>
      <c r="E12">
        <v>6087.7240000000002</v>
      </c>
      <c r="F12">
        <v>24.521999999999998</v>
      </c>
      <c r="G12">
        <v>6459.3540000000003</v>
      </c>
      <c r="H12">
        <v>396.15199999999999</v>
      </c>
      <c r="I12">
        <v>6503.3459999999995</v>
      </c>
      <c r="J12">
        <v>440.14400000000001</v>
      </c>
      <c r="L12">
        <f t="shared" si="0"/>
        <v>0.90005089243520298</v>
      </c>
      <c r="M12">
        <f t="shared" si="1"/>
        <v>0.57131847549237624</v>
      </c>
    </row>
    <row r="13" spans="1:13" x14ac:dyDescent="0.25">
      <c r="A13">
        <v>7</v>
      </c>
      <c r="B13" s="1">
        <v>0.57991898148148147</v>
      </c>
      <c r="C13">
        <v>13999</v>
      </c>
      <c r="D13">
        <v>6066.0690000000004</v>
      </c>
      <c r="E13">
        <v>6096.9830000000002</v>
      </c>
      <c r="F13">
        <v>30.914000000000001</v>
      </c>
      <c r="G13">
        <v>6454.0330000000004</v>
      </c>
      <c r="H13">
        <v>387.964</v>
      </c>
      <c r="I13">
        <v>6493.5680000000002</v>
      </c>
      <c r="J13">
        <v>427.49900000000002</v>
      </c>
      <c r="K13" t="s">
        <v>17</v>
      </c>
      <c r="L13">
        <f t="shared" si="0"/>
        <v>0.90752025150936022</v>
      </c>
      <c r="M13">
        <f t="shared" si="1"/>
        <v>0.57605974387510817</v>
      </c>
    </row>
    <row r="14" spans="1:13" x14ac:dyDescent="0.25">
      <c r="A14">
        <v>8</v>
      </c>
      <c r="B14" s="1">
        <v>0.57991898148148147</v>
      </c>
      <c r="C14">
        <v>16000</v>
      </c>
      <c r="D14">
        <v>6062.3419999999996</v>
      </c>
      <c r="E14">
        <v>6077.32</v>
      </c>
      <c r="F14">
        <v>14.978</v>
      </c>
      <c r="G14">
        <v>6379.6279999999997</v>
      </c>
      <c r="H14">
        <v>317.28699999999998</v>
      </c>
      <c r="I14">
        <v>6483.2749999999996</v>
      </c>
      <c r="J14">
        <v>420.93400000000003</v>
      </c>
      <c r="K14" t="s">
        <v>15</v>
      </c>
      <c r="L14">
        <f t="shared" si="0"/>
        <v>0.75376899941558528</v>
      </c>
      <c r="M14">
        <f t="shared" si="1"/>
        <v>0.47846422823310414</v>
      </c>
    </row>
    <row r="15" spans="1:13" x14ac:dyDescent="0.25">
      <c r="A15">
        <v>9</v>
      </c>
      <c r="B15" s="1">
        <v>0.57991898148148147</v>
      </c>
      <c r="C15">
        <v>18000</v>
      </c>
      <c r="D15">
        <v>6063.1909999999998</v>
      </c>
      <c r="E15">
        <v>6083.0990000000002</v>
      </c>
      <c r="F15">
        <v>19.908000000000001</v>
      </c>
      <c r="G15">
        <v>6374.1779999999999</v>
      </c>
      <c r="H15">
        <v>310.988</v>
      </c>
      <c r="I15">
        <v>6485.0209999999997</v>
      </c>
      <c r="J15">
        <v>421.83</v>
      </c>
      <c r="L15">
        <f t="shared" si="0"/>
        <v>0.73723537918118676</v>
      </c>
      <c r="M15">
        <f t="shared" si="1"/>
        <v>0.46796930757241884</v>
      </c>
    </row>
    <row r="16" spans="1:13" x14ac:dyDescent="0.25">
      <c r="A16">
        <v>10</v>
      </c>
      <c r="B16" s="1">
        <v>0.57991898148148147</v>
      </c>
      <c r="C16">
        <v>19999</v>
      </c>
      <c r="D16">
        <v>6064.0860000000002</v>
      </c>
      <c r="E16">
        <v>6090.6760000000004</v>
      </c>
      <c r="F16">
        <v>26.59</v>
      </c>
      <c r="G16">
        <v>6351.7860000000001</v>
      </c>
      <c r="H16">
        <v>287.70100000000002</v>
      </c>
      <c r="I16">
        <v>6480.0659999999998</v>
      </c>
      <c r="J16">
        <v>415.98</v>
      </c>
      <c r="K16" t="s">
        <v>18</v>
      </c>
      <c r="L16">
        <f t="shared" si="0"/>
        <v>0.69162219337468145</v>
      </c>
      <c r="M16">
        <f t="shared" si="1"/>
        <v>0.43901577172644529</v>
      </c>
    </row>
    <row r="17" spans="1:13" x14ac:dyDescent="0.25">
      <c r="A17">
        <v>11</v>
      </c>
      <c r="B17" s="1">
        <v>0.57991898148148147</v>
      </c>
      <c r="C17">
        <v>22000</v>
      </c>
      <c r="D17">
        <v>6066.4960000000001</v>
      </c>
      <c r="E17">
        <v>6082.7449999999999</v>
      </c>
      <c r="F17">
        <v>16.248999999999999</v>
      </c>
      <c r="G17">
        <v>6314.2139999999999</v>
      </c>
      <c r="H17">
        <v>247.71700000000001</v>
      </c>
      <c r="I17">
        <v>6498.9049999999997</v>
      </c>
      <c r="J17">
        <v>432.40899999999999</v>
      </c>
      <c r="K17" t="s">
        <v>15</v>
      </c>
      <c r="L17">
        <f t="shared" si="0"/>
        <v>0.57287660525104711</v>
      </c>
      <c r="M17">
        <f t="shared" si="1"/>
        <v>0.36364053578319061</v>
      </c>
    </row>
    <row r="18" spans="1:13" x14ac:dyDescent="0.25">
      <c r="A18">
        <v>12</v>
      </c>
      <c r="B18" s="1">
        <v>0.57991898148148147</v>
      </c>
      <c r="C18">
        <v>24000</v>
      </c>
      <c r="D18">
        <v>6068.6030000000001</v>
      </c>
      <c r="E18">
        <v>6077.5770000000002</v>
      </c>
      <c r="F18">
        <v>8.9740000000000002</v>
      </c>
      <c r="G18">
        <v>6308.942</v>
      </c>
      <c r="H18">
        <v>240.339</v>
      </c>
      <c r="I18">
        <v>6482.0940000000001</v>
      </c>
      <c r="J18">
        <v>413.49099999999999</v>
      </c>
      <c r="L18">
        <f t="shared" si="0"/>
        <v>0.58124360626954397</v>
      </c>
      <c r="M18">
        <f t="shared" si="1"/>
        <v>0.36895159353171109</v>
      </c>
    </row>
    <row r="19" spans="1:13" x14ac:dyDescent="0.25">
      <c r="A19">
        <v>13</v>
      </c>
      <c r="B19" s="1">
        <v>0.57991898148148147</v>
      </c>
      <c r="C19">
        <v>26000</v>
      </c>
      <c r="D19">
        <v>6065.2179999999998</v>
      </c>
      <c r="E19">
        <v>6083.25</v>
      </c>
      <c r="F19">
        <v>18.032</v>
      </c>
      <c r="G19">
        <v>6276.7389999999996</v>
      </c>
      <c r="H19">
        <v>211.52099999999999</v>
      </c>
      <c r="I19">
        <v>6495.24</v>
      </c>
      <c r="J19">
        <v>430.02300000000002</v>
      </c>
      <c r="K19" t="s">
        <v>19</v>
      </c>
      <c r="L19">
        <f t="shared" si="0"/>
        <v>0.49188299230506272</v>
      </c>
      <c r="M19">
        <f t="shared" si="1"/>
        <v>0.31222883466513329</v>
      </c>
    </row>
    <row r="20" spans="1:13" x14ac:dyDescent="0.25">
      <c r="A20">
        <v>14</v>
      </c>
      <c r="B20" s="1">
        <v>0.57991898148148147</v>
      </c>
      <c r="C20">
        <v>28000</v>
      </c>
      <c r="D20">
        <v>6058.4830000000002</v>
      </c>
      <c r="E20">
        <v>6073.3090000000002</v>
      </c>
      <c r="F20">
        <v>14.826000000000001</v>
      </c>
      <c r="G20">
        <v>6253.3720000000003</v>
      </c>
      <c r="H20">
        <v>194.88900000000001</v>
      </c>
      <c r="I20">
        <v>6486.9</v>
      </c>
      <c r="J20">
        <v>428.41699999999997</v>
      </c>
      <c r="K20" t="s">
        <v>15</v>
      </c>
      <c r="L20">
        <f t="shared" si="0"/>
        <v>0.45490491740523842</v>
      </c>
      <c r="M20">
        <f t="shared" si="1"/>
        <v>0.28875654264701117</v>
      </c>
    </row>
    <row r="21" spans="1:13" x14ac:dyDescent="0.25">
      <c r="A21">
        <v>15</v>
      </c>
      <c r="B21" s="1">
        <v>0.57991898148148147</v>
      </c>
      <c r="C21">
        <v>29999</v>
      </c>
      <c r="D21">
        <v>6064.79</v>
      </c>
      <c r="E21">
        <v>6072.9809999999998</v>
      </c>
      <c r="F21">
        <v>8.1910000000000007</v>
      </c>
      <c r="G21">
        <v>6259.6080000000002</v>
      </c>
      <c r="H21">
        <v>194.81800000000001</v>
      </c>
      <c r="I21">
        <v>6480.9269999999997</v>
      </c>
      <c r="J21">
        <v>416.137</v>
      </c>
      <c r="L21">
        <f t="shared" si="0"/>
        <v>0.46815832286001968</v>
      </c>
      <c r="M21">
        <f t="shared" si="1"/>
        <v>0.29716930626198984</v>
      </c>
    </row>
    <row r="22" spans="1:13" x14ac:dyDescent="0.25">
      <c r="A22">
        <v>16</v>
      </c>
      <c r="B22" s="1">
        <v>0.57991898148148147</v>
      </c>
      <c r="C22">
        <v>31999</v>
      </c>
      <c r="D22">
        <v>6066.4920000000002</v>
      </c>
      <c r="E22">
        <v>6080.4189999999999</v>
      </c>
      <c r="F22">
        <v>13.927</v>
      </c>
      <c r="G22">
        <v>6235.2439999999997</v>
      </c>
      <c r="H22">
        <v>168.751</v>
      </c>
      <c r="I22">
        <v>6484.9409999999998</v>
      </c>
      <c r="J22">
        <v>418.44900000000001</v>
      </c>
      <c r="K22" t="s">
        <v>20</v>
      </c>
      <c r="L22">
        <f t="shared" si="0"/>
        <v>0.40327734084679373</v>
      </c>
      <c r="M22">
        <f t="shared" si="1"/>
        <v>0.25598529762004169</v>
      </c>
    </row>
    <row r="23" spans="1:13" x14ac:dyDescent="0.25">
      <c r="A23">
        <v>17</v>
      </c>
      <c r="B23" s="1">
        <v>0.57991898148148147</v>
      </c>
      <c r="C23">
        <v>34000</v>
      </c>
      <c r="D23">
        <v>6062.3109999999997</v>
      </c>
      <c r="E23">
        <v>6070.6549999999997</v>
      </c>
      <c r="F23">
        <v>8.3439999999999994</v>
      </c>
      <c r="G23">
        <v>6215.7160000000003</v>
      </c>
      <c r="H23">
        <v>153.405</v>
      </c>
      <c r="I23">
        <v>6485.3010000000004</v>
      </c>
      <c r="J23">
        <v>422.98899999999998</v>
      </c>
      <c r="K23" t="s">
        <v>15</v>
      </c>
      <c r="L23">
        <f t="shared" si="0"/>
        <v>0.36266900557697718</v>
      </c>
      <c r="M23">
        <f t="shared" si="1"/>
        <v>0.23020865277292255</v>
      </c>
    </row>
    <row r="24" spans="1:13" x14ac:dyDescent="0.25">
      <c r="A24">
        <v>18</v>
      </c>
      <c r="B24" s="1">
        <v>0.57991898148148147</v>
      </c>
      <c r="C24">
        <v>36000</v>
      </c>
      <c r="D24">
        <v>6063.41</v>
      </c>
      <c r="E24">
        <v>6069.6689999999999</v>
      </c>
      <c r="F24">
        <v>6.258</v>
      </c>
      <c r="G24">
        <v>6212.9170000000004</v>
      </c>
      <c r="H24">
        <v>149.50700000000001</v>
      </c>
      <c r="I24">
        <v>6481.5050000000001</v>
      </c>
      <c r="J24">
        <v>418.09500000000003</v>
      </c>
      <c r="L24">
        <f t="shared" si="0"/>
        <v>0.35759097812698071</v>
      </c>
      <c r="M24">
        <f t="shared" si="1"/>
        <v>0.22698531182006715</v>
      </c>
    </row>
    <row r="25" spans="1:13" x14ac:dyDescent="0.25">
      <c r="A25">
        <v>19</v>
      </c>
      <c r="B25" s="1">
        <v>0.57991898148148147</v>
      </c>
      <c r="C25">
        <v>37999</v>
      </c>
      <c r="D25">
        <v>6064.5950000000003</v>
      </c>
      <c r="E25">
        <v>6074.9939999999997</v>
      </c>
      <c r="F25">
        <v>10.398999999999999</v>
      </c>
      <c r="G25">
        <v>6212.2910000000002</v>
      </c>
      <c r="H25">
        <v>147.696</v>
      </c>
      <c r="I25">
        <v>6480.9669999999996</v>
      </c>
      <c r="J25">
        <v>416.37099999999998</v>
      </c>
      <c r="K25" t="s">
        <v>21</v>
      </c>
      <c r="L25">
        <f t="shared" si="0"/>
        <v>0.35472211080983068</v>
      </c>
      <c r="M25">
        <f t="shared" si="1"/>
        <v>0.22516426268184628</v>
      </c>
    </row>
    <row r="26" spans="1:13" x14ac:dyDescent="0.25">
      <c r="A26">
        <v>20</v>
      </c>
      <c r="B26" s="1">
        <v>0.57991898148148147</v>
      </c>
      <c r="C26">
        <v>39999</v>
      </c>
      <c r="D26">
        <v>6060.6260000000002</v>
      </c>
      <c r="E26">
        <v>6068.5940000000001</v>
      </c>
      <c r="F26">
        <v>7.968</v>
      </c>
      <c r="G26">
        <v>6186.3239999999996</v>
      </c>
      <c r="H26">
        <v>125.69799999999999</v>
      </c>
      <c r="I26">
        <v>6492.0469999999996</v>
      </c>
      <c r="J26">
        <v>431.42099999999999</v>
      </c>
      <c r="K26" t="s">
        <v>15</v>
      </c>
      <c r="L26">
        <f t="shared" si="0"/>
        <v>0.29135809337051277</v>
      </c>
      <c r="M26">
        <f t="shared" si="1"/>
        <v>0.18494316613189796</v>
      </c>
    </row>
    <row r="27" spans="1:13" x14ac:dyDescent="0.25">
      <c r="A27">
        <v>21</v>
      </c>
      <c r="B27" s="1">
        <v>0.57991898148148147</v>
      </c>
      <c r="C27">
        <v>41999</v>
      </c>
      <c r="D27">
        <v>6061.1369999999997</v>
      </c>
      <c r="E27">
        <v>6070.4189999999999</v>
      </c>
      <c r="F27">
        <v>9.282</v>
      </c>
      <c r="G27">
        <v>6185.1530000000002</v>
      </c>
      <c r="H27">
        <v>124.01600000000001</v>
      </c>
      <c r="I27">
        <v>6491.6580000000004</v>
      </c>
      <c r="J27">
        <v>430.52100000000002</v>
      </c>
      <c r="L27">
        <f t="shared" si="0"/>
        <v>0.28806028045089555</v>
      </c>
      <c r="M27">
        <f t="shared" si="1"/>
        <v>0.18284983844839653</v>
      </c>
    </row>
    <row r="28" spans="1:13" x14ac:dyDescent="0.25">
      <c r="A28">
        <v>22</v>
      </c>
      <c r="B28" s="1">
        <v>0.57991898148148147</v>
      </c>
      <c r="C28">
        <v>44000</v>
      </c>
      <c r="D28">
        <v>6062.88</v>
      </c>
      <c r="E28">
        <v>6075.8739999999998</v>
      </c>
      <c r="F28">
        <v>12.994999999999999</v>
      </c>
      <c r="G28">
        <v>6176.3819999999996</v>
      </c>
      <c r="H28">
        <v>113.502</v>
      </c>
      <c r="I28">
        <v>6492.8379999999997</v>
      </c>
      <c r="J28">
        <v>429.95800000000003</v>
      </c>
      <c r="K28" t="s">
        <v>22</v>
      </c>
      <c r="L28">
        <f t="shared" si="0"/>
        <v>0.26398392401118248</v>
      </c>
      <c r="M28">
        <f t="shared" si="1"/>
        <v>0.16756707236021315</v>
      </c>
    </row>
    <row r="29" spans="1:13" x14ac:dyDescent="0.25">
      <c r="A29">
        <v>23</v>
      </c>
      <c r="B29" s="1">
        <v>0.57991898148148147</v>
      </c>
      <c r="C29">
        <v>46000</v>
      </c>
      <c r="D29">
        <v>6060.4030000000002</v>
      </c>
      <c r="E29">
        <v>6068.3370000000004</v>
      </c>
      <c r="F29">
        <v>7.9340000000000002</v>
      </c>
      <c r="G29">
        <v>6170.384</v>
      </c>
      <c r="H29">
        <v>109.982</v>
      </c>
      <c r="I29">
        <v>6492.8580000000002</v>
      </c>
      <c r="J29">
        <v>432.45499999999998</v>
      </c>
      <c r="K29" t="s">
        <v>15</v>
      </c>
      <c r="L29">
        <f t="shared" si="0"/>
        <v>0.25432010266964195</v>
      </c>
      <c r="M29">
        <f t="shared" si="1"/>
        <v>0.16143284181538081</v>
      </c>
    </row>
    <row r="30" spans="1:13" x14ac:dyDescent="0.25">
      <c r="A30">
        <v>24</v>
      </c>
      <c r="B30" s="1">
        <v>0.57991898148148147</v>
      </c>
      <c r="C30">
        <v>47999</v>
      </c>
      <c r="D30">
        <v>6061.0439999999999</v>
      </c>
      <c r="E30">
        <v>6065.973</v>
      </c>
      <c r="F30">
        <v>4.9290000000000003</v>
      </c>
      <c r="G30">
        <v>6165.1480000000001</v>
      </c>
      <c r="H30">
        <v>104.104</v>
      </c>
      <c r="I30">
        <v>6494.8389999999999</v>
      </c>
      <c r="J30">
        <v>433.79500000000002</v>
      </c>
      <c r="L30">
        <f t="shared" si="0"/>
        <v>0.23998432439285836</v>
      </c>
      <c r="M30">
        <f t="shared" si="1"/>
        <v>0.1523330286171195</v>
      </c>
    </row>
    <row r="31" spans="1:13" x14ac:dyDescent="0.25">
      <c r="A31">
        <v>25</v>
      </c>
      <c r="B31" s="1">
        <v>0.57991898148148147</v>
      </c>
      <c r="C31">
        <v>50000</v>
      </c>
      <c r="D31">
        <v>6064.8130000000001</v>
      </c>
      <c r="E31">
        <v>6068.808</v>
      </c>
      <c r="F31">
        <v>3.9950000000000001</v>
      </c>
      <c r="G31">
        <v>6165.1660000000002</v>
      </c>
      <c r="H31">
        <v>100.35299999999999</v>
      </c>
      <c r="I31">
        <v>6499.6120000000001</v>
      </c>
      <c r="J31">
        <v>434.79899999999998</v>
      </c>
      <c r="K31" t="s">
        <v>23</v>
      </c>
      <c r="L31">
        <f t="shared" si="0"/>
        <v>0.23080319871940827</v>
      </c>
      <c r="M31">
        <f t="shared" si="1"/>
        <v>0.14650519513887311</v>
      </c>
    </row>
    <row r="32" spans="1:13" x14ac:dyDescent="0.25">
      <c r="A32">
        <v>26</v>
      </c>
      <c r="B32" s="1">
        <v>0.57991898148148147</v>
      </c>
      <c r="C32">
        <v>52000</v>
      </c>
      <c r="D32">
        <v>6061.2650000000003</v>
      </c>
      <c r="E32">
        <v>6063.2439999999997</v>
      </c>
      <c r="F32">
        <v>1.9790000000000001</v>
      </c>
      <c r="G32">
        <v>6152.1880000000001</v>
      </c>
      <c r="H32">
        <v>90.923000000000002</v>
      </c>
      <c r="I32">
        <v>6494.8220000000001</v>
      </c>
      <c r="J32">
        <v>433.55700000000002</v>
      </c>
      <c r="K32" t="s">
        <v>15</v>
      </c>
      <c r="L32">
        <f t="shared" si="0"/>
        <v>0.20971406297211209</v>
      </c>
      <c r="M32">
        <f t="shared" si="1"/>
        <v>0.13311860446287482</v>
      </c>
    </row>
    <row r="33" spans="1:13" x14ac:dyDescent="0.25">
      <c r="A33">
        <v>27</v>
      </c>
      <c r="B33" s="1">
        <v>0.57991898148148147</v>
      </c>
      <c r="C33">
        <v>54000</v>
      </c>
      <c r="D33">
        <v>6065.1719999999996</v>
      </c>
      <c r="E33">
        <v>6067.4589999999998</v>
      </c>
      <c r="F33">
        <v>2.2869999999999999</v>
      </c>
      <c r="G33">
        <v>6155.3490000000002</v>
      </c>
      <c r="H33">
        <v>90.177000000000007</v>
      </c>
      <c r="I33">
        <v>6485.9970000000003</v>
      </c>
      <c r="J33">
        <v>420.82499999999999</v>
      </c>
      <c r="L33">
        <f t="shared" si="0"/>
        <v>0.21428622348957407</v>
      </c>
      <c r="M33">
        <f t="shared" si="1"/>
        <v>0.13602084010143439</v>
      </c>
    </row>
    <row r="34" spans="1:13" x14ac:dyDescent="0.25">
      <c r="A34">
        <v>28</v>
      </c>
      <c r="B34" s="1">
        <v>0.57991898148148147</v>
      </c>
      <c r="C34">
        <v>56000</v>
      </c>
      <c r="D34">
        <v>6064.8760000000002</v>
      </c>
      <c r="E34">
        <v>6072.1180000000004</v>
      </c>
      <c r="F34">
        <v>7.242</v>
      </c>
      <c r="G34">
        <v>6151.5450000000001</v>
      </c>
      <c r="H34">
        <v>86.668999999999997</v>
      </c>
      <c r="I34">
        <v>6489.0140000000001</v>
      </c>
      <c r="J34">
        <v>424.13799999999998</v>
      </c>
      <c r="K34" t="s">
        <v>24</v>
      </c>
      <c r="L34">
        <f t="shared" si="0"/>
        <v>0.20434151148918514</v>
      </c>
      <c r="M34">
        <f t="shared" si="1"/>
        <v>0.12970831072445591</v>
      </c>
    </row>
    <row r="35" spans="1:13" x14ac:dyDescent="0.25">
      <c r="A35">
        <v>29</v>
      </c>
      <c r="B35" s="1">
        <v>0.57991898148148147</v>
      </c>
      <c r="C35">
        <v>57999</v>
      </c>
      <c r="D35">
        <v>6062.5649999999996</v>
      </c>
      <c r="E35">
        <v>6066.0169999999998</v>
      </c>
      <c r="F35">
        <v>3.452</v>
      </c>
      <c r="G35">
        <v>6147.0829999999996</v>
      </c>
      <c r="H35">
        <v>84.518000000000001</v>
      </c>
      <c r="I35">
        <v>6481.55</v>
      </c>
      <c r="J35">
        <v>418.98500000000001</v>
      </c>
      <c r="K35" t="s">
        <v>15</v>
      </c>
      <c r="L35">
        <f t="shared" si="0"/>
        <v>0.20172082532787569</v>
      </c>
      <c r="M35">
        <f t="shared" si="1"/>
        <v>0.12804479765535345</v>
      </c>
    </row>
    <row r="36" spans="1:13" x14ac:dyDescent="0.25">
      <c r="A36">
        <v>30</v>
      </c>
      <c r="B36" s="1">
        <v>0.57991898148148147</v>
      </c>
      <c r="C36">
        <v>59999</v>
      </c>
      <c r="D36">
        <v>6062.4830000000002</v>
      </c>
      <c r="E36">
        <v>6067.0479999999998</v>
      </c>
      <c r="F36">
        <v>4.5650000000000004</v>
      </c>
      <c r="G36">
        <v>6140.1859999999997</v>
      </c>
      <c r="H36">
        <v>77.703000000000003</v>
      </c>
      <c r="I36">
        <v>6476.9549999999999</v>
      </c>
      <c r="J36">
        <v>414.47300000000001</v>
      </c>
      <c r="L36">
        <f t="shared" si="0"/>
        <v>0.18747421424314734</v>
      </c>
      <c r="M36">
        <f t="shared" si="1"/>
        <v>0.11900158443900105</v>
      </c>
    </row>
    <row r="37" spans="1:13" x14ac:dyDescent="0.25">
      <c r="A37">
        <v>31</v>
      </c>
      <c r="B37" s="1">
        <v>0.57991898148148147</v>
      </c>
      <c r="C37">
        <v>62000</v>
      </c>
      <c r="D37">
        <v>6062.71</v>
      </c>
      <c r="E37">
        <v>6066.7659999999996</v>
      </c>
      <c r="F37">
        <v>4.056</v>
      </c>
      <c r="G37">
        <v>6137.9949999999999</v>
      </c>
      <c r="H37">
        <v>75.284999999999997</v>
      </c>
      <c r="I37">
        <v>6480.1409999999996</v>
      </c>
      <c r="J37">
        <v>417.43099999999998</v>
      </c>
      <c r="K37" t="s">
        <v>25</v>
      </c>
      <c r="L37">
        <f t="shared" si="0"/>
        <v>0.18035316016299699</v>
      </c>
      <c r="M37">
        <f t="shared" si="1"/>
        <v>0.11448140697441046</v>
      </c>
    </row>
    <row r="38" spans="1:13" x14ac:dyDescent="0.25">
      <c r="A38">
        <v>32</v>
      </c>
      <c r="B38" s="1">
        <v>0.57991898148148147</v>
      </c>
      <c r="C38">
        <v>64000</v>
      </c>
      <c r="D38">
        <v>6063.6049999999996</v>
      </c>
      <c r="E38">
        <v>6065.3429999999998</v>
      </c>
      <c r="F38">
        <v>1.738</v>
      </c>
      <c r="G38">
        <v>6132.1909999999998</v>
      </c>
      <c r="H38">
        <v>68.585999999999999</v>
      </c>
      <c r="I38">
        <v>6477.1559999999999</v>
      </c>
      <c r="J38">
        <v>413.55099999999999</v>
      </c>
      <c r="K38" t="s">
        <v>15</v>
      </c>
      <c r="L38">
        <f t="shared" si="0"/>
        <v>0.16584653404295963</v>
      </c>
      <c r="M38">
        <f t="shared" si="1"/>
        <v>0.10527314598706379</v>
      </c>
    </row>
    <row r="39" spans="1:13" x14ac:dyDescent="0.25">
      <c r="A39">
        <v>33</v>
      </c>
      <c r="B39" s="1">
        <v>0.57991898148148147</v>
      </c>
      <c r="C39">
        <v>65999</v>
      </c>
      <c r="D39">
        <v>6062.0039999999999</v>
      </c>
      <c r="E39">
        <v>6067.0460000000003</v>
      </c>
      <c r="F39">
        <v>5.0419999999999998</v>
      </c>
      <c r="G39">
        <v>6129.8220000000001</v>
      </c>
      <c r="H39">
        <v>67.817999999999998</v>
      </c>
      <c r="I39">
        <v>6474.0159999999996</v>
      </c>
      <c r="J39">
        <v>412.012</v>
      </c>
      <c r="L39">
        <f t="shared" si="0"/>
        <v>0.16460200188344029</v>
      </c>
      <c r="M39">
        <f t="shared" si="1"/>
        <v>0.10448316375155479</v>
      </c>
    </row>
    <row r="40" spans="1:13" x14ac:dyDescent="0.25">
      <c r="A40">
        <v>34</v>
      </c>
      <c r="B40" s="1">
        <v>0.57991898148148147</v>
      </c>
      <c r="C40">
        <v>67999</v>
      </c>
      <c r="D40">
        <v>6062.5169999999998</v>
      </c>
      <c r="E40">
        <v>6067.5050000000001</v>
      </c>
      <c r="F40">
        <v>4.9880000000000004</v>
      </c>
      <c r="G40">
        <v>6123.2759999999998</v>
      </c>
      <c r="H40">
        <v>60.759</v>
      </c>
      <c r="I40">
        <v>6470.6310000000003</v>
      </c>
      <c r="J40">
        <v>408.11399999999998</v>
      </c>
      <c r="K40" t="s">
        <v>26</v>
      </c>
      <c r="L40">
        <f t="shared" si="0"/>
        <v>0.14887751951660566</v>
      </c>
      <c r="M40">
        <f t="shared" si="1"/>
        <v>9.4501853395403498E-2</v>
      </c>
    </row>
    <row r="41" spans="1:13" x14ac:dyDescent="0.25">
      <c r="A41">
        <v>35</v>
      </c>
      <c r="B41" s="1">
        <v>0.57991898148148147</v>
      </c>
      <c r="C41">
        <v>69999</v>
      </c>
      <c r="D41">
        <v>6061.4480000000003</v>
      </c>
      <c r="E41">
        <v>6064.27</v>
      </c>
      <c r="F41">
        <v>2.8220000000000001</v>
      </c>
      <c r="G41">
        <v>6126.2560000000003</v>
      </c>
      <c r="H41">
        <v>64.808000000000007</v>
      </c>
      <c r="I41">
        <v>6474.3230000000003</v>
      </c>
      <c r="J41">
        <v>412.875</v>
      </c>
      <c r="K41" t="s">
        <v>15</v>
      </c>
      <c r="L41">
        <f t="shared" si="0"/>
        <v>0.15696760520738723</v>
      </c>
      <c r="M41">
        <f t="shared" si="1"/>
        <v>9.9637135702556778E-2</v>
      </c>
    </row>
    <row r="42" spans="1:13" x14ac:dyDescent="0.25">
      <c r="A42">
        <v>36</v>
      </c>
      <c r="B42" s="1">
        <v>0.57991898148148147</v>
      </c>
      <c r="C42">
        <v>72000</v>
      </c>
      <c r="D42">
        <v>6063.9309999999996</v>
      </c>
      <c r="E42">
        <v>6067.0649999999996</v>
      </c>
      <c r="F42">
        <v>3.133</v>
      </c>
      <c r="G42">
        <v>6122.9449999999997</v>
      </c>
      <c r="H42">
        <v>59.012999999999998</v>
      </c>
      <c r="I42">
        <v>6471.7629999999999</v>
      </c>
      <c r="J42">
        <v>407.83199999999999</v>
      </c>
      <c r="L42">
        <f t="shared" si="0"/>
        <v>0.1446992879420938</v>
      </c>
      <c r="M42">
        <f t="shared" si="1"/>
        <v>9.1849669042865817E-2</v>
      </c>
    </row>
    <row r="43" spans="1:13" x14ac:dyDescent="0.25">
      <c r="A43">
        <v>37</v>
      </c>
      <c r="B43" s="1">
        <v>0.57991898148148147</v>
      </c>
      <c r="C43">
        <v>74000</v>
      </c>
      <c r="D43">
        <v>6062.8090000000002</v>
      </c>
      <c r="E43">
        <v>6068.1310000000003</v>
      </c>
      <c r="F43">
        <v>5.3220000000000001</v>
      </c>
      <c r="G43">
        <v>6124.6480000000001</v>
      </c>
      <c r="H43">
        <v>61.838999999999999</v>
      </c>
      <c r="I43">
        <v>6480.4790000000003</v>
      </c>
      <c r="J43">
        <v>417.67</v>
      </c>
      <c r="K43" t="s">
        <v>27</v>
      </c>
      <c r="L43">
        <f t="shared" si="0"/>
        <v>0.14805707855483993</v>
      </c>
      <c r="M43">
        <f t="shared" si="1"/>
        <v>9.3981068311529761E-2</v>
      </c>
    </row>
    <row r="44" spans="1:13" x14ac:dyDescent="0.25">
      <c r="A44">
        <v>38</v>
      </c>
      <c r="B44" s="1">
        <v>0.57991898148148147</v>
      </c>
      <c r="C44">
        <v>75999</v>
      </c>
      <c r="D44">
        <v>6062.1090000000004</v>
      </c>
      <c r="E44">
        <v>6060.9009999999998</v>
      </c>
      <c r="F44">
        <v>-1.208</v>
      </c>
      <c r="G44">
        <v>6115.54</v>
      </c>
      <c r="H44">
        <v>53.430999999999997</v>
      </c>
      <c r="I44">
        <v>6482.2690000000002</v>
      </c>
      <c r="J44">
        <v>420.161</v>
      </c>
      <c r="K44" t="s">
        <v>15</v>
      </c>
      <c r="L44">
        <f t="shared" si="0"/>
        <v>0.12716791896439697</v>
      </c>
      <c r="M44">
        <f t="shared" si="1"/>
        <v>8.072141498321754E-2</v>
      </c>
    </row>
    <row r="45" spans="1:13" x14ac:dyDescent="0.25">
      <c r="A45">
        <v>39</v>
      </c>
      <c r="B45" s="1">
        <v>0.57991898148148147</v>
      </c>
      <c r="C45">
        <v>77999</v>
      </c>
      <c r="D45">
        <v>6062.6559999999999</v>
      </c>
      <c r="E45">
        <v>6067.0739999999996</v>
      </c>
      <c r="F45">
        <v>4.4180000000000001</v>
      </c>
      <c r="G45">
        <v>6121.07</v>
      </c>
      <c r="H45">
        <v>58.414000000000001</v>
      </c>
      <c r="I45">
        <v>6469.2139999999999</v>
      </c>
      <c r="J45">
        <v>406.55799999999999</v>
      </c>
      <c r="L45">
        <f t="shared" si="0"/>
        <v>0.14367937662031002</v>
      </c>
      <c r="M45">
        <f t="shared" si="1"/>
        <v>9.1202267672125137E-2</v>
      </c>
    </row>
    <row r="46" spans="1:13" x14ac:dyDescent="0.25">
      <c r="A46">
        <v>40</v>
      </c>
      <c r="B46" s="1">
        <v>0.57991898148148147</v>
      </c>
      <c r="C46">
        <v>79999</v>
      </c>
      <c r="D46">
        <v>6063.973</v>
      </c>
      <c r="E46">
        <v>6065.4629999999997</v>
      </c>
      <c r="F46">
        <v>1.49</v>
      </c>
      <c r="G46">
        <v>6120.3940000000002</v>
      </c>
      <c r="H46">
        <v>56.420999999999999</v>
      </c>
      <c r="I46">
        <v>6479.2129999999997</v>
      </c>
      <c r="J46">
        <v>415.24</v>
      </c>
      <c r="K46" t="s">
        <v>28</v>
      </c>
      <c r="L46">
        <f t="shared" si="0"/>
        <v>0.13587563818514595</v>
      </c>
      <c r="M46">
        <f t="shared" si="1"/>
        <v>8.6248747839645021E-2</v>
      </c>
    </row>
    <row r="47" spans="1:13" x14ac:dyDescent="0.25">
      <c r="A47">
        <v>41</v>
      </c>
      <c r="B47" s="1">
        <v>0.57991898148148147</v>
      </c>
      <c r="C47">
        <v>82000</v>
      </c>
      <c r="D47">
        <v>6061.5020000000004</v>
      </c>
      <c r="E47">
        <v>6063.375</v>
      </c>
      <c r="F47">
        <v>1.873</v>
      </c>
      <c r="G47">
        <v>6112.2460000000001</v>
      </c>
      <c r="H47">
        <v>50.744</v>
      </c>
      <c r="I47">
        <v>6479.2209999999995</v>
      </c>
      <c r="J47">
        <v>417.71899999999999</v>
      </c>
      <c r="K47" t="s">
        <v>15</v>
      </c>
      <c r="L47">
        <f t="shared" si="0"/>
        <v>0.12147879315999512</v>
      </c>
      <c r="M47">
        <f t="shared" si="1"/>
        <v>7.7110171764891197E-2</v>
      </c>
    </row>
    <row r="48" spans="1:13" x14ac:dyDescent="0.25">
      <c r="A48">
        <v>42</v>
      </c>
      <c r="B48" s="1">
        <v>0.57991898148148147</v>
      </c>
      <c r="C48">
        <v>84000</v>
      </c>
      <c r="D48">
        <v>6064.0709999999999</v>
      </c>
      <c r="E48">
        <v>6062.9849999999997</v>
      </c>
      <c r="F48">
        <v>-1.0860000000000001</v>
      </c>
      <c r="G48">
        <v>6108.5649999999996</v>
      </c>
      <c r="H48">
        <v>44.494999999999997</v>
      </c>
      <c r="I48">
        <v>6476.192</v>
      </c>
      <c r="J48">
        <v>412.12099999999998</v>
      </c>
      <c r="L48">
        <f t="shared" si="0"/>
        <v>0.10796586439419491</v>
      </c>
      <c r="M48">
        <f t="shared" si="1"/>
        <v>6.8532672507014683E-2</v>
      </c>
    </row>
    <row r="49" spans="1:13" x14ac:dyDescent="0.25">
      <c r="A49">
        <v>43</v>
      </c>
      <c r="B49" s="1">
        <v>0.57991898148148147</v>
      </c>
      <c r="C49">
        <v>85999</v>
      </c>
      <c r="D49">
        <v>6063.0360000000001</v>
      </c>
      <c r="E49">
        <v>6065.9960000000001</v>
      </c>
      <c r="F49">
        <v>2.96</v>
      </c>
      <c r="G49">
        <v>6109.6760000000004</v>
      </c>
      <c r="H49">
        <v>46.64</v>
      </c>
      <c r="I49">
        <v>6477.6970000000001</v>
      </c>
      <c r="J49">
        <v>414.66</v>
      </c>
      <c r="K49" t="s">
        <v>29</v>
      </c>
      <c r="L49">
        <f t="shared" si="0"/>
        <v>0.11247769256740461</v>
      </c>
      <c r="M49">
        <f t="shared" si="1"/>
        <v>7.1396611441209221E-2</v>
      </c>
    </row>
    <row r="50" spans="1:13" x14ac:dyDescent="0.25">
      <c r="A50">
        <v>44</v>
      </c>
      <c r="B50" s="1">
        <v>0.57991898148148147</v>
      </c>
      <c r="C50">
        <v>87999</v>
      </c>
      <c r="D50">
        <v>6062.71</v>
      </c>
      <c r="E50">
        <v>6064.3429999999998</v>
      </c>
      <c r="F50">
        <v>1.633</v>
      </c>
      <c r="G50">
        <v>6109.741</v>
      </c>
      <c r="H50">
        <v>47.030999999999999</v>
      </c>
      <c r="I50">
        <v>6484.5060000000003</v>
      </c>
      <c r="J50">
        <v>421.79599999999999</v>
      </c>
      <c r="K50" t="s">
        <v>15</v>
      </c>
      <c r="L50">
        <f t="shared" si="0"/>
        <v>0.11150176862748817</v>
      </c>
      <c r="M50">
        <f t="shared" si="1"/>
        <v>7.0777131607084487E-2</v>
      </c>
    </row>
    <row r="51" spans="1:13" x14ac:dyDescent="0.25">
      <c r="A51">
        <v>45</v>
      </c>
      <c r="B51" s="1">
        <v>0.57991898148148147</v>
      </c>
      <c r="C51">
        <v>90000</v>
      </c>
      <c r="D51">
        <v>6063.6409999999996</v>
      </c>
      <c r="E51">
        <v>6065.415</v>
      </c>
      <c r="F51">
        <v>1.774</v>
      </c>
      <c r="G51">
        <v>6109.0330000000004</v>
      </c>
      <c r="H51">
        <v>45.390999999999998</v>
      </c>
      <c r="I51">
        <v>6476.8850000000002</v>
      </c>
      <c r="J51">
        <v>413.24400000000003</v>
      </c>
      <c r="L51">
        <f t="shared" si="0"/>
        <v>0.10984067524271374</v>
      </c>
      <c r="M51">
        <f t="shared" si="1"/>
        <v>6.972273196344643E-2</v>
      </c>
    </row>
    <row r="52" spans="1:13" x14ac:dyDescent="0.25">
      <c r="A52">
        <v>46</v>
      </c>
      <c r="B52" s="1">
        <v>0.57991898148148147</v>
      </c>
      <c r="C52">
        <v>92000</v>
      </c>
      <c r="D52">
        <v>6067.8190000000004</v>
      </c>
      <c r="E52">
        <v>6069.8509999999997</v>
      </c>
      <c r="F52">
        <v>2.0329999999999999</v>
      </c>
      <c r="G52">
        <v>6105.6679999999997</v>
      </c>
      <c r="H52">
        <v>37.85</v>
      </c>
      <c r="I52">
        <v>6480.24</v>
      </c>
      <c r="J52">
        <v>412.42099999999999</v>
      </c>
      <c r="K52" t="s">
        <v>30</v>
      </c>
      <c r="L52">
        <f t="shared" si="0"/>
        <v>9.1775152089733553E-2</v>
      </c>
      <c r="M52">
        <f t="shared" si="1"/>
        <v>5.8255416911063528E-2</v>
      </c>
    </row>
    <row r="53" spans="1:13" x14ac:dyDescent="0.25">
      <c r="A53">
        <v>47</v>
      </c>
      <c r="B53" s="1">
        <v>0.57991898148148147</v>
      </c>
      <c r="C53">
        <v>94000</v>
      </c>
      <c r="D53">
        <v>6061.857</v>
      </c>
      <c r="E53">
        <v>6062.3469999999998</v>
      </c>
      <c r="F53">
        <v>0.49</v>
      </c>
      <c r="G53">
        <v>6105.51</v>
      </c>
      <c r="H53">
        <v>43.652999999999999</v>
      </c>
      <c r="I53">
        <v>6481.8069999999998</v>
      </c>
      <c r="J53">
        <v>419.95</v>
      </c>
      <c r="K53" t="s">
        <v>15</v>
      </c>
      <c r="L53">
        <f t="shared" si="0"/>
        <v>0.10394808905822121</v>
      </c>
      <c r="M53">
        <f t="shared" si="1"/>
        <v>6.5982339743487509E-2</v>
      </c>
    </row>
    <row r="54" spans="1:13" x14ac:dyDescent="0.25">
      <c r="A54">
        <v>48</v>
      </c>
      <c r="B54" s="1">
        <v>0.57991898148148147</v>
      </c>
      <c r="C54">
        <v>95999</v>
      </c>
      <c r="D54">
        <v>6060.2809999999999</v>
      </c>
      <c r="E54">
        <v>6057.8059999999996</v>
      </c>
      <c r="F54">
        <v>-2.4750000000000001</v>
      </c>
      <c r="G54">
        <v>6098.9049999999997</v>
      </c>
      <c r="H54">
        <v>38.624000000000002</v>
      </c>
      <c r="I54">
        <v>6479.3609999999999</v>
      </c>
      <c r="J54">
        <v>419.08</v>
      </c>
      <c r="L54">
        <f t="shared" si="0"/>
        <v>9.216378734370527E-2</v>
      </c>
      <c r="M54">
        <f t="shared" si="1"/>
        <v>5.8502107962300605E-2</v>
      </c>
    </row>
    <row r="55" spans="1:13" x14ac:dyDescent="0.25">
      <c r="A55">
        <v>49</v>
      </c>
      <c r="B55" s="1">
        <v>0.57991898148148147</v>
      </c>
      <c r="C55">
        <v>97999</v>
      </c>
      <c r="D55">
        <v>6059.1639999999998</v>
      </c>
      <c r="E55">
        <v>6064.61</v>
      </c>
      <c r="F55">
        <v>5.4450000000000003</v>
      </c>
      <c r="G55">
        <v>6102.3919999999998</v>
      </c>
      <c r="H55">
        <v>43.228000000000002</v>
      </c>
      <c r="I55">
        <v>6482.8810000000003</v>
      </c>
      <c r="J55">
        <v>423.71699999999998</v>
      </c>
      <c r="K55" t="s">
        <v>31</v>
      </c>
      <c r="L55">
        <f t="shared" si="0"/>
        <v>0.10202092434337071</v>
      </c>
      <c r="M55">
        <f t="shared" si="1"/>
        <v>6.4759048020580454E-2</v>
      </c>
    </row>
    <row r="56" spans="1:13" x14ac:dyDescent="0.25">
      <c r="A56">
        <v>50</v>
      </c>
      <c r="B56" s="1">
        <v>0.57991898148148147</v>
      </c>
      <c r="C56">
        <v>100000</v>
      </c>
      <c r="D56">
        <v>6063.5309999999999</v>
      </c>
      <c r="E56">
        <v>6067.83</v>
      </c>
      <c r="F56">
        <v>4.3</v>
      </c>
      <c r="G56">
        <v>6103.4170000000004</v>
      </c>
      <c r="H56">
        <v>39.887</v>
      </c>
      <c r="I56">
        <v>6488.5919999999996</v>
      </c>
      <c r="J56">
        <v>425.06099999999998</v>
      </c>
      <c r="K56" t="s">
        <v>15</v>
      </c>
      <c r="L56">
        <f t="shared" si="0"/>
        <v>9.3838296150434888E-2</v>
      </c>
      <c r="M56">
        <f t="shared" si="1"/>
        <v>5.9565023211538247E-2</v>
      </c>
    </row>
    <row r="57" spans="1:13" x14ac:dyDescent="0.25">
      <c r="A57">
        <v>51</v>
      </c>
      <c r="B57" s="1">
        <v>0.57991898148148147</v>
      </c>
      <c r="C57">
        <v>102000</v>
      </c>
      <c r="D57">
        <v>6063.8990000000003</v>
      </c>
      <c r="E57">
        <v>6060.2529999999997</v>
      </c>
      <c r="F57">
        <v>-3.6459999999999999</v>
      </c>
      <c r="G57">
        <v>6099.6080000000002</v>
      </c>
      <c r="H57">
        <v>35.709000000000003</v>
      </c>
      <c r="I57">
        <v>6481.2190000000001</v>
      </c>
      <c r="J57">
        <v>417.32</v>
      </c>
      <c r="L57">
        <f t="shared" si="0"/>
        <v>8.5567430269337691E-2</v>
      </c>
      <c r="M57">
        <f t="shared" si="1"/>
        <v>5.4314988434720837E-2</v>
      </c>
    </row>
    <row r="58" spans="1:13" x14ac:dyDescent="0.25">
      <c r="A58">
        <v>52</v>
      </c>
      <c r="B58" s="1">
        <v>0.57991898148148147</v>
      </c>
      <c r="C58">
        <v>103999</v>
      </c>
      <c r="D58">
        <v>6064.95</v>
      </c>
      <c r="E58">
        <v>6062.28</v>
      </c>
      <c r="F58">
        <v>-2.67</v>
      </c>
      <c r="G58">
        <v>6100.7889999999998</v>
      </c>
      <c r="H58">
        <v>35.838999999999999</v>
      </c>
      <c r="I58">
        <v>6485.5379999999996</v>
      </c>
      <c r="J58">
        <v>420.58800000000002</v>
      </c>
      <c r="K58" t="s">
        <v>32</v>
      </c>
      <c r="L58">
        <f t="shared" si="0"/>
        <v>8.5211656062464919E-2</v>
      </c>
      <c r="M58">
        <f t="shared" si="1"/>
        <v>5.4089156341004321E-2</v>
      </c>
    </row>
    <row r="59" spans="1:13" x14ac:dyDescent="0.25">
      <c r="A59">
        <v>53</v>
      </c>
      <c r="B59" s="1">
        <v>0.57991898148148147</v>
      </c>
      <c r="C59">
        <v>105999</v>
      </c>
      <c r="D59">
        <v>6061.1949999999997</v>
      </c>
      <c r="E59">
        <v>6063.4759999999997</v>
      </c>
      <c r="F59">
        <v>2.282</v>
      </c>
      <c r="G59">
        <v>6093.7809999999999</v>
      </c>
      <c r="H59">
        <v>32.587000000000003</v>
      </c>
      <c r="I59">
        <v>6473.8249999999998</v>
      </c>
      <c r="J59">
        <v>412.63099999999997</v>
      </c>
      <c r="K59" t="s">
        <v>15</v>
      </c>
      <c r="L59">
        <f t="shared" si="0"/>
        <v>7.8973707743722615E-2</v>
      </c>
      <c r="M59">
        <f t="shared" si="1"/>
        <v>5.0129541219661997E-2</v>
      </c>
    </row>
    <row r="60" spans="1:13" x14ac:dyDescent="0.25">
      <c r="A60">
        <v>54</v>
      </c>
      <c r="B60" s="1">
        <v>0.57991898148148147</v>
      </c>
      <c r="C60">
        <v>107999</v>
      </c>
      <c r="D60">
        <v>6065.3720000000003</v>
      </c>
      <c r="E60">
        <v>6064.4880000000003</v>
      </c>
      <c r="F60">
        <v>-0.88500000000000001</v>
      </c>
      <c r="G60">
        <v>6099.8370000000004</v>
      </c>
      <c r="H60">
        <v>34.465000000000003</v>
      </c>
      <c r="I60">
        <v>6468.4340000000002</v>
      </c>
      <c r="J60">
        <v>403.06099999999998</v>
      </c>
      <c r="L60">
        <f t="shared" si="0"/>
        <v>8.5508148890614588E-2</v>
      </c>
      <c r="M60">
        <f t="shared" si="1"/>
        <v>5.4277358843770114E-2</v>
      </c>
    </row>
    <row r="61" spans="1:13" x14ac:dyDescent="0.25">
      <c r="A61">
        <v>55</v>
      </c>
      <c r="B61" s="1">
        <v>0.57991898148148147</v>
      </c>
      <c r="C61">
        <v>110000</v>
      </c>
      <c r="D61">
        <v>6058.8850000000002</v>
      </c>
      <c r="E61">
        <v>6059.8689999999997</v>
      </c>
      <c r="F61">
        <v>0.98299999999999998</v>
      </c>
      <c r="G61">
        <v>6098.1059999999998</v>
      </c>
      <c r="H61">
        <v>39.22</v>
      </c>
      <c r="I61">
        <v>6468.6930000000002</v>
      </c>
      <c r="J61">
        <v>409.80799999999999</v>
      </c>
      <c r="K61" t="s">
        <v>33</v>
      </c>
      <c r="L61">
        <f t="shared" si="0"/>
        <v>9.5703353765665869E-2</v>
      </c>
      <c r="M61">
        <f t="shared" si="1"/>
        <v>6.0748891682082452E-2</v>
      </c>
    </row>
    <row r="62" spans="1:13" x14ac:dyDescent="0.25">
      <c r="A62">
        <v>56</v>
      </c>
      <c r="B62" s="1">
        <v>0.57991898148148147</v>
      </c>
      <c r="C62">
        <v>112000</v>
      </c>
      <c r="D62">
        <v>6063.4709999999995</v>
      </c>
      <c r="E62">
        <v>6062.9870000000001</v>
      </c>
      <c r="F62">
        <v>-0.48499999999999999</v>
      </c>
      <c r="G62">
        <v>6097.3689999999997</v>
      </c>
      <c r="H62">
        <v>33.898000000000003</v>
      </c>
      <c r="I62">
        <v>6470.076</v>
      </c>
      <c r="J62">
        <v>406.60399999999998</v>
      </c>
      <c r="K62" t="s">
        <v>15</v>
      </c>
      <c r="L62">
        <f t="shared" si="0"/>
        <v>8.3368584667145446E-2</v>
      </c>
      <c r="M62">
        <f t="shared" si="1"/>
        <v>5.2919243896444042E-2</v>
      </c>
    </row>
    <row r="63" spans="1:13" x14ac:dyDescent="0.25">
      <c r="A63">
        <v>57</v>
      </c>
      <c r="B63" s="1">
        <v>0.57991898148148147</v>
      </c>
      <c r="C63">
        <v>113999</v>
      </c>
      <c r="D63">
        <v>6061.6409999999996</v>
      </c>
      <c r="E63">
        <v>6059.3239999999996</v>
      </c>
      <c r="F63">
        <v>-2.3170000000000002</v>
      </c>
      <c r="G63">
        <v>6095.2209999999995</v>
      </c>
      <c r="H63">
        <v>33.58</v>
      </c>
      <c r="I63">
        <v>6458.9260000000004</v>
      </c>
      <c r="J63">
        <v>397.28500000000003</v>
      </c>
      <c r="L63">
        <f t="shared" si="0"/>
        <v>8.4523704645279821E-2</v>
      </c>
      <c r="M63">
        <f t="shared" si="1"/>
        <v>5.3652470640026241E-2</v>
      </c>
    </row>
    <row r="64" spans="1:13" x14ac:dyDescent="0.25">
      <c r="A64">
        <v>58</v>
      </c>
      <c r="B64" s="1">
        <v>0.57991898148148147</v>
      </c>
      <c r="C64">
        <v>115999</v>
      </c>
      <c r="D64">
        <v>6062.3760000000002</v>
      </c>
      <c r="E64">
        <v>6063.97</v>
      </c>
      <c r="F64">
        <v>1.5940000000000001</v>
      </c>
      <c r="G64">
        <v>6094.9219999999996</v>
      </c>
      <c r="H64">
        <v>32.545999999999999</v>
      </c>
      <c r="I64">
        <v>6461.8130000000001</v>
      </c>
      <c r="J64">
        <v>399.43700000000001</v>
      </c>
      <c r="L64">
        <f t="shared" si="0"/>
        <v>8.1479682653334565E-2</v>
      </c>
      <c r="M64">
        <f t="shared" si="1"/>
        <v>5.1720239897942256E-2</v>
      </c>
    </row>
    <row r="65" spans="1:13" x14ac:dyDescent="0.25">
      <c r="A65">
        <v>59</v>
      </c>
      <c r="B65" s="1">
        <v>0.57991898148148147</v>
      </c>
      <c r="C65">
        <v>118000</v>
      </c>
      <c r="D65">
        <v>6067.1149999999998</v>
      </c>
      <c r="E65">
        <v>6064.2690000000002</v>
      </c>
      <c r="F65">
        <v>-2.8460000000000001</v>
      </c>
      <c r="G65">
        <v>6092.91</v>
      </c>
      <c r="H65">
        <v>25.795000000000002</v>
      </c>
      <c r="I65">
        <v>6460.2650000000003</v>
      </c>
      <c r="J65">
        <v>393.15100000000001</v>
      </c>
      <c r="L65">
        <f t="shared" si="0"/>
        <v>6.5610923029573887E-2</v>
      </c>
      <c r="M65">
        <f t="shared" si="1"/>
        <v>4.1647347762173811E-2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0.58155092592592594</v>
      </c>
      <c r="C6">
        <v>0</v>
      </c>
      <c r="D6">
        <v>6070.1480000000001</v>
      </c>
      <c r="E6">
        <v>6292.1580000000004</v>
      </c>
      <c r="F6">
        <v>222.01</v>
      </c>
      <c r="G6">
        <v>6645.9390000000003</v>
      </c>
      <c r="H6">
        <v>575.79100000000005</v>
      </c>
      <c r="I6">
        <v>6263.5590000000002</v>
      </c>
      <c r="J6">
        <v>193.41200000000001</v>
      </c>
    </row>
    <row r="7" spans="1:13" x14ac:dyDescent="0.25">
      <c r="A7">
        <v>1</v>
      </c>
      <c r="B7" s="1">
        <v>0.58155092592592594</v>
      </c>
      <c r="C7">
        <v>2000</v>
      </c>
      <c r="D7">
        <v>6061.89</v>
      </c>
      <c r="E7">
        <v>6280.0950000000003</v>
      </c>
      <c r="F7">
        <v>218.20500000000001</v>
      </c>
      <c r="G7">
        <v>6620.165</v>
      </c>
      <c r="H7">
        <v>558.274</v>
      </c>
      <c r="I7">
        <v>6249.6930000000002</v>
      </c>
      <c r="J7">
        <v>187.803</v>
      </c>
      <c r="K7" t="s">
        <v>14</v>
      </c>
      <c r="L7">
        <f>H7/J7</f>
        <v>2.97265751878298</v>
      </c>
      <c r="M7">
        <f>L7*(J$7/H$7)</f>
        <v>1</v>
      </c>
    </row>
    <row r="8" spans="1:13" x14ac:dyDescent="0.25">
      <c r="A8">
        <v>2</v>
      </c>
      <c r="B8" s="1">
        <v>0.58155092592592594</v>
      </c>
      <c r="C8">
        <v>4001</v>
      </c>
      <c r="D8">
        <v>6057.7380000000003</v>
      </c>
      <c r="E8">
        <v>6126.2110000000002</v>
      </c>
      <c r="F8">
        <v>68.472999999999999</v>
      </c>
      <c r="G8">
        <v>6558.3270000000002</v>
      </c>
      <c r="H8">
        <v>500.589</v>
      </c>
      <c r="I8">
        <v>6248.01</v>
      </c>
      <c r="J8">
        <v>190.27099999999999</v>
      </c>
      <c r="K8" t="s">
        <v>15</v>
      </c>
      <c r="L8">
        <f t="shared" ref="L8:L65" si="0">H8/J8</f>
        <v>2.6309264154810772</v>
      </c>
      <c r="M8">
        <f t="shared" ref="M8:M65" si="1">L8*(J$7/H$7)</f>
        <v>0.88504188553755458</v>
      </c>
    </row>
    <row r="9" spans="1:13" x14ac:dyDescent="0.25">
      <c r="A9">
        <v>3</v>
      </c>
      <c r="B9" s="1">
        <v>0.58155092592592594</v>
      </c>
      <c r="C9">
        <v>6001</v>
      </c>
      <c r="D9">
        <v>6061.9260000000004</v>
      </c>
      <c r="E9">
        <v>6105.24</v>
      </c>
      <c r="F9">
        <v>43.313000000000002</v>
      </c>
      <c r="G9">
        <v>6535.768</v>
      </c>
      <c r="H9">
        <v>473.84199999999998</v>
      </c>
      <c r="I9">
        <v>6250.116</v>
      </c>
      <c r="J9">
        <v>188.19</v>
      </c>
      <c r="L9">
        <f t="shared" si="0"/>
        <v>2.5178914926404166</v>
      </c>
      <c r="M9">
        <f t="shared" si="1"/>
        <v>0.84701701313754207</v>
      </c>
    </row>
    <row r="10" spans="1:13" x14ac:dyDescent="0.25">
      <c r="A10">
        <v>4</v>
      </c>
      <c r="B10" s="1">
        <v>0.58155092592592594</v>
      </c>
      <c r="C10">
        <v>8001</v>
      </c>
      <c r="D10">
        <v>6058.8289999999997</v>
      </c>
      <c r="E10">
        <v>6116.616</v>
      </c>
      <c r="F10">
        <v>57.786999999999999</v>
      </c>
      <c r="G10">
        <v>6532.3590000000004</v>
      </c>
      <c r="H10">
        <v>473.53</v>
      </c>
      <c r="I10">
        <v>6242.826</v>
      </c>
      <c r="J10">
        <v>183.99600000000001</v>
      </c>
      <c r="K10" t="s">
        <v>16</v>
      </c>
      <c r="L10">
        <f t="shared" si="0"/>
        <v>2.5735885562729623</v>
      </c>
      <c r="M10">
        <f t="shared" si="1"/>
        <v>0.86575346807075226</v>
      </c>
    </row>
    <row r="11" spans="1:13" x14ac:dyDescent="0.25">
      <c r="A11">
        <v>5</v>
      </c>
      <c r="B11" s="1">
        <v>0.58155092592592594</v>
      </c>
      <c r="C11">
        <v>10000</v>
      </c>
      <c r="D11">
        <v>6056.62</v>
      </c>
      <c r="E11">
        <v>6084.527</v>
      </c>
      <c r="F11">
        <v>27.905999999999999</v>
      </c>
      <c r="G11">
        <v>6466.7089999999998</v>
      </c>
      <c r="H11">
        <v>410.089</v>
      </c>
      <c r="I11">
        <v>6244.3609999999999</v>
      </c>
      <c r="J11">
        <v>187.74100000000001</v>
      </c>
      <c r="K11" t="s">
        <v>15</v>
      </c>
      <c r="L11">
        <f t="shared" si="0"/>
        <v>2.184333736370851</v>
      </c>
      <c r="M11">
        <f t="shared" si="1"/>
        <v>0.73480840714712659</v>
      </c>
    </row>
    <row r="12" spans="1:13" x14ac:dyDescent="0.25">
      <c r="A12">
        <v>6</v>
      </c>
      <c r="B12" s="1">
        <v>0.58155092592592594</v>
      </c>
      <c r="C12">
        <v>12000</v>
      </c>
      <c r="D12">
        <v>6064.12</v>
      </c>
      <c r="E12">
        <v>6086.51</v>
      </c>
      <c r="F12">
        <v>22.388999999999999</v>
      </c>
      <c r="G12">
        <v>6469.7280000000001</v>
      </c>
      <c r="H12">
        <v>405.608</v>
      </c>
      <c r="I12">
        <v>6244.1059999999998</v>
      </c>
      <c r="J12">
        <v>179.98599999999999</v>
      </c>
      <c r="L12">
        <f t="shared" si="0"/>
        <v>2.2535530541264324</v>
      </c>
      <c r="M12">
        <f t="shared" si="1"/>
        <v>0.75809373931815982</v>
      </c>
    </row>
    <row r="13" spans="1:13" x14ac:dyDescent="0.25">
      <c r="A13">
        <v>7</v>
      </c>
      <c r="B13" s="1">
        <v>0.58155092592592594</v>
      </c>
      <c r="C13">
        <v>14001</v>
      </c>
      <c r="D13">
        <v>6064.3990000000003</v>
      </c>
      <c r="E13">
        <v>6093.6710000000003</v>
      </c>
      <c r="F13">
        <v>29.271999999999998</v>
      </c>
      <c r="G13">
        <v>6454.1540000000005</v>
      </c>
      <c r="H13">
        <v>389.755</v>
      </c>
      <c r="I13">
        <v>6246.0119999999997</v>
      </c>
      <c r="J13">
        <v>181.614</v>
      </c>
      <c r="K13" t="s">
        <v>17</v>
      </c>
      <c r="L13">
        <f t="shared" si="0"/>
        <v>2.1460625282191899</v>
      </c>
      <c r="M13">
        <f t="shared" si="1"/>
        <v>0.72193399833620864</v>
      </c>
    </row>
    <row r="14" spans="1:13" x14ac:dyDescent="0.25">
      <c r="A14">
        <v>8</v>
      </c>
      <c r="B14" s="1">
        <v>0.58155092592592594</v>
      </c>
      <c r="C14">
        <v>16001</v>
      </c>
      <c r="D14">
        <v>6060.8630000000003</v>
      </c>
      <c r="E14">
        <v>6082.1540000000005</v>
      </c>
      <c r="F14">
        <v>21.291</v>
      </c>
      <c r="G14">
        <v>6418.7950000000001</v>
      </c>
      <c r="H14">
        <v>357.93200000000002</v>
      </c>
      <c r="I14">
        <v>6240.7610000000004</v>
      </c>
      <c r="J14">
        <v>179.898</v>
      </c>
      <c r="K14" t="s">
        <v>15</v>
      </c>
      <c r="L14">
        <f t="shared" si="0"/>
        <v>1.9896385729691271</v>
      </c>
      <c r="M14">
        <f t="shared" si="1"/>
        <v>0.66931308446984983</v>
      </c>
    </row>
    <row r="15" spans="1:13" x14ac:dyDescent="0.25">
      <c r="A15">
        <v>9</v>
      </c>
      <c r="B15" s="1">
        <v>0.58155092592592594</v>
      </c>
      <c r="C15">
        <v>18001</v>
      </c>
      <c r="D15">
        <v>6063.1809999999996</v>
      </c>
      <c r="E15">
        <v>6078.8940000000002</v>
      </c>
      <c r="F15">
        <v>15.712</v>
      </c>
      <c r="G15">
        <v>6405.6959999999999</v>
      </c>
      <c r="H15">
        <v>342.51499999999999</v>
      </c>
      <c r="I15">
        <v>6241.5690000000004</v>
      </c>
      <c r="J15">
        <v>178.387</v>
      </c>
      <c r="L15">
        <f t="shared" si="0"/>
        <v>1.9200670452443283</v>
      </c>
      <c r="M15">
        <f t="shared" si="1"/>
        <v>0.64590926910087265</v>
      </c>
    </row>
    <row r="16" spans="1:13" x14ac:dyDescent="0.25">
      <c r="A16">
        <v>10</v>
      </c>
      <c r="B16" s="1">
        <v>0.58155092592592594</v>
      </c>
      <c r="C16">
        <v>20000</v>
      </c>
      <c r="D16">
        <v>6058.8</v>
      </c>
      <c r="E16">
        <v>6086.54</v>
      </c>
      <c r="F16">
        <v>27.74</v>
      </c>
      <c r="G16">
        <v>6386.5169999999998</v>
      </c>
      <c r="H16">
        <v>327.71699999999998</v>
      </c>
      <c r="I16">
        <v>6237.6189999999997</v>
      </c>
      <c r="J16">
        <v>178.81899999999999</v>
      </c>
      <c r="K16" t="s">
        <v>18</v>
      </c>
      <c r="L16">
        <f t="shared" si="0"/>
        <v>1.8326743802392365</v>
      </c>
      <c r="M16">
        <f t="shared" si="1"/>
        <v>0.61651043507680692</v>
      </c>
    </row>
    <row r="17" spans="1:13" x14ac:dyDescent="0.25">
      <c r="A17">
        <v>11</v>
      </c>
      <c r="B17" s="1">
        <v>0.58155092592592594</v>
      </c>
      <c r="C17">
        <v>22000</v>
      </c>
      <c r="D17">
        <v>6058.924</v>
      </c>
      <c r="E17">
        <v>6077.76</v>
      </c>
      <c r="F17">
        <v>18.835999999999999</v>
      </c>
      <c r="G17">
        <v>6360.8119999999999</v>
      </c>
      <c r="H17">
        <v>301.88799999999998</v>
      </c>
      <c r="I17">
        <v>6243.2579999999998</v>
      </c>
      <c r="J17">
        <v>184.334</v>
      </c>
      <c r="K17" t="s">
        <v>15</v>
      </c>
      <c r="L17">
        <f t="shared" si="0"/>
        <v>1.6377228292121908</v>
      </c>
      <c r="M17">
        <f t="shared" si="1"/>
        <v>0.55092886377394801</v>
      </c>
    </row>
    <row r="18" spans="1:13" x14ac:dyDescent="0.25">
      <c r="A18">
        <v>12</v>
      </c>
      <c r="B18" s="1">
        <v>0.58155092592592594</v>
      </c>
      <c r="C18">
        <v>24000</v>
      </c>
      <c r="D18">
        <v>6061.8860000000004</v>
      </c>
      <c r="E18">
        <v>6077.5150000000003</v>
      </c>
      <c r="F18">
        <v>15.629</v>
      </c>
      <c r="G18">
        <v>6357.9660000000003</v>
      </c>
      <c r="H18">
        <v>296.08</v>
      </c>
      <c r="I18">
        <v>6239.72</v>
      </c>
      <c r="J18">
        <v>177.834</v>
      </c>
      <c r="L18">
        <f t="shared" si="0"/>
        <v>1.6649234679532596</v>
      </c>
      <c r="M18">
        <f t="shared" si="1"/>
        <v>0.56007914044362805</v>
      </c>
    </row>
    <row r="19" spans="1:13" x14ac:dyDescent="0.25">
      <c r="A19">
        <v>13</v>
      </c>
      <c r="B19" s="1">
        <v>0.58155092592592594</v>
      </c>
      <c r="C19">
        <v>26001</v>
      </c>
      <c r="D19">
        <v>6061.7759999999998</v>
      </c>
      <c r="E19">
        <v>6084.1859999999997</v>
      </c>
      <c r="F19">
        <v>22.41</v>
      </c>
      <c r="G19">
        <v>6353.2640000000001</v>
      </c>
      <c r="H19">
        <v>291.48700000000002</v>
      </c>
      <c r="I19">
        <v>6241.3339999999998</v>
      </c>
      <c r="J19">
        <v>179.55799999999999</v>
      </c>
      <c r="K19" t="s">
        <v>19</v>
      </c>
      <c r="L19">
        <f t="shared" si="0"/>
        <v>1.6233584691297522</v>
      </c>
      <c r="M19">
        <f t="shared" si="1"/>
        <v>0.54609670265492372</v>
      </c>
    </row>
    <row r="20" spans="1:13" x14ac:dyDescent="0.25">
      <c r="A20">
        <v>14</v>
      </c>
      <c r="B20" s="1">
        <v>0.58155092592592594</v>
      </c>
      <c r="C20">
        <v>28001</v>
      </c>
      <c r="D20">
        <v>6060.8609999999999</v>
      </c>
      <c r="E20">
        <v>6077.6239999999998</v>
      </c>
      <c r="F20">
        <v>16.763000000000002</v>
      </c>
      <c r="G20">
        <v>6328.9110000000001</v>
      </c>
      <c r="H20">
        <v>268.05099999999999</v>
      </c>
      <c r="I20">
        <v>6239.8810000000003</v>
      </c>
      <c r="J20">
        <v>179.02</v>
      </c>
      <c r="K20" t="s">
        <v>15</v>
      </c>
      <c r="L20">
        <f t="shared" si="0"/>
        <v>1.4973243213048819</v>
      </c>
      <c r="M20">
        <f t="shared" si="1"/>
        <v>0.5036988996693752</v>
      </c>
    </row>
    <row r="21" spans="1:13" x14ac:dyDescent="0.25">
      <c r="A21">
        <v>15</v>
      </c>
      <c r="B21" s="1">
        <v>0.58155092592592594</v>
      </c>
      <c r="C21">
        <v>30000</v>
      </c>
      <c r="D21">
        <v>6060.0230000000001</v>
      </c>
      <c r="E21">
        <v>6073.49</v>
      </c>
      <c r="F21">
        <v>13.467000000000001</v>
      </c>
      <c r="G21">
        <v>6327.0460000000003</v>
      </c>
      <c r="H21">
        <v>267.02300000000002</v>
      </c>
      <c r="I21">
        <v>6237.549</v>
      </c>
      <c r="J21">
        <v>177.52500000000001</v>
      </c>
      <c r="L21">
        <f t="shared" si="0"/>
        <v>1.5041430784396566</v>
      </c>
      <c r="M21">
        <f t="shared" si="1"/>
        <v>0.50599272500636394</v>
      </c>
    </row>
    <row r="22" spans="1:13" x14ac:dyDescent="0.25">
      <c r="A22">
        <v>16</v>
      </c>
      <c r="B22" s="1">
        <v>0.58155092592592594</v>
      </c>
      <c r="C22">
        <v>32001</v>
      </c>
      <c r="D22">
        <v>6059.5079999999998</v>
      </c>
      <c r="E22">
        <v>6077.24</v>
      </c>
      <c r="F22">
        <v>17.731000000000002</v>
      </c>
      <c r="G22">
        <v>6324.0860000000002</v>
      </c>
      <c r="H22">
        <v>264.57799999999997</v>
      </c>
      <c r="I22">
        <v>6236.96</v>
      </c>
      <c r="J22">
        <v>177.45099999999999</v>
      </c>
      <c r="K22" t="s">
        <v>20</v>
      </c>
      <c r="L22">
        <f t="shared" si="0"/>
        <v>1.4909918794484109</v>
      </c>
      <c r="M22">
        <f t="shared" si="1"/>
        <v>0.50156867046656284</v>
      </c>
    </row>
    <row r="23" spans="1:13" x14ac:dyDescent="0.25">
      <c r="A23">
        <v>17</v>
      </c>
      <c r="B23" s="1">
        <v>0.58155092592592594</v>
      </c>
      <c r="C23">
        <v>34001</v>
      </c>
      <c r="D23">
        <v>6056.424</v>
      </c>
      <c r="E23">
        <v>6068.27</v>
      </c>
      <c r="F23">
        <v>11.846</v>
      </c>
      <c r="G23">
        <v>6310.5110000000004</v>
      </c>
      <c r="H23">
        <v>254.08600000000001</v>
      </c>
      <c r="I23">
        <v>6233.9920000000002</v>
      </c>
      <c r="J23">
        <v>177.56800000000001</v>
      </c>
      <c r="K23" t="s">
        <v>15</v>
      </c>
      <c r="L23">
        <f t="shared" si="0"/>
        <v>1.4309222382411244</v>
      </c>
      <c r="M23">
        <f t="shared" si="1"/>
        <v>0.48136128336336259</v>
      </c>
    </row>
    <row r="24" spans="1:13" x14ac:dyDescent="0.25">
      <c r="A24">
        <v>18</v>
      </c>
      <c r="B24" s="1">
        <v>0.58155092592592594</v>
      </c>
      <c r="C24">
        <v>36001</v>
      </c>
      <c r="D24">
        <v>6058.527</v>
      </c>
      <c r="E24">
        <v>6070.9409999999998</v>
      </c>
      <c r="F24">
        <v>12.414</v>
      </c>
      <c r="G24">
        <v>6299.6809999999996</v>
      </c>
      <c r="H24">
        <v>241.154</v>
      </c>
      <c r="I24">
        <v>6236.1189999999997</v>
      </c>
      <c r="J24">
        <v>177.59100000000001</v>
      </c>
      <c r="L24">
        <f t="shared" si="0"/>
        <v>1.3579179125068275</v>
      </c>
      <c r="M24">
        <f t="shared" si="1"/>
        <v>0.45680267704123734</v>
      </c>
    </row>
    <row r="25" spans="1:13" x14ac:dyDescent="0.25">
      <c r="A25">
        <v>19</v>
      </c>
      <c r="B25" s="1">
        <v>0.58155092592592594</v>
      </c>
      <c r="C25">
        <v>38000</v>
      </c>
      <c r="D25">
        <v>6060.0510000000004</v>
      </c>
      <c r="E25">
        <v>6071.8289999999997</v>
      </c>
      <c r="F25">
        <v>11.778</v>
      </c>
      <c r="G25">
        <v>6291.4089999999997</v>
      </c>
      <c r="H25">
        <v>231.35900000000001</v>
      </c>
      <c r="I25">
        <v>6238.0230000000001</v>
      </c>
      <c r="J25">
        <v>177.97300000000001</v>
      </c>
      <c r="K25" t="s">
        <v>21</v>
      </c>
      <c r="L25">
        <f t="shared" si="0"/>
        <v>1.2999668489040472</v>
      </c>
      <c r="M25">
        <f t="shared" si="1"/>
        <v>0.43730797802642929</v>
      </c>
    </row>
    <row r="26" spans="1:13" x14ac:dyDescent="0.25">
      <c r="A26">
        <v>20</v>
      </c>
      <c r="B26" s="1">
        <v>0.58155092592592594</v>
      </c>
      <c r="C26">
        <v>40000</v>
      </c>
      <c r="D26">
        <v>6058.8609999999999</v>
      </c>
      <c r="E26">
        <v>6073.2510000000002</v>
      </c>
      <c r="F26">
        <v>14.39</v>
      </c>
      <c r="G26">
        <v>6274.4790000000003</v>
      </c>
      <c r="H26">
        <v>215.61799999999999</v>
      </c>
      <c r="I26">
        <v>6239.1570000000002</v>
      </c>
      <c r="J26">
        <v>180.29599999999999</v>
      </c>
      <c r="K26" t="s">
        <v>15</v>
      </c>
      <c r="L26">
        <f t="shared" si="0"/>
        <v>1.1959111683010162</v>
      </c>
      <c r="M26">
        <f t="shared" si="1"/>
        <v>0.40230371670619758</v>
      </c>
    </row>
    <row r="27" spans="1:13" x14ac:dyDescent="0.25">
      <c r="A27">
        <v>21</v>
      </c>
      <c r="B27" s="1">
        <v>0.58155092592592594</v>
      </c>
      <c r="C27">
        <v>42000</v>
      </c>
      <c r="D27">
        <v>6061.4849999999997</v>
      </c>
      <c r="E27">
        <v>6072.1289999999999</v>
      </c>
      <c r="F27">
        <v>10.644</v>
      </c>
      <c r="G27">
        <v>6271.2</v>
      </c>
      <c r="H27">
        <v>209.715</v>
      </c>
      <c r="I27">
        <v>6233.8590000000004</v>
      </c>
      <c r="J27">
        <v>172.374</v>
      </c>
      <c r="L27">
        <f t="shared" si="0"/>
        <v>1.2166277976957083</v>
      </c>
      <c r="M27">
        <f t="shared" si="1"/>
        <v>0.40927277697089082</v>
      </c>
    </row>
    <row r="28" spans="1:13" x14ac:dyDescent="0.25">
      <c r="A28">
        <v>22</v>
      </c>
      <c r="B28" s="1">
        <v>0.58155092592592594</v>
      </c>
      <c r="C28">
        <v>44001</v>
      </c>
      <c r="D28">
        <v>6058.2889999999998</v>
      </c>
      <c r="E28">
        <v>6075.183</v>
      </c>
      <c r="F28">
        <v>16.893000000000001</v>
      </c>
      <c r="G28">
        <v>6261.5249999999996</v>
      </c>
      <c r="H28">
        <v>203.23599999999999</v>
      </c>
      <c r="I28">
        <v>6237.2830000000004</v>
      </c>
      <c r="J28">
        <v>178.994</v>
      </c>
      <c r="K28" t="s">
        <v>22</v>
      </c>
      <c r="L28">
        <f t="shared" si="0"/>
        <v>1.1354347073086248</v>
      </c>
      <c r="M28">
        <f t="shared" si="1"/>
        <v>0.38195947569953403</v>
      </c>
    </row>
    <row r="29" spans="1:13" x14ac:dyDescent="0.25">
      <c r="A29">
        <v>23</v>
      </c>
      <c r="B29" s="1">
        <v>0.58155092592592594</v>
      </c>
      <c r="C29">
        <v>46001</v>
      </c>
      <c r="D29">
        <v>6062.1670000000004</v>
      </c>
      <c r="E29">
        <v>6069.3040000000001</v>
      </c>
      <c r="F29">
        <v>7.1379999999999999</v>
      </c>
      <c r="G29">
        <v>6236.348</v>
      </c>
      <c r="H29">
        <v>174.18100000000001</v>
      </c>
      <c r="I29">
        <v>6231.9859999999999</v>
      </c>
      <c r="J29">
        <v>169.81899999999999</v>
      </c>
      <c r="K29" t="s">
        <v>15</v>
      </c>
      <c r="L29">
        <f t="shared" si="0"/>
        <v>1.0256861717475667</v>
      </c>
      <c r="M29">
        <f t="shared" si="1"/>
        <v>0.34504014178111153</v>
      </c>
    </row>
    <row r="30" spans="1:13" x14ac:dyDescent="0.25">
      <c r="A30">
        <v>24</v>
      </c>
      <c r="B30" s="1">
        <v>0.58155092592592594</v>
      </c>
      <c r="C30">
        <v>48000</v>
      </c>
      <c r="D30">
        <v>6059.2659999999996</v>
      </c>
      <c r="E30">
        <v>6073.4030000000002</v>
      </c>
      <c r="F30">
        <v>14.137</v>
      </c>
      <c r="G30">
        <v>6245.8819999999996</v>
      </c>
      <c r="H30">
        <v>186.61600000000001</v>
      </c>
      <c r="I30">
        <v>6232.723</v>
      </c>
      <c r="J30">
        <v>173.458</v>
      </c>
      <c r="L30">
        <f t="shared" si="0"/>
        <v>1.0758569797876143</v>
      </c>
      <c r="M30">
        <f t="shared" si="1"/>
        <v>0.36191756803120573</v>
      </c>
    </row>
    <row r="31" spans="1:13" x14ac:dyDescent="0.25">
      <c r="A31">
        <v>25</v>
      </c>
      <c r="B31" s="1">
        <v>0.58155092592592594</v>
      </c>
      <c r="C31">
        <v>50000</v>
      </c>
      <c r="D31">
        <v>6056.3919999999998</v>
      </c>
      <c r="E31">
        <v>6072.3059999999996</v>
      </c>
      <c r="F31">
        <v>15.914</v>
      </c>
      <c r="G31">
        <v>6231.0360000000001</v>
      </c>
      <c r="H31">
        <v>174.643</v>
      </c>
      <c r="I31">
        <v>6232.402</v>
      </c>
      <c r="J31">
        <v>176.00899999999999</v>
      </c>
      <c r="K31" t="s">
        <v>23</v>
      </c>
      <c r="L31">
        <f t="shared" si="0"/>
        <v>0.99223903323125529</v>
      </c>
      <c r="M31">
        <f t="shared" si="1"/>
        <v>0.33378854676723158</v>
      </c>
    </row>
    <row r="32" spans="1:13" x14ac:dyDescent="0.25">
      <c r="A32">
        <v>26</v>
      </c>
      <c r="B32" s="1">
        <v>0.58155092592592594</v>
      </c>
      <c r="C32">
        <v>52001</v>
      </c>
      <c r="D32">
        <v>6058.3329999999996</v>
      </c>
      <c r="E32">
        <v>6066.6310000000003</v>
      </c>
      <c r="F32">
        <v>8.298</v>
      </c>
      <c r="G32">
        <v>6222.0680000000002</v>
      </c>
      <c r="H32">
        <v>163.73400000000001</v>
      </c>
      <c r="I32">
        <v>6229.8360000000002</v>
      </c>
      <c r="J32">
        <v>171.50299999999999</v>
      </c>
      <c r="K32" t="s">
        <v>15</v>
      </c>
      <c r="L32">
        <f t="shared" si="0"/>
        <v>0.95470050086587421</v>
      </c>
      <c r="M32">
        <f t="shared" si="1"/>
        <v>0.32116060960050757</v>
      </c>
    </row>
    <row r="33" spans="1:13" x14ac:dyDescent="0.25">
      <c r="A33">
        <v>27</v>
      </c>
      <c r="B33" s="1">
        <v>0.58155092592592594</v>
      </c>
      <c r="C33">
        <v>54001</v>
      </c>
      <c r="D33">
        <v>6059.8860000000004</v>
      </c>
      <c r="E33">
        <v>6071.3519999999999</v>
      </c>
      <c r="F33">
        <v>11.465999999999999</v>
      </c>
      <c r="G33">
        <v>6218.0020000000004</v>
      </c>
      <c r="H33">
        <v>158.11600000000001</v>
      </c>
      <c r="I33">
        <v>6233.1469999999999</v>
      </c>
      <c r="J33">
        <v>173.261</v>
      </c>
      <c r="L33">
        <f t="shared" si="0"/>
        <v>0.91258852251805089</v>
      </c>
      <c r="M33">
        <f t="shared" si="1"/>
        <v>0.30699416826586501</v>
      </c>
    </row>
    <row r="34" spans="1:13" x14ac:dyDescent="0.25">
      <c r="A34">
        <v>28</v>
      </c>
      <c r="B34" s="1">
        <v>0.58155092592592594</v>
      </c>
      <c r="C34">
        <v>56001</v>
      </c>
      <c r="D34">
        <v>6059.2780000000002</v>
      </c>
      <c r="E34">
        <v>6074.5379999999996</v>
      </c>
      <c r="F34">
        <v>15.26</v>
      </c>
      <c r="G34">
        <v>6212.7340000000004</v>
      </c>
      <c r="H34">
        <v>153.45599999999999</v>
      </c>
      <c r="I34">
        <v>6233.442</v>
      </c>
      <c r="J34">
        <v>174.16300000000001</v>
      </c>
      <c r="K34" t="s">
        <v>24</v>
      </c>
      <c r="L34">
        <f t="shared" si="0"/>
        <v>0.88110563093194294</v>
      </c>
      <c r="M34">
        <f t="shared" si="1"/>
        <v>0.29640334460482071</v>
      </c>
    </row>
    <row r="35" spans="1:13" x14ac:dyDescent="0.25">
      <c r="A35">
        <v>29</v>
      </c>
      <c r="B35" s="1">
        <v>0.58155092592592594</v>
      </c>
      <c r="C35">
        <v>58000</v>
      </c>
      <c r="D35">
        <v>6059.8209999999999</v>
      </c>
      <c r="E35">
        <v>6067.2049999999999</v>
      </c>
      <c r="F35">
        <v>7.3849999999999998</v>
      </c>
      <c r="G35">
        <v>6200.0039999999999</v>
      </c>
      <c r="H35">
        <v>140.184</v>
      </c>
      <c r="I35">
        <v>6233.4639999999999</v>
      </c>
      <c r="J35">
        <v>173.643</v>
      </c>
      <c r="K35" t="s">
        <v>15</v>
      </c>
      <c r="L35">
        <f t="shared" si="0"/>
        <v>0.80731155301394242</v>
      </c>
      <c r="M35">
        <f t="shared" si="1"/>
        <v>0.27157906617660399</v>
      </c>
    </row>
    <row r="36" spans="1:13" x14ac:dyDescent="0.25">
      <c r="A36">
        <v>30</v>
      </c>
      <c r="B36" s="1">
        <v>0.58155092592592594</v>
      </c>
      <c r="C36">
        <v>60001</v>
      </c>
      <c r="D36">
        <v>6061.5039999999999</v>
      </c>
      <c r="E36">
        <v>6068.8519999999999</v>
      </c>
      <c r="F36">
        <v>7.3470000000000004</v>
      </c>
      <c r="G36">
        <v>6201.4560000000001</v>
      </c>
      <c r="H36">
        <v>139.95099999999999</v>
      </c>
      <c r="I36">
        <v>6233.7659999999996</v>
      </c>
      <c r="J36">
        <v>172.261</v>
      </c>
      <c r="L36">
        <f t="shared" si="0"/>
        <v>0.81243578058875776</v>
      </c>
      <c r="M36">
        <f t="shared" si="1"/>
        <v>0.27330285290361089</v>
      </c>
    </row>
    <row r="37" spans="1:13" x14ac:dyDescent="0.25">
      <c r="A37">
        <v>31</v>
      </c>
      <c r="B37" s="1">
        <v>0.58155092592592594</v>
      </c>
      <c r="C37">
        <v>62001</v>
      </c>
      <c r="D37">
        <v>6059.9179999999997</v>
      </c>
      <c r="E37">
        <v>6071.6689999999999</v>
      </c>
      <c r="F37">
        <v>11.750999999999999</v>
      </c>
      <c r="G37">
        <v>6195.9049999999997</v>
      </c>
      <c r="H37">
        <v>135.98699999999999</v>
      </c>
      <c r="I37">
        <v>6231.9970000000003</v>
      </c>
      <c r="J37">
        <v>172.07900000000001</v>
      </c>
      <c r="K37" t="s">
        <v>25</v>
      </c>
      <c r="L37">
        <f t="shared" si="0"/>
        <v>0.79025912516925356</v>
      </c>
      <c r="M37">
        <f t="shared" si="1"/>
        <v>0.26584264086122822</v>
      </c>
    </row>
    <row r="38" spans="1:13" x14ac:dyDescent="0.25">
      <c r="A38">
        <v>32</v>
      </c>
      <c r="B38" s="1">
        <v>0.58155092592592594</v>
      </c>
      <c r="C38">
        <v>64001</v>
      </c>
      <c r="D38">
        <v>6056.9390000000003</v>
      </c>
      <c r="E38">
        <v>6066.4539999999997</v>
      </c>
      <c r="F38">
        <v>9.516</v>
      </c>
      <c r="G38">
        <v>6184.0969999999998</v>
      </c>
      <c r="H38">
        <v>127.158</v>
      </c>
      <c r="I38">
        <v>6232.0079999999998</v>
      </c>
      <c r="J38">
        <v>175.07</v>
      </c>
      <c r="K38" t="s">
        <v>15</v>
      </c>
      <c r="L38">
        <f t="shared" si="0"/>
        <v>0.72632661221225803</v>
      </c>
      <c r="M38">
        <f t="shared" si="1"/>
        <v>0.24433578628648064</v>
      </c>
    </row>
    <row r="39" spans="1:13" x14ac:dyDescent="0.25">
      <c r="A39">
        <v>33</v>
      </c>
      <c r="B39" s="1">
        <v>0.58155092592592594</v>
      </c>
      <c r="C39">
        <v>66000</v>
      </c>
      <c r="D39">
        <v>6059.57</v>
      </c>
      <c r="E39">
        <v>6069.8860000000004</v>
      </c>
      <c r="F39">
        <v>10.316000000000001</v>
      </c>
      <c r="G39">
        <v>6175.8670000000002</v>
      </c>
      <c r="H39">
        <v>116.297</v>
      </c>
      <c r="I39">
        <v>6230.1660000000002</v>
      </c>
      <c r="J39">
        <v>170.596</v>
      </c>
      <c r="L39">
        <f t="shared" si="0"/>
        <v>0.68171000492391376</v>
      </c>
      <c r="M39">
        <f t="shared" si="1"/>
        <v>0.22932678945235813</v>
      </c>
    </row>
    <row r="40" spans="1:13" x14ac:dyDescent="0.25">
      <c r="A40">
        <v>34</v>
      </c>
      <c r="B40" s="1">
        <v>0.58155092592592594</v>
      </c>
      <c r="C40">
        <v>68000</v>
      </c>
      <c r="D40">
        <v>6062.3159999999998</v>
      </c>
      <c r="E40">
        <v>6069.9350000000004</v>
      </c>
      <c r="F40">
        <v>7.6189999999999998</v>
      </c>
      <c r="G40">
        <v>6178.3819999999996</v>
      </c>
      <c r="H40">
        <v>116.065</v>
      </c>
      <c r="I40">
        <v>6228.1779999999999</v>
      </c>
      <c r="J40">
        <v>165.86199999999999</v>
      </c>
      <c r="K40" t="s">
        <v>26</v>
      </c>
      <c r="L40">
        <f t="shared" si="0"/>
        <v>0.6997684822322171</v>
      </c>
      <c r="M40">
        <f t="shared" si="1"/>
        <v>0.23540164913404005</v>
      </c>
    </row>
    <row r="41" spans="1:13" x14ac:dyDescent="0.25">
      <c r="A41">
        <v>35</v>
      </c>
      <c r="B41" s="1">
        <v>0.58155092592592594</v>
      </c>
      <c r="C41">
        <v>70000</v>
      </c>
      <c r="D41">
        <v>6059.9939999999997</v>
      </c>
      <c r="E41">
        <v>6065.4560000000001</v>
      </c>
      <c r="F41">
        <v>5.4630000000000001</v>
      </c>
      <c r="G41">
        <v>6170.4030000000002</v>
      </c>
      <c r="H41">
        <v>110.40900000000001</v>
      </c>
      <c r="I41">
        <v>6227.1589999999997</v>
      </c>
      <c r="J41">
        <v>167.166</v>
      </c>
      <c r="K41" t="s">
        <v>15</v>
      </c>
      <c r="L41">
        <f t="shared" si="0"/>
        <v>0.6604752162521087</v>
      </c>
      <c r="M41">
        <f t="shared" si="1"/>
        <v>0.22218342075359909</v>
      </c>
    </row>
    <row r="42" spans="1:13" x14ac:dyDescent="0.25">
      <c r="A42">
        <v>36</v>
      </c>
      <c r="B42" s="1">
        <v>0.58155092592592594</v>
      </c>
      <c r="C42">
        <v>72001</v>
      </c>
      <c r="D42">
        <v>6061.8140000000003</v>
      </c>
      <c r="E42">
        <v>6072.1729999999998</v>
      </c>
      <c r="F42">
        <v>10.359</v>
      </c>
      <c r="G42">
        <v>6170.4809999999998</v>
      </c>
      <c r="H42">
        <v>108.667</v>
      </c>
      <c r="I42">
        <v>6230.0879999999997</v>
      </c>
      <c r="J42">
        <v>168.273</v>
      </c>
      <c r="L42">
        <f t="shared" si="0"/>
        <v>0.64577799171584271</v>
      </c>
      <c r="M42">
        <f t="shared" si="1"/>
        <v>0.21723928425506187</v>
      </c>
    </row>
    <row r="43" spans="1:13" x14ac:dyDescent="0.25">
      <c r="A43">
        <v>37</v>
      </c>
      <c r="B43" s="1">
        <v>0.58155092592592594</v>
      </c>
      <c r="C43">
        <v>74001</v>
      </c>
      <c r="D43">
        <v>6056.9960000000001</v>
      </c>
      <c r="E43">
        <v>6068.625</v>
      </c>
      <c r="F43">
        <v>11.63</v>
      </c>
      <c r="G43">
        <v>6165.2740000000003</v>
      </c>
      <c r="H43">
        <v>108.27800000000001</v>
      </c>
      <c r="I43">
        <v>6225.1</v>
      </c>
      <c r="J43">
        <v>168.10400000000001</v>
      </c>
      <c r="K43" t="s">
        <v>27</v>
      </c>
      <c r="L43">
        <f t="shared" si="0"/>
        <v>0.64411316803883312</v>
      </c>
      <c r="M43">
        <f t="shared" si="1"/>
        <v>0.21667923868422492</v>
      </c>
    </row>
    <row r="44" spans="1:13" x14ac:dyDescent="0.25">
      <c r="A44">
        <v>38</v>
      </c>
      <c r="B44" s="1">
        <v>0.58155092592592594</v>
      </c>
      <c r="C44">
        <v>76000</v>
      </c>
      <c r="D44">
        <v>6061.527</v>
      </c>
      <c r="E44">
        <v>6063.2569999999996</v>
      </c>
      <c r="F44">
        <v>1.7290000000000001</v>
      </c>
      <c r="G44">
        <v>6164.7759999999998</v>
      </c>
      <c r="H44">
        <v>103.249</v>
      </c>
      <c r="I44">
        <v>6228.3710000000001</v>
      </c>
      <c r="J44">
        <v>166.84299999999999</v>
      </c>
      <c r="K44" t="s">
        <v>15</v>
      </c>
      <c r="L44">
        <f t="shared" si="0"/>
        <v>0.61883926805439848</v>
      </c>
      <c r="M44">
        <f t="shared" si="1"/>
        <v>0.20817711564289257</v>
      </c>
    </row>
    <row r="45" spans="1:13" x14ac:dyDescent="0.25">
      <c r="A45">
        <v>39</v>
      </c>
      <c r="B45" s="1">
        <v>0.58155092592592594</v>
      </c>
      <c r="C45">
        <v>78000</v>
      </c>
      <c r="D45">
        <v>6060.5110000000004</v>
      </c>
      <c r="E45">
        <v>6066.8289999999997</v>
      </c>
      <c r="F45">
        <v>6.3179999999999996</v>
      </c>
      <c r="G45">
        <v>6159.9960000000001</v>
      </c>
      <c r="H45">
        <v>99.484999999999999</v>
      </c>
      <c r="I45">
        <v>6227.2820000000002</v>
      </c>
      <c r="J45">
        <v>166.77099999999999</v>
      </c>
      <c r="L45">
        <f t="shared" si="0"/>
        <v>0.5965365681083642</v>
      </c>
      <c r="M45">
        <f t="shared" si="1"/>
        <v>0.20067450230613484</v>
      </c>
    </row>
    <row r="46" spans="1:13" x14ac:dyDescent="0.25">
      <c r="A46">
        <v>40</v>
      </c>
      <c r="B46" s="1">
        <v>0.58155092592592594</v>
      </c>
      <c r="C46">
        <v>80001</v>
      </c>
      <c r="D46">
        <v>6057.5969999999998</v>
      </c>
      <c r="E46">
        <v>6068.2430000000004</v>
      </c>
      <c r="F46">
        <v>10.646000000000001</v>
      </c>
      <c r="G46">
        <v>6159.3289999999997</v>
      </c>
      <c r="H46">
        <v>101.732</v>
      </c>
      <c r="I46">
        <v>6224.2569999999996</v>
      </c>
      <c r="J46">
        <v>166.66</v>
      </c>
      <c r="K46" t="s">
        <v>28</v>
      </c>
      <c r="L46">
        <f t="shared" si="0"/>
        <v>0.61041641665666624</v>
      </c>
      <c r="M46">
        <f t="shared" si="1"/>
        <v>0.20534367406931345</v>
      </c>
    </row>
    <row r="47" spans="1:13" x14ac:dyDescent="0.25">
      <c r="A47">
        <v>41</v>
      </c>
      <c r="B47" s="1">
        <v>0.58155092592592594</v>
      </c>
      <c r="C47">
        <v>82001</v>
      </c>
      <c r="D47">
        <v>6055.424</v>
      </c>
      <c r="E47">
        <v>6063.4489999999996</v>
      </c>
      <c r="F47">
        <v>8.0250000000000004</v>
      </c>
      <c r="G47">
        <v>6147.9870000000001</v>
      </c>
      <c r="H47">
        <v>92.563000000000002</v>
      </c>
      <c r="I47">
        <v>6227.7290000000003</v>
      </c>
      <c r="J47">
        <v>172.30500000000001</v>
      </c>
      <c r="K47" t="s">
        <v>15</v>
      </c>
      <c r="L47">
        <f t="shared" si="0"/>
        <v>0.5372043759612315</v>
      </c>
      <c r="M47">
        <f t="shared" si="1"/>
        <v>0.18071519257326538</v>
      </c>
    </row>
    <row r="48" spans="1:13" x14ac:dyDescent="0.25">
      <c r="A48">
        <v>42</v>
      </c>
      <c r="B48" s="1">
        <v>0.58155092592592594</v>
      </c>
      <c r="C48">
        <v>84001</v>
      </c>
      <c r="D48">
        <v>6061.3140000000003</v>
      </c>
      <c r="E48">
        <v>6067.1390000000001</v>
      </c>
      <c r="F48">
        <v>5.8239999999999998</v>
      </c>
      <c r="G48">
        <v>6154.7030000000004</v>
      </c>
      <c r="H48">
        <v>93.388000000000005</v>
      </c>
      <c r="I48">
        <v>6225.1469999999999</v>
      </c>
      <c r="J48">
        <v>163.833</v>
      </c>
      <c r="L48">
        <f t="shared" si="0"/>
        <v>0.57001947104673667</v>
      </c>
      <c r="M48">
        <f t="shared" si="1"/>
        <v>0.19175416859998906</v>
      </c>
    </row>
    <row r="49" spans="1:13" x14ac:dyDescent="0.25">
      <c r="A49">
        <v>43</v>
      </c>
      <c r="B49" s="1">
        <v>0.58155092592592594</v>
      </c>
      <c r="C49">
        <v>86000</v>
      </c>
      <c r="D49">
        <v>6058.7780000000002</v>
      </c>
      <c r="E49">
        <v>6066.2070000000003</v>
      </c>
      <c r="F49">
        <v>7.4290000000000003</v>
      </c>
      <c r="G49">
        <v>6148.8779999999997</v>
      </c>
      <c r="H49">
        <v>90.099000000000004</v>
      </c>
      <c r="I49">
        <v>6225.3649999999998</v>
      </c>
      <c r="J49">
        <v>166.58699999999999</v>
      </c>
      <c r="K49" t="s">
        <v>29</v>
      </c>
      <c r="L49">
        <f t="shared" si="0"/>
        <v>0.54085252750814894</v>
      </c>
      <c r="M49">
        <f t="shared" si="1"/>
        <v>0.18194242831228555</v>
      </c>
    </row>
    <row r="50" spans="1:13" x14ac:dyDescent="0.25">
      <c r="A50">
        <v>44</v>
      </c>
      <c r="B50" s="1">
        <v>0.58155092592592594</v>
      </c>
      <c r="C50">
        <v>88001</v>
      </c>
      <c r="D50">
        <v>6058.8729999999996</v>
      </c>
      <c r="E50">
        <v>6061.58</v>
      </c>
      <c r="F50">
        <v>2.706</v>
      </c>
      <c r="G50">
        <v>6141.8879999999999</v>
      </c>
      <c r="H50">
        <v>83.015000000000001</v>
      </c>
      <c r="I50">
        <v>6222.3230000000003</v>
      </c>
      <c r="J50">
        <v>163.44999999999999</v>
      </c>
      <c r="K50" t="s">
        <v>15</v>
      </c>
      <c r="L50">
        <f t="shared" si="0"/>
        <v>0.50789232181095145</v>
      </c>
      <c r="M50">
        <f t="shared" si="1"/>
        <v>0.17085463717289739</v>
      </c>
    </row>
    <row r="51" spans="1:13" x14ac:dyDescent="0.25">
      <c r="A51">
        <v>45</v>
      </c>
      <c r="B51" s="1">
        <v>0.58155092592592594</v>
      </c>
      <c r="C51">
        <v>90001</v>
      </c>
      <c r="D51">
        <v>6056.857</v>
      </c>
      <c r="E51">
        <v>6064.7719999999999</v>
      </c>
      <c r="F51">
        <v>7.915</v>
      </c>
      <c r="G51">
        <v>6137.11</v>
      </c>
      <c r="H51">
        <v>80.253</v>
      </c>
      <c r="I51">
        <v>6219.8980000000001</v>
      </c>
      <c r="J51">
        <v>163.041</v>
      </c>
      <c r="L51">
        <f t="shared" si="0"/>
        <v>0.49222588183340388</v>
      </c>
      <c r="M51">
        <f t="shared" si="1"/>
        <v>0.16558445724851731</v>
      </c>
    </row>
    <row r="52" spans="1:13" x14ac:dyDescent="0.25">
      <c r="A52">
        <v>46</v>
      </c>
      <c r="B52" s="1">
        <v>0.58155092592592594</v>
      </c>
      <c r="C52">
        <v>92001</v>
      </c>
      <c r="D52">
        <v>6055.3779999999997</v>
      </c>
      <c r="E52">
        <v>6063.6840000000002</v>
      </c>
      <c r="F52">
        <v>8.3070000000000004</v>
      </c>
      <c r="G52">
        <v>6140.0950000000003</v>
      </c>
      <c r="H52">
        <v>84.716999999999999</v>
      </c>
      <c r="I52">
        <v>6219.2060000000001</v>
      </c>
      <c r="J52">
        <v>163.82900000000001</v>
      </c>
      <c r="K52" t="s">
        <v>30</v>
      </c>
      <c r="L52">
        <f t="shared" si="0"/>
        <v>0.51710625103003738</v>
      </c>
      <c r="M52">
        <f t="shared" si="1"/>
        <v>0.17395419679618629</v>
      </c>
    </row>
    <row r="53" spans="1:13" x14ac:dyDescent="0.25">
      <c r="A53">
        <v>47</v>
      </c>
      <c r="B53" s="1">
        <v>0.58155092592592594</v>
      </c>
      <c r="C53">
        <v>94000</v>
      </c>
      <c r="D53">
        <v>6057.3729999999996</v>
      </c>
      <c r="E53">
        <v>6065.4070000000002</v>
      </c>
      <c r="F53">
        <v>8.0329999999999995</v>
      </c>
      <c r="G53">
        <v>6129.8969999999999</v>
      </c>
      <c r="H53">
        <v>72.522999999999996</v>
      </c>
      <c r="I53">
        <v>6220.8389999999999</v>
      </c>
      <c r="J53">
        <v>163.46600000000001</v>
      </c>
      <c r="K53" t="s">
        <v>15</v>
      </c>
      <c r="L53">
        <f t="shared" si="0"/>
        <v>0.44365800839318265</v>
      </c>
      <c r="M53">
        <f t="shared" si="1"/>
        <v>0.14924625712511219</v>
      </c>
    </row>
    <row r="54" spans="1:13" x14ac:dyDescent="0.25">
      <c r="A54">
        <v>48</v>
      </c>
      <c r="B54" s="1">
        <v>0.58155092592592594</v>
      </c>
      <c r="C54">
        <v>96000</v>
      </c>
      <c r="D54">
        <v>6055.2809999999999</v>
      </c>
      <c r="E54">
        <v>6063.3919999999998</v>
      </c>
      <c r="F54">
        <v>8.1110000000000007</v>
      </c>
      <c r="G54">
        <v>6130.9089999999997</v>
      </c>
      <c r="H54">
        <v>75.629000000000005</v>
      </c>
      <c r="I54">
        <v>6214.4679999999998</v>
      </c>
      <c r="J54">
        <v>159.18700000000001</v>
      </c>
      <c r="L54">
        <f t="shared" si="0"/>
        <v>0.47509532813609151</v>
      </c>
      <c r="M54">
        <f t="shared" si="1"/>
        <v>0.15982175044860122</v>
      </c>
    </row>
    <row r="55" spans="1:13" x14ac:dyDescent="0.25">
      <c r="A55">
        <v>49</v>
      </c>
      <c r="B55" s="1">
        <v>0.58155092592592594</v>
      </c>
      <c r="C55">
        <v>98001</v>
      </c>
      <c r="D55">
        <v>6062.9049999999997</v>
      </c>
      <c r="E55">
        <v>6065.2070000000003</v>
      </c>
      <c r="F55">
        <v>2.302</v>
      </c>
      <c r="G55">
        <v>6136.4049999999997</v>
      </c>
      <c r="H55">
        <v>73.5</v>
      </c>
      <c r="I55">
        <v>6220.2719999999999</v>
      </c>
      <c r="J55">
        <v>157.36699999999999</v>
      </c>
      <c r="K55" t="s">
        <v>31</v>
      </c>
      <c r="L55">
        <f t="shared" si="0"/>
        <v>0.46706107379564971</v>
      </c>
      <c r="M55">
        <f t="shared" si="1"/>
        <v>0.15711903266504335</v>
      </c>
    </row>
    <row r="56" spans="1:13" x14ac:dyDescent="0.25">
      <c r="A56">
        <v>50</v>
      </c>
      <c r="B56" s="1">
        <v>0.58155092592592594</v>
      </c>
      <c r="C56">
        <v>100001</v>
      </c>
      <c r="D56">
        <v>6061.0110000000004</v>
      </c>
      <c r="E56">
        <v>6064.9160000000002</v>
      </c>
      <c r="F56">
        <v>3.9060000000000001</v>
      </c>
      <c r="G56">
        <v>6128.2569999999996</v>
      </c>
      <c r="H56">
        <v>67.247</v>
      </c>
      <c r="I56">
        <v>6222.1260000000002</v>
      </c>
      <c r="J56">
        <v>161.11600000000001</v>
      </c>
      <c r="K56" t="s">
        <v>15</v>
      </c>
      <c r="L56">
        <f t="shared" si="0"/>
        <v>0.41738250701358026</v>
      </c>
      <c r="M56">
        <f t="shared" si="1"/>
        <v>0.14040719604472252</v>
      </c>
    </row>
    <row r="57" spans="1:13" x14ac:dyDescent="0.25">
      <c r="A57">
        <v>51</v>
      </c>
      <c r="B57" s="1">
        <v>0.58155092592592594</v>
      </c>
      <c r="C57">
        <v>102001</v>
      </c>
      <c r="D57">
        <v>6059.0249999999996</v>
      </c>
      <c r="E57">
        <v>6061.35</v>
      </c>
      <c r="F57">
        <v>2.3239999999999998</v>
      </c>
      <c r="G57">
        <v>6126.0150000000003</v>
      </c>
      <c r="H57">
        <v>66.989000000000004</v>
      </c>
      <c r="I57">
        <v>6219.8459999999995</v>
      </c>
      <c r="J57">
        <v>160.821</v>
      </c>
      <c r="L57">
        <f t="shared" si="0"/>
        <v>0.41654385932185478</v>
      </c>
      <c r="M57">
        <f t="shared" si="1"/>
        <v>0.14012507552245365</v>
      </c>
    </row>
    <row r="58" spans="1:13" x14ac:dyDescent="0.25">
      <c r="A58">
        <v>52</v>
      </c>
      <c r="B58" s="1">
        <v>0.58155092592592594</v>
      </c>
      <c r="C58">
        <v>104000</v>
      </c>
      <c r="D58">
        <v>6060.0649999999996</v>
      </c>
      <c r="E58">
        <v>6067.5550000000003</v>
      </c>
      <c r="F58">
        <v>7.49</v>
      </c>
      <c r="G58">
        <v>6123.335</v>
      </c>
      <c r="H58">
        <v>63.27</v>
      </c>
      <c r="I58">
        <v>6219.9</v>
      </c>
      <c r="J58">
        <v>159.83500000000001</v>
      </c>
      <c r="K58" t="s">
        <v>32</v>
      </c>
      <c r="L58">
        <f t="shared" si="0"/>
        <v>0.39584571589451623</v>
      </c>
      <c r="M58">
        <f t="shared" si="1"/>
        <v>0.13316223392480722</v>
      </c>
    </row>
    <row r="59" spans="1:13" x14ac:dyDescent="0.25">
      <c r="A59">
        <v>53</v>
      </c>
      <c r="B59" s="1">
        <v>0.58155092592592594</v>
      </c>
      <c r="C59">
        <v>106000</v>
      </c>
      <c r="D59">
        <v>6054.57</v>
      </c>
      <c r="E59">
        <v>6062.2110000000002</v>
      </c>
      <c r="F59">
        <v>7.641</v>
      </c>
      <c r="G59">
        <v>6120.8630000000003</v>
      </c>
      <c r="H59">
        <v>66.293000000000006</v>
      </c>
      <c r="I59">
        <v>6221.8180000000002</v>
      </c>
      <c r="J59">
        <v>167.24799999999999</v>
      </c>
      <c r="K59" t="s">
        <v>15</v>
      </c>
      <c r="L59">
        <f t="shared" si="0"/>
        <v>0.39637544245671108</v>
      </c>
      <c r="M59">
        <f t="shared" si="1"/>
        <v>0.13334043358583367</v>
      </c>
    </row>
    <row r="60" spans="1:13" x14ac:dyDescent="0.25">
      <c r="A60">
        <v>54</v>
      </c>
      <c r="B60" s="1">
        <v>0.58155092592592594</v>
      </c>
      <c r="C60">
        <v>108001</v>
      </c>
      <c r="D60">
        <v>6057.8419999999996</v>
      </c>
      <c r="E60">
        <v>6064.4219999999996</v>
      </c>
      <c r="F60">
        <v>6.58</v>
      </c>
      <c r="G60">
        <v>6120.6809999999996</v>
      </c>
      <c r="H60">
        <v>62.84</v>
      </c>
      <c r="I60">
        <v>6220.4359999999997</v>
      </c>
      <c r="J60">
        <v>162.59399999999999</v>
      </c>
      <c r="L60">
        <f t="shared" si="0"/>
        <v>0.38648412610551436</v>
      </c>
      <c r="M60">
        <f t="shared" si="1"/>
        <v>0.13001300138461386</v>
      </c>
    </row>
    <row r="61" spans="1:13" x14ac:dyDescent="0.25">
      <c r="A61">
        <v>55</v>
      </c>
      <c r="B61" s="1">
        <v>0.58155092592592594</v>
      </c>
      <c r="C61">
        <v>110001</v>
      </c>
      <c r="D61">
        <v>6057.3230000000003</v>
      </c>
      <c r="E61">
        <v>6065.8559999999998</v>
      </c>
      <c r="F61">
        <v>8.5329999999999995</v>
      </c>
      <c r="G61">
        <v>6119.9539999999997</v>
      </c>
      <c r="H61">
        <v>62.631</v>
      </c>
      <c r="I61">
        <v>6219.26</v>
      </c>
      <c r="J61">
        <v>161.93700000000001</v>
      </c>
      <c r="K61" t="s">
        <v>33</v>
      </c>
      <c r="L61">
        <f t="shared" si="0"/>
        <v>0.38676151836825429</v>
      </c>
      <c r="M61">
        <f t="shared" si="1"/>
        <v>0.13010631595616715</v>
      </c>
    </row>
    <row r="62" spans="1:13" x14ac:dyDescent="0.25">
      <c r="A62">
        <v>56</v>
      </c>
      <c r="B62" s="1">
        <v>0.58155092592592594</v>
      </c>
      <c r="C62">
        <v>112001</v>
      </c>
      <c r="D62">
        <v>6056.6239999999998</v>
      </c>
      <c r="E62">
        <v>6063.0630000000001</v>
      </c>
      <c r="F62">
        <v>6.4379999999999997</v>
      </c>
      <c r="G62">
        <v>6116.0169999999998</v>
      </c>
      <c r="H62">
        <v>59.392000000000003</v>
      </c>
      <c r="I62">
        <v>6223.5609999999997</v>
      </c>
      <c r="J62">
        <v>166.93700000000001</v>
      </c>
      <c r="K62" t="s">
        <v>15</v>
      </c>
      <c r="L62">
        <f t="shared" si="0"/>
        <v>0.35577493305857899</v>
      </c>
      <c r="M62">
        <f t="shared" si="1"/>
        <v>0.11968244939438397</v>
      </c>
    </row>
    <row r="63" spans="1:13" x14ac:dyDescent="0.25">
      <c r="A63">
        <v>57</v>
      </c>
      <c r="B63" s="1">
        <v>0.58155092592592594</v>
      </c>
      <c r="C63">
        <v>114000</v>
      </c>
      <c r="D63">
        <v>6056.8609999999999</v>
      </c>
      <c r="E63">
        <v>6062.6559999999999</v>
      </c>
      <c r="F63">
        <v>5.7949999999999999</v>
      </c>
      <c r="G63">
        <v>6119.1239999999998</v>
      </c>
      <c r="H63">
        <v>62.264000000000003</v>
      </c>
      <c r="I63">
        <v>6216.9840000000004</v>
      </c>
      <c r="J63">
        <v>160.12299999999999</v>
      </c>
      <c r="L63">
        <f t="shared" si="0"/>
        <v>0.38885107073936914</v>
      </c>
      <c r="M63">
        <f t="shared" si="1"/>
        <v>0.13080923997547036</v>
      </c>
    </row>
    <row r="64" spans="1:13" x14ac:dyDescent="0.25">
      <c r="A64">
        <v>58</v>
      </c>
      <c r="B64" s="1">
        <v>0.58155092592592594</v>
      </c>
      <c r="C64">
        <v>116001</v>
      </c>
      <c r="D64">
        <v>6058.857</v>
      </c>
      <c r="E64">
        <v>6062.2569999999996</v>
      </c>
      <c r="F64">
        <v>3.4</v>
      </c>
      <c r="G64">
        <v>6115.9979999999996</v>
      </c>
      <c r="H64">
        <v>57.140999999999998</v>
      </c>
      <c r="I64">
        <v>6224.1409999999996</v>
      </c>
      <c r="J64">
        <v>165.285</v>
      </c>
      <c r="L64">
        <f t="shared" si="0"/>
        <v>0.34571195208276612</v>
      </c>
      <c r="M64">
        <f t="shared" si="1"/>
        <v>0.11629726932832216</v>
      </c>
    </row>
    <row r="65" spans="1:13" x14ac:dyDescent="0.25">
      <c r="A65">
        <v>59</v>
      </c>
      <c r="B65" s="1">
        <v>0.58155092592592594</v>
      </c>
      <c r="C65">
        <v>118001</v>
      </c>
      <c r="D65">
        <v>6060.3059999999996</v>
      </c>
      <c r="E65">
        <v>6062.375</v>
      </c>
      <c r="F65">
        <v>2.069</v>
      </c>
      <c r="G65">
        <v>6114.259</v>
      </c>
      <c r="H65">
        <v>53.954000000000001</v>
      </c>
      <c r="I65">
        <v>6222.2139999999999</v>
      </c>
      <c r="J65">
        <v>161.90799999999999</v>
      </c>
      <c r="L65">
        <f t="shared" si="0"/>
        <v>0.33323862934506021</v>
      </c>
      <c r="M65">
        <f t="shared" si="1"/>
        <v>0.11210125190657337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1.1</vt:lpstr>
      <vt:lpstr>1.2</vt:lpstr>
      <vt:lpstr>1.3</vt:lpstr>
      <vt:lpstr>1.4</vt:lpstr>
      <vt:lpstr>1.5</vt:lpstr>
      <vt:lpstr>1.6</vt:lpstr>
      <vt:lpstr>1.7</vt:lpstr>
      <vt:lpstr>1.8</vt:lpstr>
      <vt:lpstr>1.10</vt:lpstr>
      <vt:lpstr>1.11</vt:lpstr>
      <vt:lpstr>1.12</vt:lpstr>
      <vt:lpstr>1.14</vt:lpstr>
      <vt:lpstr>1.16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Bretscher</dc:creator>
  <cp:lastModifiedBy>Bretscher</cp:lastModifiedBy>
  <dcterms:created xsi:type="dcterms:W3CDTF">2014-04-01T19:51:25Z</dcterms:created>
  <dcterms:modified xsi:type="dcterms:W3CDTF">2014-04-01T20:11:31Z</dcterms:modified>
</cp:coreProperties>
</file>