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4.03.24 Myo2 FLIP charge mutants\"/>
    </mc:Choice>
  </mc:AlternateContent>
  <bookViews>
    <workbookView xWindow="0" yWindow="0" windowWidth="28800" windowHeight="14235"/>
  </bookViews>
  <sheets>
    <sheet name="SUMMARY" sheetId="13" r:id="rId1"/>
    <sheet name="1.1" sheetId="1" r:id="rId2"/>
    <sheet name="1.4" sheetId="2" r:id="rId3"/>
    <sheet name="1.5" sheetId="3" r:id="rId4"/>
    <sheet name="1.9" sheetId="4" r:id="rId5"/>
    <sheet name="1.11" sheetId="5" r:id="rId6"/>
    <sheet name="1.13" sheetId="6" r:id="rId7"/>
    <sheet name="1.15" sheetId="7" r:id="rId8"/>
    <sheet name="1.17" sheetId="8" r:id="rId9"/>
    <sheet name="1.19" sheetId="9" r:id="rId10"/>
    <sheet name="1.21" sheetId="10" r:id="rId11"/>
    <sheet name="1.23" sheetId="11" r:id="rId12"/>
    <sheet name="1.25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3" l="1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Q6" i="13"/>
  <c r="P6" i="13"/>
  <c r="L8" i="12"/>
  <c r="M8" i="12" s="1"/>
  <c r="L9" i="12"/>
  <c r="M9" i="12" s="1"/>
  <c r="L10" i="12"/>
  <c r="M10" i="12" s="1"/>
  <c r="L11" i="12"/>
  <c r="M11" i="12"/>
  <c r="L12" i="12"/>
  <c r="M12" i="12" s="1"/>
  <c r="L13" i="12"/>
  <c r="M13" i="12" s="1"/>
  <c r="L14" i="12"/>
  <c r="M14" i="12" s="1"/>
  <c r="L15" i="12"/>
  <c r="M15" i="12"/>
  <c r="L16" i="12"/>
  <c r="M16" i="12" s="1"/>
  <c r="L17" i="12"/>
  <c r="M17" i="12" s="1"/>
  <c r="L18" i="12"/>
  <c r="M18" i="12" s="1"/>
  <c r="L19" i="12"/>
  <c r="M19" i="12"/>
  <c r="L20" i="12"/>
  <c r="M20" i="12" s="1"/>
  <c r="L21" i="12"/>
  <c r="M21" i="12" s="1"/>
  <c r="L22" i="12"/>
  <c r="M22" i="12" s="1"/>
  <c r="L23" i="12"/>
  <c r="M23" i="12"/>
  <c r="L24" i="12"/>
  <c r="M24" i="12" s="1"/>
  <c r="L25" i="12"/>
  <c r="M25" i="12" s="1"/>
  <c r="L26" i="12"/>
  <c r="M26" i="12" s="1"/>
  <c r="L27" i="12"/>
  <c r="M27" i="12"/>
  <c r="L28" i="12"/>
  <c r="M28" i="12" s="1"/>
  <c r="L29" i="12"/>
  <c r="M29" i="12" s="1"/>
  <c r="L30" i="12"/>
  <c r="M30" i="12" s="1"/>
  <c r="L31" i="12"/>
  <c r="M31" i="12"/>
  <c r="L32" i="12"/>
  <c r="M32" i="12" s="1"/>
  <c r="L33" i="12"/>
  <c r="M33" i="12" s="1"/>
  <c r="L34" i="12"/>
  <c r="M34" i="12" s="1"/>
  <c r="L35" i="12"/>
  <c r="M35" i="12"/>
  <c r="L36" i="12"/>
  <c r="M36" i="12" s="1"/>
  <c r="L37" i="12"/>
  <c r="M37" i="12" s="1"/>
  <c r="L38" i="12"/>
  <c r="M38" i="12" s="1"/>
  <c r="L39" i="12"/>
  <c r="M39" i="12"/>
  <c r="L40" i="12"/>
  <c r="M40" i="12" s="1"/>
  <c r="L41" i="12"/>
  <c r="M41" i="12" s="1"/>
  <c r="L42" i="12"/>
  <c r="M42" i="12" s="1"/>
  <c r="L43" i="12"/>
  <c r="M43" i="12"/>
  <c r="L44" i="12"/>
  <c r="M44" i="12" s="1"/>
  <c r="L45" i="12"/>
  <c r="M45" i="12" s="1"/>
  <c r="L46" i="12"/>
  <c r="M46" i="12" s="1"/>
  <c r="L47" i="12"/>
  <c r="M47" i="12"/>
  <c r="L48" i="12"/>
  <c r="M48" i="12" s="1"/>
  <c r="L49" i="12"/>
  <c r="M49" i="12" s="1"/>
  <c r="L50" i="12"/>
  <c r="M50" i="12" s="1"/>
  <c r="L51" i="12"/>
  <c r="M51" i="12"/>
  <c r="L52" i="12"/>
  <c r="M52" i="12" s="1"/>
  <c r="L53" i="12"/>
  <c r="M53" i="12" s="1"/>
  <c r="L54" i="12"/>
  <c r="M54" i="12" s="1"/>
  <c r="L55" i="12"/>
  <c r="M55" i="12"/>
  <c r="L56" i="12"/>
  <c r="M56" i="12" s="1"/>
  <c r="L57" i="12"/>
  <c r="M57" i="12" s="1"/>
  <c r="L58" i="12"/>
  <c r="M58" i="12" s="1"/>
  <c r="L59" i="12"/>
  <c r="M59" i="12"/>
  <c r="L60" i="12"/>
  <c r="M60" i="12" s="1"/>
  <c r="L61" i="12"/>
  <c r="M61" i="12" s="1"/>
  <c r="L62" i="12"/>
  <c r="M62" i="12" s="1"/>
  <c r="L63" i="12"/>
  <c r="M63" i="12"/>
  <c r="L64" i="12"/>
  <c r="M64" i="12" s="1"/>
  <c r="L65" i="12"/>
  <c r="M65" i="12" s="1"/>
  <c r="L7" i="12"/>
  <c r="M7" i="12" s="1"/>
  <c r="L8" i="11"/>
  <c r="M8" i="11"/>
  <c r="L9" i="11"/>
  <c r="M9" i="11" s="1"/>
  <c r="L10" i="11"/>
  <c r="M10" i="11"/>
  <c r="L11" i="11"/>
  <c r="M11" i="11"/>
  <c r="L12" i="11"/>
  <c r="M12" i="11"/>
  <c r="L13" i="11"/>
  <c r="M13" i="11" s="1"/>
  <c r="L14" i="11"/>
  <c r="M14" i="11"/>
  <c r="L15" i="11"/>
  <c r="M15" i="11"/>
  <c r="L16" i="11"/>
  <c r="M16" i="11"/>
  <c r="L17" i="11"/>
  <c r="M17" i="11" s="1"/>
  <c r="L18" i="11"/>
  <c r="M18" i="11"/>
  <c r="L19" i="11"/>
  <c r="M19" i="11"/>
  <c r="L20" i="11"/>
  <c r="M20" i="11"/>
  <c r="L21" i="11"/>
  <c r="M21" i="11" s="1"/>
  <c r="L22" i="11"/>
  <c r="M22" i="11"/>
  <c r="L23" i="11"/>
  <c r="M23" i="11"/>
  <c r="L24" i="11"/>
  <c r="M24" i="11"/>
  <c r="L25" i="11"/>
  <c r="M25" i="11" s="1"/>
  <c r="L26" i="11"/>
  <c r="M26" i="11"/>
  <c r="L27" i="11"/>
  <c r="M27" i="11"/>
  <c r="L28" i="11"/>
  <c r="M28" i="11"/>
  <c r="L29" i="11"/>
  <c r="M29" i="11" s="1"/>
  <c r="L30" i="11"/>
  <c r="M30" i="11"/>
  <c r="L31" i="11"/>
  <c r="M31" i="11"/>
  <c r="L32" i="11"/>
  <c r="M32" i="11"/>
  <c r="L33" i="11"/>
  <c r="M33" i="11" s="1"/>
  <c r="L34" i="11"/>
  <c r="M34" i="11"/>
  <c r="L35" i="11"/>
  <c r="M35" i="11"/>
  <c r="L36" i="11"/>
  <c r="M36" i="11"/>
  <c r="L37" i="11"/>
  <c r="M37" i="11" s="1"/>
  <c r="L38" i="11"/>
  <c r="M38" i="11"/>
  <c r="L39" i="11"/>
  <c r="M39" i="11"/>
  <c r="L40" i="11"/>
  <c r="M40" i="11"/>
  <c r="L41" i="11"/>
  <c r="M41" i="11" s="1"/>
  <c r="L42" i="11"/>
  <c r="M42" i="11"/>
  <c r="L43" i="11"/>
  <c r="M43" i="11"/>
  <c r="L44" i="11"/>
  <c r="M44" i="11"/>
  <c r="L45" i="11"/>
  <c r="M45" i="11" s="1"/>
  <c r="L46" i="11"/>
  <c r="M46" i="11"/>
  <c r="L47" i="11"/>
  <c r="M47" i="11"/>
  <c r="L48" i="11"/>
  <c r="M48" i="11"/>
  <c r="L49" i="11"/>
  <c r="M49" i="11" s="1"/>
  <c r="L50" i="11"/>
  <c r="M50" i="11"/>
  <c r="L51" i="11"/>
  <c r="M51" i="11"/>
  <c r="L52" i="11"/>
  <c r="M52" i="11"/>
  <c r="L53" i="11"/>
  <c r="M53" i="11" s="1"/>
  <c r="L54" i="11"/>
  <c r="M54" i="11"/>
  <c r="L55" i="11"/>
  <c r="M55" i="11"/>
  <c r="L56" i="11"/>
  <c r="M56" i="11"/>
  <c r="L57" i="11"/>
  <c r="M57" i="11" s="1"/>
  <c r="L58" i="11"/>
  <c r="M58" i="11"/>
  <c r="L59" i="11"/>
  <c r="M59" i="11"/>
  <c r="L60" i="11"/>
  <c r="M60" i="11"/>
  <c r="L61" i="11"/>
  <c r="M61" i="11" s="1"/>
  <c r="L62" i="11"/>
  <c r="M62" i="11"/>
  <c r="L63" i="11"/>
  <c r="M63" i="11"/>
  <c r="L64" i="11"/>
  <c r="M64" i="11"/>
  <c r="L65" i="11"/>
  <c r="M65" i="11" s="1"/>
  <c r="L7" i="11"/>
  <c r="M7" i="11" s="1"/>
  <c r="L8" i="10"/>
  <c r="M8" i="10" s="1"/>
  <c r="L9" i="10"/>
  <c r="M9" i="10" s="1"/>
  <c r="L10" i="10"/>
  <c r="M10" i="10"/>
  <c r="L11" i="10"/>
  <c r="M11" i="10"/>
  <c r="L12" i="10"/>
  <c r="M12" i="10" s="1"/>
  <c r="L13" i="10"/>
  <c r="M13" i="10" s="1"/>
  <c r="L14" i="10"/>
  <c r="M14" i="10"/>
  <c r="L15" i="10"/>
  <c r="M15" i="10"/>
  <c r="L16" i="10"/>
  <c r="M16" i="10" s="1"/>
  <c r="L17" i="10"/>
  <c r="M17" i="10" s="1"/>
  <c r="L18" i="10"/>
  <c r="M18" i="10"/>
  <c r="L19" i="10"/>
  <c r="M19" i="10"/>
  <c r="L20" i="10"/>
  <c r="M20" i="10" s="1"/>
  <c r="L21" i="10"/>
  <c r="M21" i="10" s="1"/>
  <c r="L22" i="10"/>
  <c r="M22" i="10"/>
  <c r="L23" i="10"/>
  <c r="M23" i="10"/>
  <c r="L24" i="10"/>
  <c r="M24" i="10" s="1"/>
  <c r="L25" i="10"/>
  <c r="M25" i="10" s="1"/>
  <c r="L26" i="10"/>
  <c r="M26" i="10"/>
  <c r="L27" i="10"/>
  <c r="M27" i="10"/>
  <c r="L28" i="10"/>
  <c r="M28" i="10" s="1"/>
  <c r="L29" i="10"/>
  <c r="M29" i="10" s="1"/>
  <c r="L30" i="10"/>
  <c r="M30" i="10"/>
  <c r="L31" i="10"/>
  <c r="M31" i="10"/>
  <c r="L32" i="10"/>
  <c r="M32" i="10" s="1"/>
  <c r="L33" i="10"/>
  <c r="M33" i="10" s="1"/>
  <c r="L34" i="10"/>
  <c r="M34" i="10"/>
  <c r="L35" i="10"/>
  <c r="M35" i="10"/>
  <c r="L36" i="10"/>
  <c r="M36" i="10" s="1"/>
  <c r="L37" i="10"/>
  <c r="M37" i="10" s="1"/>
  <c r="L38" i="10"/>
  <c r="M38" i="10"/>
  <c r="L39" i="10"/>
  <c r="M39" i="10"/>
  <c r="L40" i="10"/>
  <c r="M40" i="10" s="1"/>
  <c r="L41" i="10"/>
  <c r="M41" i="10" s="1"/>
  <c r="L42" i="10"/>
  <c r="M42" i="10"/>
  <c r="L43" i="10"/>
  <c r="M43" i="10"/>
  <c r="L44" i="10"/>
  <c r="M44" i="10" s="1"/>
  <c r="L45" i="10"/>
  <c r="M45" i="10" s="1"/>
  <c r="L46" i="10"/>
  <c r="M46" i="10"/>
  <c r="L47" i="10"/>
  <c r="M47" i="10"/>
  <c r="L48" i="10"/>
  <c r="M48" i="10" s="1"/>
  <c r="L49" i="10"/>
  <c r="M49" i="10" s="1"/>
  <c r="L50" i="10"/>
  <c r="M50" i="10"/>
  <c r="L51" i="10"/>
  <c r="M51" i="10"/>
  <c r="L52" i="10"/>
  <c r="M52" i="10" s="1"/>
  <c r="L53" i="10"/>
  <c r="M53" i="10" s="1"/>
  <c r="L54" i="10"/>
  <c r="M54" i="10"/>
  <c r="L55" i="10"/>
  <c r="M55" i="10"/>
  <c r="L56" i="10"/>
  <c r="M56" i="10" s="1"/>
  <c r="L57" i="10"/>
  <c r="M57" i="10" s="1"/>
  <c r="L58" i="10"/>
  <c r="M58" i="10"/>
  <c r="L59" i="10"/>
  <c r="M59" i="10"/>
  <c r="L60" i="10"/>
  <c r="M60" i="10" s="1"/>
  <c r="L61" i="10"/>
  <c r="M61" i="10" s="1"/>
  <c r="L62" i="10"/>
  <c r="M62" i="10"/>
  <c r="L63" i="10"/>
  <c r="M63" i="10"/>
  <c r="L64" i="10"/>
  <c r="M64" i="10" s="1"/>
  <c r="L65" i="10"/>
  <c r="M65" i="10" s="1"/>
  <c r="L7" i="10"/>
  <c r="M7" i="10" s="1"/>
  <c r="L8" i="9"/>
  <c r="M8" i="9"/>
  <c r="L9" i="9"/>
  <c r="M9" i="9" s="1"/>
  <c r="L10" i="9"/>
  <c r="M10" i="9"/>
  <c r="L11" i="9"/>
  <c r="M11" i="9"/>
  <c r="L12" i="9"/>
  <c r="M12" i="9"/>
  <c r="L13" i="9"/>
  <c r="M13" i="9" s="1"/>
  <c r="L14" i="9"/>
  <c r="M14" i="9"/>
  <c r="L15" i="9"/>
  <c r="M15" i="9"/>
  <c r="L16" i="9"/>
  <c r="M16" i="9"/>
  <c r="L17" i="9"/>
  <c r="M17" i="9" s="1"/>
  <c r="L18" i="9"/>
  <c r="M18" i="9"/>
  <c r="L19" i="9"/>
  <c r="M19" i="9"/>
  <c r="L20" i="9"/>
  <c r="M20" i="9"/>
  <c r="L21" i="9"/>
  <c r="M21" i="9" s="1"/>
  <c r="L22" i="9"/>
  <c r="M22" i="9"/>
  <c r="L23" i="9"/>
  <c r="M23" i="9"/>
  <c r="L24" i="9"/>
  <c r="M24" i="9"/>
  <c r="L25" i="9"/>
  <c r="M25" i="9" s="1"/>
  <c r="L26" i="9"/>
  <c r="M26" i="9"/>
  <c r="L27" i="9"/>
  <c r="M27" i="9"/>
  <c r="L28" i="9"/>
  <c r="M28" i="9"/>
  <c r="L29" i="9"/>
  <c r="M29" i="9" s="1"/>
  <c r="L30" i="9"/>
  <c r="M30" i="9"/>
  <c r="L31" i="9"/>
  <c r="M31" i="9"/>
  <c r="L32" i="9"/>
  <c r="M32" i="9"/>
  <c r="L33" i="9"/>
  <c r="M33" i="9" s="1"/>
  <c r="L34" i="9"/>
  <c r="M34" i="9"/>
  <c r="L35" i="9"/>
  <c r="M35" i="9"/>
  <c r="L36" i="9"/>
  <c r="M36" i="9"/>
  <c r="L37" i="9"/>
  <c r="M37" i="9" s="1"/>
  <c r="L38" i="9"/>
  <c r="M38" i="9"/>
  <c r="L39" i="9"/>
  <c r="M39" i="9"/>
  <c r="L40" i="9"/>
  <c r="M40" i="9"/>
  <c r="L41" i="9"/>
  <c r="M41" i="9" s="1"/>
  <c r="L42" i="9"/>
  <c r="M42" i="9"/>
  <c r="L43" i="9"/>
  <c r="M43" i="9"/>
  <c r="L44" i="9"/>
  <c r="M44" i="9"/>
  <c r="L45" i="9"/>
  <c r="M45" i="9" s="1"/>
  <c r="L46" i="9"/>
  <c r="M46" i="9"/>
  <c r="L47" i="9"/>
  <c r="M47" i="9"/>
  <c r="L48" i="9"/>
  <c r="M48" i="9"/>
  <c r="L49" i="9"/>
  <c r="M49" i="9" s="1"/>
  <c r="L50" i="9"/>
  <c r="M50" i="9"/>
  <c r="L51" i="9"/>
  <c r="M51" i="9"/>
  <c r="L52" i="9"/>
  <c r="M52" i="9"/>
  <c r="L53" i="9"/>
  <c r="M53" i="9" s="1"/>
  <c r="L54" i="9"/>
  <c r="M54" i="9"/>
  <c r="L55" i="9"/>
  <c r="M55" i="9"/>
  <c r="L56" i="9"/>
  <c r="M56" i="9"/>
  <c r="L57" i="9"/>
  <c r="M57" i="9" s="1"/>
  <c r="L58" i="9"/>
  <c r="M58" i="9"/>
  <c r="L59" i="9"/>
  <c r="M59" i="9"/>
  <c r="L60" i="9"/>
  <c r="M60" i="9"/>
  <c r="L61" i="9"/>
  <c r="M61" i="9" s="1"/>
  <c r="L62" i="9"/>
  <c r="M62" i="9"/>
  <c r="L63" i="9"/>
  <c r="M63" i="9"/>
  <c r="L64" i="9"/>
  <c r="M64" i="9"/>
  <c r="L65" i="9"/>
  <c r="M65" i="9" s="1"/>
  <c r="L7" i="9"/>
  <c r="M7" i="9" s="1"/>
  <c r="L8" i="8"/>
  <c r="M8" i="8" s="1"/>
  <c r="L9" i="8"/>
  <c r="M9" i="8" s="1"/>
  <c r="L10" i="8"/>
  <c r="M10" i="8"/>
  <c r="L11" i="8"/>
  <c r="M11" i="8"/>
  <c r="L12" i="8"/>
  <c r="M12" i="8" s="1"/>
  <c r="L13" i="8"/>
  <c r="M13" i="8" s="1"/>
  <c r="L14" i="8"/>
  <c r="M14" i="8"/>
  <c r="L15" i="8"/>
  <c r="M15" i="8"/>
  <c r="L16" i="8"/>
  <c r="M16" i="8" s="1"/>
  <c r="L17" i="8"/>
  <c r="M17" i="8" s="1"/>
  <c r="L18" i="8"/>
  <c r="M18" i="8"/>
  <c r="L19" i="8"/>
  <c r="M19" i="8"/>
  <c r="L20" i="8"/>
  <c r="M20" i="8" s="1"/>
  <c r="L21" i="8"/>
  <c r="M21" i="8" s="1"/>
  <c r="L22" i="8"/>
  <c r="M22" i="8"/>
  <c r="L23" i="8"/>
  <c r="M23" i="8"/>
  <c r="L24" i="8"/>
  <c r="M24" i="8" s="1"/>
  <c r="L25" i="8"/>
  <c r="M25" i="8" s="1"/>
  <c r="L26" i="8"/>
  <c r="M26" i="8"/>
  <c r="L27" i="8"/>
  <c r="M27" i="8"/>
  <c r="L28" i="8"/>
  <c r="M28" i="8" s="1"/>
  <c r="L29" i="8"/>
  <c r="M29" i="8" s="1"/>
  <c r="L30" i="8"/>
  <c r="M30" i="8"/>
  <c r="L31" i="8"/>
  <c r="M31" i="8"/>
  <c r="L32" i="8"/>
  <c r="M32" i="8" s="1"/>
  <c r="L33" i="8"/>
  <c r="M33" i="8" s="1"/>
  <c r="L34" i="8"/>
  <c r="M34" i="8"/>
  <c r="L35" i="8"/>
  <c r="M35" i="8"/>
  <c r="L36" i="8"/>
  <c r="M36" i="8" s="1"/>
  <c r="L37" i="8"/>
  <c r="M37" i="8" s="1"/>
  <c r="L38" i="8"/>
  <c r="M38" i="8"/>
  <c r="L39" i="8"/>
  <c r="M39" i="8"/>
  <c r="L40" i="8"/>
  <c r="M40" i="8" s="1"/>
  <c r="L41" i="8"/>
  <c r="M41" i="8" s="1"/>
  <c r="L42" i="8"/>
  <c r="M42" i="8"/>
  <c r="L43" i="8"/>
  <c r="M43" i="8"/>
  <c r="L44" i="8"/>
  <c r="M44" i="8" s="1"/>
  <c r="L45" i="8"/>
  <c r="M45" i="8" s="1"/>
  <c r="L46" i="8"/>
  <c r="M46" i="8"/>
  <c r="L47" i="8"/>
  <c r="M47" i="8"/>
  <c r="L48" i="8"/>
  <c r="M48" i="8" s="1"/>
  <c r="L49" i="8"/>
  <c r="M49" i="8" s="1"/>
  <c r="L50" i="8"/>
  <c r="M50" i="8"/>
  <c r="L51" i="8"/>
  <c r="M51" i="8"/>
  <c r="L52" i="8"/>
  <c r="M52" i="8" s="1"/>
  <c r="L53" i="8"/>
  <c r="M53" i="8" s="1"/>
  <c r="L54" i="8"/>
  <c r="M54" i="8"/>
  <c r="L55" i="8"/>
  <c r="M55" i="8"/>
  <c r="L56" i="8"/>
  <c r="M56" i="8" s="1"/>
  <c r="L57" i="8"/>
  <c r="M57" i="8" s="1"/>
  <c r="L58" i="8"/>
  <c r="M58" i="8"/>
  <c r="L59" i="8"/>
  <c r="M59" i="8"/>
  <c r="L60" i="8"/>
  <c r="M60" i="8" s="1"/>
  <c r="L61" i="8"/>
  <c r="M61" i="8" s="1"/>
  <c r="L62" i="8"/>
  <c r="M62" i="8"/>
  <c r="L63" i="8"/>
  <c r="M63" i="8"/>
  <c r="L64" i="8"/>
  <c r="M64" i="8" s="1"/>
  <c r="L65" i="8"/>
  <c r="M65" i="8" s="1"/>
  <c r="L7" i="8"/>
  <c r="M7" i="8" s="1"/>
  <c r="L8" i="7"/>
  <c r="M8" i="7" s="1"/>
  <c r="L9" i="7"/>
  <c r="M9" i="7" s="1"/>
  <c r="L10" i="7"/>
  <c r="M10" i="7"/>
  <c r="L11" i="7"/>
  <c r="M11" i="7"/>
  <c r="L12" i="7"/>
  <c r="M12" i="7" s="1"/>
  <c r="L13" i="7"/>
  <c r="M13" i="7" s="1"/>
  <c r="L14" i="7"/>
  <c r="M14" i="7"/>
  <c r="L15" i="7"/>
  <c r="M15" i="7"/>
  <c r="L16" i="7"/>
  <c r="M16" i="7" s="1"/>
  <c r="L17" i="7"/>
  <c r="M17" i="7" s="1"/>
  <c r="L18" i="7"/>
  <c r="M18" i="7"/>
  <c r="L19" i="7"/>
  <c r="M19" i="7"/>
  <c r="L20" i="7"/>
  <c r="M20" i="7" s="1"/>
  <c r="L21" i="7"/>
  <c r="M21" i="7" s="1"/>
  <c r="L22" i="7"/>
  <c r="M22" i="7"/>
  <c r="L23" i="7"/>
  <c r="M23" i="7"/>
  <c r="L24" i="7"/>
  <c r="M24" i="7" s="1"/>
  <c r="L25" i="7"/>
  <c r="M25" i="7" s="1"/>
  <c r="L26" i="7"/>
  <c r="M26" i="7"/>
  <c r="L27" i="7"/>
  <c r="M27" i="7"/>
  <c r="L28" i="7"/>
  <c r="M28" i="7" s="1"/>
  <c r="L29" i="7"/>
  <c r="M29" i="7" s="1"/>
  <c r="L30" i="7"/>
  <c r="M30" i="7"/>
  <c r="L31" i="7"/>
  <c r="M31" i="7"/>
  <c r="L32" i="7"/>
  <c r="M32" i="7" s="1"/>
  <c r="L33" i="7"/>
  <c r="M33" i="7" s="1"/>
  <c r="L34" i="7"/>
  <c r="M34" i="7"/>
  <c r="L35" i="7"/>
  <c r="M35" i="7"/>
  <c r="L36" i="7"/>
  <c r="M36" i="7" s="1"/>
  <c r="L37" i="7"/>
  <c r="M37" i="7" s="1"/>
  <c r="L38" i="7"/>
  <c r="M38" i="7"/>
  <c r="L39" i="7"/>
  <c r="M39" i="7"/>
  <c r="L40" i="7"/>
  <c r="M40" i="7" s="1"/>
  <c r="L41" i="7"/>
  <c r="M41" i="7" s="1"/>
  <c r="L42" i="7"/>
  <c r="M42" i="7"/>
  <c r="L43" i="7"/>
  <c r="M43" i="7"/>
  <c r="L44" i="7"/>
  <c r="M44" i="7" s="1"/>
  <c r="L45" i="7"/>
  <c r="M45" i="7" s="1"/>
  <c r="L46" i="7"/>
  <c r="M46" i="7"/>
  <c r="L47" i="7"/>
  <c r="M47" i="7"/>
  <c r="L48" i="7"/>
  <c r="M48" i="7" s="1"/>
  <c r="L49" i="7"/>
  <c r="M49" i="7" s="1"/>
  <c r="L50" i="7"/>
  <c r="M50" i="7"/>
  <c r="L51" i="7"/>
  <c r="M51" i="7"/>
  <c r="L52" i="7"/>
  <c r="M52" i="7" s="1"/>
  <c r="L53" i="7"/>
  <c r="M53" i="7" s="1"/>
  <c r="L54" i="7"/>
  <c r="M54" i="7"/>
  <c r="L55" i="7"/>
  <c r="M55" i="7"/>
  <c r="L56" i="7"/>
  <c r="M56" i="7" s="1"/>
  <c r="L57" i="7"/>
  <c r="M57" i="7" s="1"/>
  <c r="L58" i="7"/>
  <c r="M58" i="7"/>
  <c r="L59" i="7"/>
  <c r="M59" i="7"/>
  <c r="L60" i="7"/>
  <c r="M60" i="7" s="1"/>
  <c r="L61" i="7"/>
  <c r="M61" i="7" s="1"/>
  <c r="L62" i="7"/>
  <c r="M62" i="7"/>
  <c r="L63" i="7"/>
  <c r="M63" i="7"/>
  <c r="L64" i="7"/>
  <c r="M64" i="7" s="1"/>
  <c r="L65" i="7"/>
  <c r="M65" i="7" s="1"/>
  <c r="L7" i="7"/>
  <c r="M7" i="7" s="1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7" i="6"/>
  <c r="M7" i="6" s="1"/>
  <c r="L8" i="5"/>
  <c r="M8" i="5" s="1"/>
  <c r="L9" i="5"/>
  <c r="M9" i="5" s="1"/>
  <c r="L10" i="5"/>
  <c r="M10" i="5"/>
  <c r="L11" i="5"/>
  <c r="M11" i="5"/>
  <c r="L12" i="5"/>
  <c r="M12" i="5" s="1"/>
  <c r="L13" i="5"/>
  <c r="M13" i="5" s="1"/>
  <c r="L14" i="5"/>
  <c r="M14" i="5"/>
  <c r="L15" i="5"/>
  <c r="M15" i="5"/>
  <c r="L16" i="5"/>
  <c r="M16" i="5" s="1"/>
  <c r="L17" i="5"/>
  <c r="M17" i="5" s="1"/>
  <c r="L18" i="5"/>
  <c r="M18" i="5"/>
  <c r="L19" i="5"/>
  <c r="M19" i="5"/>
  <c r="L20" i="5"/>
  <c r="M20" i="5" s="1"/>
  <c r="L21" i="5"/>
  <c r="M21" i="5" s="1"/>
  <c r="L22" i="5"/>
  <c r="M22" i="5"/>
  <c r="L23" i="5"/>
  <c r="M23" i="5"/>
  <c r="L24" i="5"/>
  <c r="M24" i="5" s="1"/>
  <c r="L25" i="5"/>
  <c r="M25" i="5" s="1"/>
  <c r="L26" i="5"/>
  <c r="M26" i="5"/>
  <c r="L27" i="5"/>
  <c r="M27" i="5"/>
  <c r="L28" i="5"/>
  <c r="M28" i="5" s="1"/>
  <c r="L29" i="5"/>
  <c r="M29" i="5" s="1"/>
  <c r="L30" i="5"/>
  <c r="M30" i="5"/>
  <c r="L31" i="5"/>
  <c r="M31" i="5"/>
  <c r="L32" i="5"/>
  <c r="M32" i="5" s="1"/>
  <c r="L33" i="5"/>
  <c r="M33" i="5" s="1"/>
  <c r="L34" i="5"/>
  <c r="M34" i="5"/>
  <c r="L35" i="5"/>
  <c r="M35" i="5"/>
  <c r="L36" i="5"/>
  <c r="M36" i="5" s="1"/>
  <c r="L37" i="5"/>
  <c r="M37" i="5" s="1"/>
  <c r="L38" i="5"/>
  <c r="M38" i="5"/>
  <c r="L39" i="5"/>
  <c r="M39" i="5"/>
  <c r="L40" i="5"/>
  <c r="M40" i="5" s="1"/>
  <c r="L41" i="5"/>
  <c r="M41" i="5" s="1"/>
  <c r="L42" i="5"/>
  <c r="M42" i="5"/>
  <c r="L43" i="5"/>
  <c r="M43" i="5"/>
  <c r="L44" i="5"/>
  <c r="M44" i="5" s="1"/>
  <c r="L45" i="5"/>
  <c r="M45" i="5" s="1"/>
  <c r="L46" i="5"/>
  <c r="M46" i="5"/>
  <c r="L47" i="5"/>
  <c r="M47" i="5"/>
  <c r="L48" i="5"/>
  <c r="M48" i="5" s="1"/>
  <c r="L49" i="5"/>
  <c r="M49" i="5" s="1"/>
  <c r="L50" i="5"/>
  <c r="M50" i="5"/>
  <c r="L51" i="5"/>
  <c r="M51" i="5"/>
  <c r="L52" i="5"/>
  <c r="M52" i="5" s="1"/>
  <c r="L53" i="5"/>
  <c r="M53" i="5" s="1"/>
  <c r="L54" i="5"/>
  <c r="M54" i="5"/>
  <c r="L55" i="5"/>
  <c r="M55" i="5"/>
  <c r="L56" i="5"/>
  <c r="M56" i="5" s="1"/>
  <c r="L57" i="5"/>
  <c r="M57" i="5" s="1"/>
  <c r="L58" i="5"/>
  <c r="M58" i="5"/>
  <c r="L59" i="5"/>
  <c r="M59" i="5"/>
  <c r="L60" i="5"/>
  <c r="M60" i="5" s="1"/>
  <c r="L61" i="5"/>
  <c r="M61" i="5" s="1"/>
  <c r="L62" i="5"/>
  <c r="M62" i="5"/>
  <c r="L63" i="5"/>
  <c r="M63" i="5"/>
  <c r="L64" i="5"/>
  <c r="M64" i="5" s="1"/>
  <c r="L65" i="5"/>
  <c r="M65" i="5" s="1"/>
  <c r="L7" i="5"/>
  <c r="M7" i="5" s="1"/>
  <c r="L8" i="4"/>
  <c r="M8" i="4" s="1"/>
  <c r="L9" i="4"/>
  <c r="M9" i="4"/>
  <c r="L10" i="4"/>
  <c r="M10" i="4"/>
  <c r="L11" i="4"/>
  <c r="M11" i="4"/>
  <c r="L12" i="4"/>
  <c r="M12" i="4" s="1"/>
  <c r="L13" i="4"/>
  <c r="M13" i="4"/>
  <c r="L14" i="4"/>
  <c r="M14" i="4"/>
  <c r="L15" i="4"/>
  <c r="M15" i="4"/>
  <c r="L16" i="4"/>
  <c r="M16" i="4" s="1"/>
  <c r="L17" i="4"/>
  <c r="M17" i="4"/>
  <c r="L18" i="4"/>
  <c r="M18" i="4"/>
  <c r="L19" i="4"/>
  <c r="M19" i="4"/>
  <c r="L20" i="4"/>
  <c r="M20" i="4" s="1"/>
  <c r="L21" i="4"/>
  <c r="M21" i="4"/>
  <c r="L22" i="4"/>
  <c r="M22" i="4"/>
  <c r="L23" i="4"/>
  <c r="M23" i="4"/>
  <c r="L24" i="4"/>
  <c r="M24" i="4" s="1"/>
  <c r="L25" i="4"/>
  <c r="M25" i="4"/>
  <c r="L26" i="4"/>
  <c r="M26" i="4"/>
  <c r="L27" i="4"/>
  <c r="M27" i="4"/>
  <c r="L28" i="4"/>
  <c r="M28" i="4" s="1"/>
  <c r="L29" i="4"/>
  <c r="M29" i="4"/>
  <c r="L30" i="4"/>
  <c r="M30" i="4"/>
  <c r="L31" i="4"/>
  <c r="M31" i="4"/>
  <c r="L32" i="4"/>
  <c r="M32" i="4" s="1"/>
  <c r="L33" i="4"/>
  <c r="M33" i="4"/>
  <c r="L34" i="4"/>
  <c r="M34" i="4"/>
  <c r="L35" i="4"/>
  <c r="M35" i="4"/>
  <c r="L36" i="4"/>
  <c r="M36" i="4" s="1"/>
  <c r="L37" i="4"/>
  <c r="M37" i="4"/>
  <c r="L38" i="4"/>
  <c r="M38" i="4"/>
  <c r="L39" i="4"/>
  <c r="M39" i="4"/>
  <c r="L40" i="4"/>
  <c r="M40" i="4" s="1"/>
  <c r="L41" i="4"/>
  <c r="M41" i="4"/>
  <c r="L42" i="4"/>
  <c r="M42" i="4"/>
  <c r="L43" i="4"/>
  <c r="M43" i="4"/>
  <c r="L44" i="4"/>
  <c r="M44" i="4" s="1"/>
  <c r="L45" i="4"/>
  <c r="M45" i="4"/>
  <c r="L46" i="4"/>
  <c r="M46" i="4"/>
  <c r="L47" i="4"/>
  <c r="M47" i="4"/>
  <c r="L48" i="4"/>
  <c r="M48" i="4" s="1"/>
  <c r="L49" i="4"/>
  <c r="M49" i="4"/>
  <c r="L50" i="4"/>
  <c r="M50" i="4"/>
  <c r="L51" i="4"/>
  <c r="M51" i="4"/>
  <c r="L52" i="4"/>
  <c r="M52" i="4" s="1"/>
  <c r="L53" i="4"/>
  <c r="M53" i="4"/>
  <c r="L54" i="4"/>
  <c r="M54" i="4"/>
  <c r="L55" i="4"/>
  <c r="M55" i="4"/>
  <c r="L56" i="4"/>
  <c r="M56" i="4" s="1"/>
  <c r="L57" i="4"/>
  <c r="M57" i="4"/>
  <c r="L58" i="4"/>
  <c r="M58" i="4"/>
  <c r="L59" i="4"/>
  <c r="M59" i="4"/>
  <c r="L60" i="4"/>
  <c r="M60" i="4" s="1"/>
  <c r="L61" i="4"/>
  <c r="M61" i="4"/>
  <c r="L62" i="4"/>
  <c r="M62" i="4"/>
  <c r="L63" i="4"/>
  <c r="M63" i="4"/>
  <c r="L64" i="4"/>
  <c r="M64" i="4" s="1"/>
  <c r="L65" i="4"/>
  <c r="M65" i="4"/>
  <c r="L7" i="4"/>
  <c r="M7" i="4" s="1"/>
  <c r="L8" i="3"/>
  <c r="M8" i="3" s="1"/>
  <c r="L9" i="3"/>
  <c r="M9" i="3" s="1"/>
  <c r="L10" i="3"/>
  <c r="M10" i="3"/>
  <c r="L11" i="3"/>
  <c r="M11" i="3"/>
  <c r="L12" i="3"/>
  <c r="M12" i="3" s="1"/>
  <c r="L13" i="3"/>
  <c r="M13" i="3" s="1"/>
  <c r="L14" i="3"/>
  <c r="M14" i="3"/>
  <c r="L15" i="3"/>
  <c r="M15" i="3"/>
  <c r="L16" i="3"/>
  <c r="M16" i="3" s="1"/>
  <c r="L17" i="3"/>
  <c r="M17" i="3" s="1"/>
  <c r="L18" i="3"/>
  <c r="M18" i="3"/>
  <c r="L19" i="3"/>
  <c r="M19" i="3"/>
  <c r="L20" i="3"/>
  <c r="M20" i="3" s="1"/>
  <c r="L21" i="3"/>
  <c r="M21" i="3" s="1"/>
  <c r="L22" i="3"/>
  <c r="M22" i="3"/>
  <c r="L23" i="3"/>
  <c r="M23" i="3"/>
  <c r="L24" i="3"/>
  <c r="M24" i="3" s="1"/>
  <c r="L25" i="3"/>
  <c r="M25" i="3" s="1"/>
  <c r="L26" i="3"/>
  <c r="M26" i="3"/>
  <c r="L27" i="3"/>
  <c r="M27" i="3"/>
  <c r="L28" i="3"/>
  <c r="M28" i="3" s="1"/>
  <c r="L29" i="3"/>
  <c r="M29" i="3" s="1"/>
  <c r="L30" i="3"/>
  <c r="M30" i="3"/>
  <c r="L31" i="3"/>
  <c r="M31" i="3"/>
  <c r="L32" i="3"/>
  <c r="M32" i="3" s="1"/>
  <c r="L33" i="3"/>
  <c r="M33" i="3" s="1"/>
  <c r="L34" i="3"/>
  <c r="M34" i="3"/>
  <c r="L35" i="3"/>
  <c r="M35" i="3"/>
  <c r="L36" i="3"/>
  <c r="M36" i="3" s="1"/>
  <c r="L37" i="3"/>
  <c r="M37" i="3" s="1"/>
  <c r="L38" i="3"/>
  <c r="M38" i="3"/>
  <c r="L39" i="3"/>
  <c r="M39" i="3"/>
  <c r="L40" i="3"/>
  <c r="M40" i="3" s="1"/>
  <c r="L41" i="3"/>
  <c r="M41" i="3" s="1"/>
  <c r="L42" i="3"/>
  <c r="M42" i="3"/>
  <c r="L43" i="3"/>
  <c r="M43" i="3"/>
  <c r="L44" i="3"/>
  <c r="M44" i="3" s="1"/>
  <c r="L45" i="3"/>
  <c r="M45" i="3" s="1"/>
  <c r="L46" i="3"/>
  <c r="M46" i="3"/>
  <c r="L47" i="3"/>
  <c r="M47" i="3"/>
  <c r="L48" i="3"/>
  <c r="M48" i="3" s="1"/>
  <c r="L49" i="3"/>
  <c r="M49" i="3" s="1"/>
  <c r="L50" i="3"/>
  <c r="M50" i="3"/>
  <c r="L51" i="3"/>
  <c r="M51" i="3"/>
  <c r="L52" i="3"/>
  <c r="M52" i="3" s="1"/>
  <c r="L53" i="3"/>
  <c r="M53" i="3" s="1"/>
  <c r="L54" i="3"/>
  <c r="M54" i="3"/>
  <c r="L55" i="3"/>
  <c r="M55" i="3"/>
  <c r="L56" i="3"/>
  <c r="M56" i="3" s="1"/>
  <c r="L57" i="3"/>
  <c r="M57" i="3" s="1"/>
  <c r="L58" i="3"/>
  <c r="M58" i="3"/>
  <c r="L59" i="3"/>
  <c r="M59" i="3"/>
  <c r="L60" i="3"/>
  <c r="M60" i="3" s="1"/>
  <c r="L61" i="3"/>
  <c r="M61" i="3" s="1"/>
  <c r="L62" i="3"/>
  <c r="M62" i="3"/>
  <c r="L63" i="3"/>
  <c r="M63" i="3"/>
  <c r="L64" i="3"/>
  <c r="M64" i="3" s="1"/>
  <c r="L65" i="3"/>
  <c r="M65" i="3" s="1"/>
  <c r="L7" i="3"/>
  <c r="M7" i="3" s="1"/>
  <c r="L8" i="2"/>
  <c r="M8" i="2"/>
  <c r="L9" i="2"/>
  <c r="M9" i="2" s="1"/>
  <c r="L10" i="2"/>
  <c r="M10" i="2"/>
  <c r="L11" i="2"/>
  <c r="M11" i="2"/>
  <c r="L12" i="2"/>
  <c r="M12" i="2"/>
  <c r="L13" i="2"/>
  <c r="M13" i="2" s="1"/>
  <c r="L14" i="2"/>
  <c r="M14" i="2"/>
  <c r="L15" i="2"/>
  <c r="M15" i="2"/>
  <c r="L16" i="2"/>
  <c r="M16" i="2"/>
  <c r="L17" i="2"/>
  <c r="M17" i="2" s="1"/>
  <c r="L18" i="2"/>
  <c r="M18" i="2"/>
  <c r="L19" i="2"/>
  <c r="M19" i="2"/>
  <c r="L20" i="2"/>
  <c r="M20" i="2"/>
  <c r="L21" i="2"/>
  <c r="M21" i="2" s="1"/>
  <c r="L22" i="2"/>
  <c r="M22" i="2"/>
  <c r="L23" i="2"/>
  <c r="M23" i="2"/>
  <c r="L24" i="2"/>
  <c r="M24" i="2"/>
  <c r="L25" i="2"/>
  <c r="M25" i="2" s="1"/>
  <c r="L26" i="2"/>
  <c r="M26" i="2"/>
  <c r="L27" i="2"/>
  <c r="M27" i="2"/>
  <c r="L28" i="2"/>
  <c r="M28" i="2"/>
  <c r="L29" i="2"/>
  <c r="M29" i="2" s="1"/>
  <c r="L30" i="2"/>
  <c r="M30" i="2"/>
  <c r="L31" i="2"/>
  <c r="M31" i="2"/>
  <c r="L32" i="2"/>
  <c r="M32" i="2"/>
  <c r="L33" i="2"/>
  <c r="M33" i="2" s="1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7" i="2"/>
  <c r="M7" i="2" s="1"/>
  <c r="L8" i="1"/>
  <c r="M8" i="1" s="1"/>
  <c r="L9" i="1"/>
  <c r="M9" i="1"/>
  <c r="L10" i="1"/>
  <c r="M10" i="1"/>
  <c r="L11" i="1"/>
  <c r="M11" i="1"/>
  <c r="L12" i="1"/>
  <c r="M12" i="1" s="1"/>
  <c r="L13" i="1"/>
  <c r="M13" i="1"/>
  <c r="L14" i="1"/>
  <c r="M14" i="1"/>
  <c r="L15" i="1"/>
  <c r="M15" i="1"/>
  <c r="L16" i="1"/>
  <c r="M16" i="1" s="1"/>
  <c r="L17" i="1"/>
  <c r="M17" i="1"/>
  <c r="L18" i="1"/>
  <c r="M18" i="1"/>
  <c r="L19" i="1"/>
  <c r="M19" i="1"/>
  <c r="L20" i="1"/>
  <c r="M20" i="1" s="1"/>
  <c r="L21" i="1"/>
  <c r="M21" i="1"/>
  <c r="L22" i="1"/>
  <c r="M22" i="1"/>
  <c r="L23" i="1"/>
  <c r="M23" i="1"/>
  <c r="L24" i="1"/>
  <c r="M24" i="1" s="1"/>
  <c r="L25" i="1"/>
  <c r="M25" i="1"/>
  <c r="L26" i="1"/>
  <c r="M26" i="1"/>
  <c r="L27" i="1"/>
  <c r="M27" i="1"/>
  <c r="L28" i="1"/>
  <c r="M28" i="1" s="1"/>
  <c r="L29" i="1"/>
  <c r="M29" i="1"/>
  <c r="L30" i="1"/>
  <c r="M30" i="1"/>
  <c r="L31" i="1"/>
  <c r="M31" i="1"/>
  <c r="L32" i="1"/>
  <c r="M32" i="1" s="1"/>
  <c r="L33" i="1"/>
  <c r="M33" i="1"/>
  <c r="L34" i="1"/>
  <c r="M34" i="1"/>
  <c r="L35" i="1"/>
  <c r="M35" i="1"/>
  <c r="L36" i="1"/>
  <c r="M36" i="1" s="1"/>
  <c r="L37" i="1"/>
  <c r="M37" i="1"/>
  <c r="L38" i="1"/>
  <c r="M38" i="1"/>
  <c r="L39" i="1"/>
  <c r="M39" i="1"/>
  <c r="L40" i="1"/>
  <c r="M40" i="1" s="1"/>
  <c r="L41" i="1"/>
  <c r="M41" i="1"/>
  <c r="L42" i="1"/>
  <c r="M42" i="1"/>
  <c r="L43" i="1"/>
  <c r="M43" i="1"/>
  <c r="L44" i="1"/>
  <c r="M44" i="1" s="1"/>
  <c r="L45" i="1"/>
  <c r="M45" i="1"/>
  <c r="L46" i="1"/>
  <c r="M46" i="1"/>
  <c r="L47" i="1"/>
  <c r="M47" i="1"/>
  <c r="L48" i="1"/>
  <c r="M48" i="1" s="1"/>
  <c r="L49" i="1"/>
  <c r="M49" i="1"/>
  <c r="L50" i="1"/>
  <c r="M50" i="1"/>
  <c r="L51" i="1"/>
  <c r="M51" i="1"/>
  <c r="L52" i="1"/>
  <c r="M52" i="1" s="1"/>
  <c r="L53" i="1"/>
  <c r="M53" i="1"/>
  <c r="L54" i="1"/>
  <c r="M54" i="1"/>
  <c r="L55" i="1"/>
  <c r="M55" i="1"/>
  <c r="L56" i="1"/>
  <c r="M56" i="1" s="1"/>
  <c r="L57" i="1"/>
  <c r="M57" i="1"/>
  <c r="L58" i="1"/>
  <c r="M58" i="1"/>
  <c r="L59" i="1"/>
  <c r="M59" i="1"/>
  <c r="L60" i="1"/>
  <c r="M60" i="1" s="1"/>
  <c r="L61" i="1"/>
  <c r="M61" i="1"/>
  <c r="L62" i="1"/>
  <c r="M62" i="1"/>
  <c r="L63" i="1"/>
  <c r="M63" i="1"/>
  <c r="L64" i="1"/>
  <c r="M64" i="1" s="1"/>
  <c r="L65" i="1"/>
  <c r="M65" i="1"/>
  <c r="M7" i="1"/>
  <c r="L7" i="1"/>
</calcChain>
</file>

<file path=xl/sharedStrings.xml><?xml version="1.0" encoding="utf-8"?>
<sst xmlns="http://schemas.openxmlformats.org/spreadsheetml/2006/main" count="629" uniqueCount="61">
  <si>
    <t>Image Name: Capture 1.Project Sum Z</t>
  </si>
  <si>
    <t>Slide Name: wt_flip1</t>
  </si>
  <si>
    <t>Capture Date: 03/25/2014</t>
  </si>
  <si>
    <t>Capture Time: 14/13/0011</t>
  </si>
  <si>
    <t>Plane</t>
  </si>
  <si>
    <t>Time</t>
  </si>
  <si>
    <t>Elapsed (ms)</t>
  </si>
  <si>
    <t>c488htg Bkgnd</t>
  </si>
  <si>
    <t>c488htg (1)</t>
  </si>
  <si>
    <t>c488htg (1) - Bkgnd</t>
  </si>
  <si>
    <t>c488htg (2)</t>
  </si>
  <si>
    <t>c488htg (2) - Bkgnd</t>
  </si>
  <si>
    <t>c488htg (3)</t>
  </si>
  <si>
    <t>c488htg (3) - Bkgnd</t>
  </si>
  <si>
    <t>FRAP: Vector FRAP event 3 (1 ms)</t>
  </si>
  <si>
    <t>FRAP 3D (in-line) timepoint: 3 plane: 1 1 ms 1 repetition all regions power 1 60 (V488)</t>
  </si>
  <si>
    <t>FRAP: Vector FRAP event 6 (1 ms)</t>
  </si>
  <si>
    <t>FRAP: Vector FRAP event 9 (1 ms)</t>
  </si>
  <si>
    <t>FRAP: Vector FRAP event 12 (1 ms)</t>
  </si>
  <si>
    <t>FRAP: Vector FRAP event 15 (1 ms)</t>
  </si>
  <si>
    <t>FRAP: Vector FRAP event 18 (1 ms)</t>
  </si>
  <si>
    <t>FRAP: Vector FRAP event 21 (1 ms)</t>
  </si>
  <si>
    <t>FRAP: Vector FRAP event 24 (1 ms)</t>
  </si>
  <si>
    <t>FRAP: Vector FRAP event 27 (1 ms)</t>
  </si>
  <si>
    <t>FRAP: Vector FRAP event 30 (1 ms)</t>
  </si>
  <si>
    <t>FRAP: Vector FRAP event 33 (1 ms)</t>
  </si>
  <si>
    <t>FRAP: Vector FRAP event 36 (1 ms)</t>
  </si>
  <si>
    <t>FRAP: Vector FRAP event 39 (1 ms)</t>
  </si>
  <si>
    <t>FRAP: Vector FRAP event 42 (1 ms)</t>
  </si>
  <si>
    <t>FRAP: Vector FRAP event 45 (1 ms)</t>
  </si>
  <si>
    <t>FRAP: Vector FRAP event 48 (1 ms)</t>
  </si>
  <si>
    <t>FRAP: Vector FRAP event 51 (1 ms)</t>
  </si>
  <si>
    <t>FRAP: Vector FRAP event 54 (1 ms)</t>
  </si>
  <si>
    <t>FRAP: Vector FRAP event 57 (1 ms)</t>
  </si>
  <si>
    <t>Image Name: Capture 4.Project Sum Z</t>
  </si>
  <si>
    <t>Capture Time: 14/17/0006</t>
  </si>
  <si>
    <t>Image Name: Capture 5.Project Sum Z</t>
  </si>
  <si>
    <t>Capture Time: 14/19/0028</t>
  </si>
  <si>
    <t>Image Name: Capture 9.Project Sum Z</t>
  </si>
  <si>
    <t>Capture Time: 14/26/0001</t>
  </si>
  <si>
    <t>Image Name: Capture 11.Project Sum Z</t>
  </si>
  <si>
    <t>Capture Time: 14/30/0047</t>
  </si>
  <si>
    <t>Image Name: Capture 13.Project Sum Z</t>
  </si>
  <si>
    <t>Capture Time: 14/33/0053</t>
  </si>
  <si>
    <t>Image Name: Capture 15.Project Sum Z</t>
  </si>
  <si>
    <t>Capture Time: 14/38/0027</t>
  </si>
  <si>
    <t>Image Name: Capture 17.Project Sum Z</t>
  </si>
  <si>
    <t>Capture Time: 14/41/0038</t>
  </si>
  <si>
    <t>Image Name: Capture 19.Project Sum Z</t>
  </si>
  <si>
    <t>Capture Time: 14/45/0002</t>
  </si>
  <si>
    <t>Image Name: Capture 21.Project Sum Z</t>
  </si>
  <si>
    <t>Capture Time: 14/48/0036</t>
  </si>
  <si>
    <t>Image Name: Capture 23.Project Sum Z</t>
  </si>
  <si>
    <t>Capture Time: 14/51/0045</t>
  </si>
  <si>
    <t>Image Name: Capture 25.Project Sum Z</t>
  </si>
  <si>
    <t>Capture Time: 14/55/0043</t>
  </si>
  <si>
    <t>AVG</t>
  </si>
  <si>
    <t>STDEV</t>
  </si>
  <si>
    <t>sec</t>
  </si>
  <si>
    <t>WT Myo2-GFP FLIP</t>
  </si>
  <si>
    <t>KWD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</si>
</sst>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sqref="A1:A3"/>
    </sheetView>
  </sheetViews>
  <sheetFormatPr defaultRowHeight="15" x14ac:dyDescent="0.25"/>
  <cols>
    <col min="17" max="17" width="12" bestFit="1" customWidth="1"/>
  </cols>
  <sheetData>
    <row r="1" spans="1:17" x14ac:dyDescent="0.25">
      <c r="A1" t="s">
        <v>59</v>
      </c>
    </row>
    <row r="2" spans="1:17" x14ac:dyDescent="0.25">
      <c r="A2" t="s">
        <v>60</v>
      </c>
    </row>
    <row r="3" spans="1:17" x14ac:dyDescent="0.25">
      <c r="A3" s="3">
        <v>41731</v>
      </c>
    </row>
    <row r="5" spans="1:17" x14ac:dyDescent="0.25">
      <c r="B5" t="s">
        <v>58</v>
      </c>
      <c r="C5" s="2">
        <v>1.1000000000000001</v>
      </c>
      <c r="D5" s="2">
        <v>1.4</v>
      </c>
      <c r="E5" s="2">
        <v>1.5</v>
      </c>
      <c r="F5" s="2">
        <v>1.9</v>
      </c>
      <c r="G5" s="2">
        <v>1.1100000000000001</v>
      </c>
      <c r="H5" s="2">
        <v>1.1299999999999999</v>
      </c>
      <c r="I5" s="2">
        <v>1.1499999999999999</v>
      </c>
      <c r="J5" s="2">
        <v>1.17</v>
      </c>
      <c r="K5" s="2">
        <v>1.19</v>
      </c>
      <c r="L5" s="2">
        <v>1.21</v>
      </c>
      <c r="M5" s="2">
        <v>1.23</v>
      </c>
      <c r="N5" s="2">
        <v>1.25</v>
      </c>
      <c r="O5" s="2"/>
      <c r="P5" s="2" t="s">
        <v>56</v>
      </c>
      <c r="Q5" s="2" t="s">
        <v>57</v>
      </c>
    </row>
    <row r="6" spans="1:17" x14ac:dyDescent="0.25">
      <c r="B6">
        <v>0</v>
      </c>
      <c r="C6">
        <v>1</v>
      </c>
      <c r="D6">
        <v>0.99999999999999989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0.99999999999999989</v>
      </c>
      <c r="N6">
        <v>1</v>
      </c>
      <c r="P6">
        <f>AVERAGE(C6:N6)</f>
        <v>1</v>
      </c>
      <c r="Q6">
        <f>STDEV(C6:N6)</f>
        <v>4.7340068832915181E-17</v>
      </c>
    </row>
    <row r="7" spans="1:17" x14ac:dyDescent="0.25">
      <c r="B7">
        <v>2</v>
      </c>
      <c r="C7">
        <v>0.91375182585198322</v>
      </c>
      <c r="D7">
        <v>0.90434284051320513</v>
      </c>
      <c r="E7">
        <v>0.94339388363233367</v>
      </c>
      <c r="F7">
        <v>0.94741586612165085</v>
      </c>
      <c r="G7">
        <v>0.83995143630667535</v>
      </c>
      <c r="H7">
        <v>0.93833322416722797</v>
      </c>
      <c r="I7">
        <v>0.82953148965471457</v>
      </c>
      <c r="J7">
        <v>0.92253229941157222</v>
      </c>
      <c r="K7">
        <v>0.88004679903951843</v>
      </c>
      <c r="L7">
        <v>0.9149113112279027</v>
      </c>
      <c r="M7">
        <v>0.84128177475656052</v>
      </c>
      <c r="N7">
        <v>0.8774356011499318</v>
      </c>
      <c r="P7">
        <f t="shared" ref="P7:P64" si="0">AVERAGE(C7:N7)</f>
        <v>0.89607736265277305</v>
      </c>
      <c r="Q7">
        <f t="shared" ref="Q7:Q64" si="1">STDEV(C7:N7)</f>
        <v>4.1866522225353787E-2</v>
      </c>
    </row>
    <row r="8" spans="1:17" x14ac:dyDescent="0.25">
      <c r="B8">
        <v>4</v>
      </c>
      <c r="C8">
        <v>0.88258949950834098</v>
      </c>
      <c r="D8">
        <v>0.87163250444961249</v>
      </c>
      <c r="E8">
        <v>0.90245843414664717</v>
      </c>
      <c r="F8">
        <v>0.9248128318954616</v>
      </c>
      <c r="G8">
        <v>0.80839569542609824</v>
      </c>
      <c r="H8">
        <v>0.89639074055979373</v>
      </c>
      <c r="I8">
        <v>0.78784824772600082</v>
      </c>
      <c r="J8">
        <v>0.89983828879605721</v>
      </c>
      <c r="K8">
        <v>0.80491130354280538</v>
      </c>
      <c r="L8">
        <v>0.84442115690321096</v>
      </c>
      <c r="M8">
        <v>0.80610167789212361</v>
      </c>
      <c r="N8">
        <v>0.85928541365785005</v>
      </c>
      <c r="P8">
        <f t="shared" si="0"/>
        <v>0.85739048287533348</v>
      </c>
      <c r="Q8">
        <f t="shared" si="1"/>
        <v>4.6250864315796031E-2</v>
      </c>
    </row>
    <row r="9" spans="1:17" x14ac:dyDescent="0.25">
      <c r="B9">
        <v>6</v>
      </c>
      <c r="C9">
        <v>0.74932138197780751</v>
      </c>
      <c r="D9">
        <v>0.79853581689870134</v>
      </c>
      <c r="E9">
        <v>0.83561326471858977</v>
      </c>
      <c r="F9">
        <v>0.88312195114778558</v>
      </c>
      <c r="G9">
        <v>0.80160782753281656</v>
      </c>
      <c r="H9">
        <v>0.82194381532172667</v>
      </c>
      <c r="I9">
        <v>0.75563367835213024</v>
      </c>
      <c r="J9">
        <v>0.92213328073134992</v>
      </c>
      <c r="K9">
        <v>0.76832994394075593</v>
      </c>
      <c r="L9">
        <v>0.79804264178687045</v>
      </c>
      <c r="M9">
        <v>0.74461637230529665</v>
      </c>
      <c r="N9">
        <v>0.78270201734019285</v>
      </c>
      <c r="P9">
        <f t="shared" si="0"/>
        <v>0.80513349933783529</v>
      </c>
      <c r="Q9">
        <f t="shared" si="1"/>
        <v>5.4082605823797598E-2</v>
      </c>
    </row>
    <row r="10" spans="1:17" x14ac:dyDescent="0.25">
      <c r="B10">
        <v>8</v>
      </c>
      <c r="C10">
        <v>0.68519375687466655</v>
      </c>
      <c r="D10">
        <v>0.70192887453817476</v>
      </c>
      <c r="E10">
        <v>0.76173870234428998</v>
      </c>
      <c r="F10">
        <v>0.7733481858146114</v>
      </c>
      <c r="G10">
        <v>0.72034135487457118</v>
      </c>
      <c r="H10">
        <v>0.71351697405706904</v>
      </c>
      <c r="I10">
        <v>0.59564277271582267</v>
      </c>
      <c r="J10">
        <v>0.81094188099035347</v>
      </c>
      <c r="K10">
        <v>0.62097804759245701</v>
      </c>
      <c r="L10">
        <v>0.65146770148312239</v>
      </c>
      <c r="M10">
        <v>0.64092873574104958</v>
      </c>
      <c r="N10">
        <v>0.65263481477587038</v>
      </c>
      <c r="P10">
        <f t="shared" si="0"/>
        <v>0.6940551501501715</v>
      </c>
      <c r="Q10">
        <f t="shared" si="1"/>
        <v>6.5448253945101981E-2</v>
      </c>
    </row>
    <row r="11" spans="1:17" x14ac:dyDescent="0.25">
      <c r="B11">
        <v>10</v>
      </c>
      <c r="C11">
        <v>0.60301787668761986</v>
      </c>
      <c r="D11">
        <v>0.69010091413787833</v>
      </c>
      <c r="E11">
        <v>0.70193615734157366</v>
      </c>
      <c r="F11">
        <v>0.7379015363358874</v>
      </c>
      <c r="G11">
        <v>0.70403862504936532</v>
      </c>
      <c r="H11">
        <v>0.64983484425676152</v>
      </c>
      <c r="I11">
        <v>0.57056283580280698</v>
      </c>
      <c r="J11">
        <v>0.77068010847202928</v>
      </c>
      <c r="K11">
        <v>0.61703282516831259</v>
      </c>
      <c r="L11">
        <v>0.66007825876574278</v>
      </c>
      <c r="M11">
        <v>0.59786471278800501</v>
      </c>
      <c r="N11">
        <v>0.61765292674210337</v>
      </c>
      <c r="P11">
        <f t="shared" si="0"/>
        <v>0.6600584684623404</v>
      </c>
      <c r="Q11">
        <f t="shared" si="1"/>
        <v>6.1623750917730695E-2</v>
      </c>
    </row>
    <row r="12" spans="1:17" x14ac:dyDescent="0.25">
      <c r="B12">
        <v>12</v>
      </c>
      <c r="C12">
        <v>0.52570859799910008</v>
      </c>
      <c r="D12">
        <v>0.63750260281057358</v>
      </c>
      <c r="E12">
        <v>0.66146518475734828</v>
      </c>
      <c r="F12">
        <v>0.63958422463162945</v>
      </c>
      <c r="G12">
        <v>0.6731036258065195</v>
      </c>
      <c r="H12">
        <v>0.63642089397321278</v>
      </c>
      <c r="I12">
        <v>0.53091470748110947</v>
      </c>
      <c r="J12">
        <v>0.76797675365204465</v>
      </c>
      <c r="K12">
        <v>0.5531937950011856</v>
      </c>
      <c r="L12">
        <v>0.59253608523216716</v>
      </c>
      <c r="M12">
        <v>0.57631411835415447</v>
      </c>
      <c r="N12">
        <v>0.56260204472620912</v>
      </c>
      <c r="P12">
        <f t="shared" si="0"/>
        <v>0.61311021953543787</v>
      </c>
      <c r="Q12">
        <f t="shared" si="1"/>
        <v>7.0112734585991057E-2</v>
      </c>
    </row>
    <row r="13" spans="1:17" x14ac:dyDescent="0.25">
      <c r="B13">
        <v>14</v>
      </c>
      <c r="C13">
        <v>0.44314682884065787</v>
      </c>
      <c r="D13">
        <v>0.54974242349024594</v>
      </c>
      <c r="E13">
        <v>0.59866098863113426</v>
      </c>
      <c r="F13">
        <v>0.58436955400170298</v>
      </c>
      <c r="G13">
        <v>0.63405926941482715</v>
      </c>
      <c r="H13">
        <v>0.58271335168573479</v>
      </c>
      <c r="I13">
        <v>0.43889880475076304</v>
      </c>
      <c r="J13">
        <v>0.74351937127219403</v>
      </c>
      <c r="K13">
        <v>0.44432571791316439</v>
      </c>
      <c r="L13">
        <v>0.52428530223636993</v>
      </c>
      <c r="M13">
        <v>0.46846296703111495</v>
      </c>
      <c r="N13">
        <v>0.49900611519977056</v>
      </c>
      <c r="P13">
        <f t="shared" si="0"/>
        <v>0.54259922453897336</v>
      </c>
      <c r="Q13">
        <f t="shared" si="1"/>
        <v>9.2104622954107929E-2</v>
      </c>
    </row>
    <row r="14" spans="1:17" x14ac:dyDescent="0.25">
      <c r="B14">
        <v>16</v>
      </c>
      <c r="C14">
        <v>0.41983034454544338</v>
      </c>
      <c r="D14">
        <v>0.54670707139562846</v>
      </c>
      <c r="E14">
        <v>0.58047830538980105</v>
      </c>
      <c r="F14">
        <v>0.55840306058049882</v>
      </c>
      <c r="G14">
        <v>0.61199209704598911</v>
      </c>
      <c r="H14">
        <v>0.52516716955454634</v>
      </c>
      <c r="I14">
        <v>0.41523477012478577</v>
      </c>
      <c r="J14">
        <v>0.71508429506781734</v>
      </c>
      <c r="K14">
        <v>0.44432961936537352</v>
      </c>
      <c r="L14">
        <v>0.47554640807300269</v>
      </c>
      <c r="M14">
        <v>0.46179544579915338</v>
      </c>
      <c r="N14">
        <v>0.46766299651347948</v>
      </c>
      <c r="P14">
        <f t="shared" si="0"/>
        <v>0.5185192986212932</v>
      </c>
      <c r="Q14">
        <f t="shared" si="1"/>
        <v>8.90379285062987E-2</v>
      </c>
    </row>
    <row r="15" spans="1:17" x14ac:dyDescent="0.25">
      <c r="B15">
        <v>18</v>
      </c>
      <c r="C15">
        <v>0.4298409666679085</v>
      </c>
      <c r="D15">
        <v>0.50581535128047428</v>
      </c>
      <c r="E15">
        <v>0.51315345047806571</v>
      </c>
      <c r="F15">
        <v>0.53809271147589377</v>
      </c>
      <c r="G15">
        <v>0.58686175151329589</v>
      </c>
      <c r="H15">
        <v>0.48765909513242411</v>
      </c>
      <c r="I15">
        <v>0.37611826544955879</v>
      </c>
      <c r="J15">
        <v>0.70286076915684881</v>
      </c>
      <c r="K15">
        <v>0.42904416864838457</v>
      </c>
      <c r="L15">
        <v>0.45055501889352145</v>
      </c>
      <c r="M15">
        <v>0.43676861270030992</v>
      </c>
      <c r="N15">
        <v>0.43956696309614607</v>
      </c>
      <c r="P15">
        <f t="shared" si="0"/>
        <v>0.49136142704106933</v>
      </c>
      <c r="Q15">
        <f t="shared" si="1"/>
        <v>8.7910600745715953E-2</v>
      </c>
    </row>
    <row r="16" spans="1:17" x14ac:dyDescent="0.25">
      <c r="B16">
        <v>20</v>
      </c>
      <c r="C16">
        <v>0.34952281967676818</v>
      </c>
      <c r="D16">
        <v>0.44962464785338768</v>
      </c>
      <c r="E16">
        <v>0.47723159936892473</v>
      </c>
      <c r="F16">
        <v>0.4897524939968827</v>
      </c>
      <c r="G16">
        <v>0.50980833833869477</v>
      </c>
      <c r="H16">
        <v>0.41257479707261063</v>
      </c>
      <c r="I16">
        <v>0.30335153597955999</v>
      </c>
      <c r="J16">
        <v>0.6434861133039248</v>
      </c>
      <c r="K16">
        <v>0.37118989937268915</v>
      </c>
      <c r="L16">
        <v>0.39570168649960885</v>
      </c>
      <c r="M16">
        <v>0.35932489844761295</v>
      </c>
      <c r="N16">
        <v>0.36498685049532958</v>
      </c>
      <c r="P16">
        <f t="shared" si="0"/>
        <v>0.42721297336716618</v>
      </c>
      <c r="Q16">
        <f t="shared" si="1"/>
        <v>9.2792790704996964E-2</v>
      </c>
    </row>
    <row r="17" spans="2:17" x14ac:dyDescent="0.25">
      <c r="B17">
        <v>22</v>
      </c>
      <c r="C17">
        <v>0.32038432552823987</v>
      </c>
      <c r="D17">
        <v>0.42096276335091393</v>
      </c>
      <c r="E17">
        <v>0.44826667721999702</v>
      </c>
      <c r="F17">
        <v>0.44125288188243483</v>
      </c>
      <c r="G17">
        <v>0.52532816960610074</v>
      </c>
      <c r="H17">
        <v>0.40495231926529413</v>
      </c>
      <c r="I17">
        <v>0.31347287694079967</v>
      </c>
      <c r="J17">
        <v>0.62990720110287912</v>
      </c>
      <c r="K17">
        <v>0.35499926853835878</v>
      </c>
      <c r="L17">
        <v>0.38474178983561885</v>
      </c>
      <c r="M17">
        <v>0.33722690915654507</v>
      </c>
      <c r="N17">
        <v>0.33982884770109295</v>
      </c>
      <c r="P17">
        <f t="shared" si="0"/>
        <v>0.41011033584402296</v>
      </c>
      <c r="Q17">
        <f t="shared" si="1"/>
        <v>9.3165437305278806E-2</v>
      </c>
    </row>
    <row r="18" spans="2:17" x14ac:dyDescent="0.25">
      <c r="B18">
        <v>24</v>
      </c>
      <c r="C18">
        <v>0.28799816926050387</v>
      </c>
      <c r="D18">
        <v>0.39258431166722074</v>
      </c>
      <c r="E18">
        <v>0.4322914001178001</v>
      </c>
      <c r="F18">
        <v>0.4415877496670203</v>
      </c>
      <c r="G18">
        <v>0.53082149073175866</v>
      </c>
      <c r="H18">
        <v>0.35738275592229102</v>
      </c>
      <c r="I18">
        <v>0.303147934295668</v>
      </c>
      <c r="J18">
        <v>0.63006651205990172</v>
      </c>
      <c r="K18">
        <v>0.32606250618211119</v>
      </c>
      <c r="L18">
        <v>0.36008366811879511</v>
      </c>
      <c r="M18">
        <v>0.33243719669820704</v>
      </c>
      <c r="N18">
        <v>0.32234624022249281</v>
      </c>
      <c r="P18">
        <f t="shared" si="0"/>
        <v>0.39306749457864748</v>
      </c>
      <c r="Q18">
        <f t="shared" si="1"/>
        <v>0.10166401091230143</v>
      </c>
    </row>
    <row r="19" spans="2:17" x14ac:dyDescent="0.25">
      <c r="B19">
        <v>26</v>
      </c>
      <c r="C19">
        <v>0.24545808613749776</v>
      </c>
      <c r="D19">
        <v>0.32825591002393256</v>
      </c>
      <c r="E19">
        <v>0.36705601850590103</v>
      </c>
      <c r="F19">
        <v>0.38555388368846838</v>
      </c>
      <c r="G19">
        <v>0.46569522683625808</v>
      </c>
      <c r="H19">
        <v>0.30394875623518841</v>
      </c>
      <c r="I19">
        <v>0.25661760841903969</v>
      </c>
      <c r="J19">
        <v>0.58868674406839216</v>
      </c>
      <c r="K19">
        <v>0.2887937491419994</v>
      </c>
      <c r="L19">
        <v>0.31468050994626356</v>
      </c>
      <c r="M19">
        <v>0.28498630264848757</v>
      </c>
      <c r="N19">
        <v>0.26604213545844618</v>
      </c>
      <c r="P19">
        <f t="shared" si="0"/>
        <v>0.34131457759248957</v>
      </c>
      <c r="Q19">
        <f t="shared" si="1"/>
        <v>9.978097635527701E-2</v>
      </c>
    </row>
    <row r="20" spans="2:17" x14ac:dyDescent="0.25">
      <c r="B20">
        <v>28</v>
      </c>
      <c r="C20">
        <v>0.2219284847449407</v>
      </c>
      <c r="D20">
        <v>0.31852629940080013</v>
      </c>
      <c r="E20">
        <v>0.35736511436330154</v>
      </c>
      <c r="F20">
        <v>0.34328533448226567</v>
      </c>
      <c r="G20">
        <v>0.42607871975460321</v>
      </c>
      <c r="H20">
        <v>0.31427349972682112</v>
      </c>
      <c r="I20">
        <v>0.2388727603292537</v>
      </c>
      <c r="J20">
        <v>0.61275498156519692</v>
      </c>
      <c r="K20">
        <v>0.24802484748397363</v>
      </c>
      <c r="L20">
        <v>0.29507890025606215</v>
      </c>
      <c r="M20">
        <v>0.27232248666701625</v>
      </c>
      <c r="N20">
        <v>0.26648709326600128</v>
      </c>
      <c r="P20">
        <f t="shared" si="0"/>
        <v>0.32624987683668638</v>
      </c>
      <c r="Q20">
        <f t="shared" si="1"/>
        <v>0.1068561807632563</v>
      </c>
    </row>
    <row r="21" spans="2:17" x14ac:dyDescent="0.25">
      <c r="B21">
        <v>30</v>
      </c>
      <c r="C21">
        <v>0.22410958125423844</v>
      </c>
      <c r="D21">
        <v>0.30351035161070333</v>
      </c>
      <c r="E21">
        <v>0.32384817132106952</v>
      </c>
      <c r="F21">
        <v>0.32992747091282904</v>
      </c>
      <c r="G21">
        <v>0.41048425997860283</v>
      </c>
      <c r="H21">
        <v>0.2778610425396344</v>
      </c>
      <c r="I21">
        <v>0.22958867494135407</v>
      </c>
      <c r="J21">
        <v>0.58414879897770244</v>
      </c>
      <c r="K21">
        <v>0.24758945155739517</v>
      </c>
      <c r="L21">
        <v>0.31046889708165687</v>
      </c>
      <c r="M21">
        <v>0.27686692101222748</v>
      </c>
      <c r="N21">
        <v>0.24663045533102274</v>
      </c>
      <c r="P21">
        <f t="shared" si="0"/>
        <v>0.31375283970986972</v>
      </c>
      <c r="Q21">
        <f t="shared" si="1"/>
        <v>9.9818695028280086E-2</v>
      </c>
    </row>
    <row r="22" spans="2:17" x14ac:dyDescent="0.25">
      <c r="B22">
        <v>32</v>
      </c>
      <c r="C22">
        <v>0.19313770631297836</v>
      </c>
      <c r="D22">
        <v>0.28481724275946829</v>
      </c>
      <c r="E22">
        <v>0.29278858762183091</v>
      </c>
      <c r="F22">
        <v>0.27818865115505986</v>
      </c>
      <c r="G22">
        <v>0.37948660192696659</v>
      </c>
      <c r="H22">
        <v>0.25937622734118415</v>
      </c>
      <c r="I22">
        <v>0.1879003672589481</v>
      </c>
      <c r="J22">
        <v>0.50771820571098925</v>
      </c>
      <c r="K22">
        <v>0.23430994080609535</v>
      </c>
      <c r="L22">
        <v>0.25821647903600509</v>
      </c>
      <c r="M22">
        <v>0.23363205259613892</v>
      </c>
      <c r="N22">
        <v>0.21315726020759518</v>
      </c>
      <c r="P22">
        <f t="shared" si="0"/>
        <v>0.27689411022777172</v>
      </c>
      <c r="Q22">
        <f t="shared" si="1"/>
        <v>8.9167984197400338E-2</v>
      </c>
    </row>
    <row r="23" spans="2:17" x14ac:dyDescent="0.25">
      <c r="B23">
        <v>34</v>
      </c>
      <c r="C23">
        <v>0.18711738992327101</v>
      </c>
      <c r="D23">
        <v>0.26092355775154275</v>
      </c>
      <c r="E23">
        <v>0.28818515048337845</v>
      </c>
      <c r="F23">
        <v>0.27968923616235353</v>
      </c>
      <c r="G23">
        <v>0.36924285259872502</v>
      </c>
      <c r="H23">
        <v>0.23654620594773318</v>
      </c>
      <c r="I23">
        <v>0.18363962906866454</v>
      </c>
      <c r="J23">
        <v>0.51270670555699582</v>
      </c>
      <c r="K23">
        <v>0.21415568318787573</v>
      </c>
      <c r="L23">
        <v>0.26626490626409388</v>
      </c>
      <c r="M23">
        <v>0.21580652862890889</v>
      </c>
      <c r="N23">
        <v>0.18333492274290084</v>
      </c>
      <c r="P23">
        <f t="shared" si="0"/>
        <v>0.26646773069303697</v>
      </c>
      <c r="Q23">
        <f t="shared" si="1"/>
        <v>9.4455392094921861E-2</v>
      </c>
    </row>
    <row r="24" spans="2:17" x14ac:dyDescent="0.25">
      <c r="B24">
        <v>36</v>
      </c>
      <c r="C24">
        <v>0.20409818367463956</v>
      </c>
      <c r="D24">
        <v>0.25768228226538542</v>
      </c>
      <c r="E24">
        <v>0.25865139461665787</v>
      </c>
      <c r="F24">
        <v>0.26818967033552982</v>
      </c>
      <c r="G24">
        <v>0.3604461623880153</v>
      </c>
      <c r="H24">
        <v>0.26306626036485975</v>
      </c>
      <c r="I24">
        <v>0.16726363538067268</v>
      </c>
      <c r="J24">
        <v>0.48576422618117499</v>
      </c>
      <c r="K24">
        <v>0.21350513075277386</v>
      </c>
      <c r="L24">
        <v>0.22086099203109358</v>
      </c>
      <c r="M24">
        <v>0.20030480232562872</v>
      </c>
      <c r="N24">
        <v>0.19105735101649329</v>
      </c>
      <c r="P24">
        <f t="shared" si="0"/>
        <v>0.25757417427774376</v>
      </c>
      <c r="Q24">
        <f t="shared" si="1"/>
        <v>8.7805182948020657E-2</v>
      </c>
    </row>
    <row r="25" spans="2:17" x14ac:dyDescent="0.25">
      <c r="B25">
        <v>38</v>
      </c>
      <c r="C25">
        <v>0.18007287492597718</v>
      </c>
      <c r="D25">
        <v>0.21815286815409229</v>
      </c>
      <c r="E25">
        <v>0.23697234677917159</v>
      </c>
      <c r="F25">
        <v>0.23953678887736002</v>
      </c>
      <c r="G25">
        <v>0.32761624089899455</v>
      </c>
      <c r="H25">
        <v>0.19888065494973786</v>
      </c>
      <c r="I25">
        <v>0.1446090327974297</v>
      </c>
      <c r="J25">
        <v>0.4439385417716602</v>
      </c>
      <c r="K25">
        <v>0.17090843467656755</v>
      </c>
      <c r="L25">
        <v>0.20274797155031965</v>
      </c>
      <c r="M25">
        <v>0.1780620158704026</v>
      </c>
      <c r="N25">
        <v>0.16357484922400836</v>
      </c>
      <c r="P25">
        <f t="shared" si="0"/>
        <v>0.22542271837297681</v>
      </c>
      <c r="Q25">
        <f t="shared" si="1"/>
        <v>8.3896158913348812E-2</v>
      </c>
    </row>
    <row r="26" spans="2:17" x14ac:dyDescent="0.25">
      <c r="B26">
        <v>40</v>
      </c>
      <c r="C26">
        <v>0.16911484786492498</v>
      </c>
      <c r="D26">
        <v>0.19503907383314048</v>
      </c>
      <c r="E26">
        <v>0.23080865925079372</v>
      </c>
      <c r="F26">
        <v>0.23631836346871526</v>
      </c>
      <c r="G26">
        <v>0.31307327812896585</v>
      </c>
      <c r="H26">
        <v>0.2004304200054163</v>
      </c>
      <c r="I26">
        <v>0.15650306657141971</v>
      </c>
      <c r="J26">
        <v>0.45600216610293903</v>
      </c>
      <c r="K26">
        <v>0.17366999053455989</v>
      </c>
      <c r="L26">
        <v>0.21970298441102254</v>
      </c>
      <c r="M26">
        <v>0.17923611894234884</v>
      </c>
      <c r="N26">
        <v>0.15845686446299742</v>
      </c>
      <c r="P26">
        <f t="shared" si="0"/>
        <v>0.22402965279810369</v>
      </c>
      <c r="Q26">
        <f t="shared" si="1"/>
        <v>8.5158089069052756E-2</v>
      </c>
    </row>
    <row r="27" spans="2:17" x14ac:dyDescent="0.25">
      <c r="B27">
        <v>42</v>
      </c>
      <c r="C27">
        <v>0.15636497772695487</v>
      </c>
      <c r="D27">
        <v>0.1883897553351094</v>
      </c>
      <c r="E27">
        <v>0.22700790858740225</v>
      </c>
      <c r="F27">
        <v>0.22397198806737822</v>
      </c>
      <c r="G27">
        <v>0.29723158778756986</v>
      </c>
      <c r="H27">
        <v>0.20493307650927234</v>
      </c>
      <c r="I27">
        <v>0.15335759910893154</v>
      </c>
      <c r="J27">
        <v>0.42258853932179397</v>
      </c>
      <c r="K27">
        <v>0.17305110651566008</v>
      </c>
      <c r="L27">
        <v>0.18412207553227283</v>
      </c>
      <c r="M27">
        <v>0.1772029249762441</v>
      </c>
      <c r="N27">
        <v>0.134940341009711</v>
      </c>
      <c r="P27">
        <f t="shared" si="0"/>
        <v>0.21193015670652501</v>
      </c>
      <c r="Q27">
        <f t="shared" si="1"/>
        <v>7.8950650943510683E-2</v>
      </c>
    </row>
    <row r="28" spans="2:17" x14ac:dyDescent="0.25">
      <c r="B28">
        <v>44</v>
      </c>
      <c r="C28">
        <v>0.12589585108080112</v>
      </c>
      <c r="D28">
        <v>0.18713612885102968</v>
      </c>
      <c r="E28">
        <v>0.20944596356427739</v>
      </c>
      <c r="F28">
        <v>0.19657189591699978</v>
      </c>
      <c r="G28">
        <v>0.26914805960082455</v>
      </c>
      <c r="H28">
        <v>0.14536458009977227</v>
      </c>
      <c r="I28">
        <v>0.11957752051705478</v>
      </c>
      <c r="J28">
        <v>0.37702873804411924</v>
      </c>
      <c r="K28">
        <v>0.14037254268075058</v>
      </c>
      <c r="L28">
        <v>0.17102971479252813</v>
      </c>
      <c r="M28">
        <v>0.15352385860840989</v>
      </c>
      <c r="N28">
        <v>0.13057317428603218</v>
      </c>
      <c r="P28">
        <f t="shared" si="0"/>
        <v>0.18547233567021662</v>
      </c>
      <c r="Q28">
        <f t="shared" si="1"/>
        <v>7.3961602639682281E-2</v>
      </c>
    </row>
    <row r="29" spans="2:17" x14ac:dyDescent="0.25">
      <c r="B29">
        <v>46</v>
      </c>
      <c r="C29">
        <v>0.12843728554751269</v>
      </c>
      <c r="D29">
        <v>0.17967336155244565</v>
      </c>
      <c r="E29">
        <v>0.20365835491375286</v>
      </c>
      <c r="F29">
        <v>0.20564556296437431</v>
      </c>
      <c r="G29">
        <v>0.28621536605105846</v>
      </c>
      <c r="H29">
        <v>0.16426738193306295</v>
      </c>
      <c r="I29">
        <v>0.12002421500559778</v>
      </c>
      <c r="J29">
        <v>0.37873391127696027</v>
      </c>
      <c r="K29">
        <v>0.12207981704336052</v>
      </c>
      <c r="L29">
        <v>0.1560268049810612</v>
      </c>
      <c r="M29">
        <v>0.13245855619809579</v>
      </c>
      <c r="N29">
        <v>0.13008928260235142</v>
      </c>
      <c r="P29">
        <f t="shared" si="0"/>
        <v>0.18394249167246954</v>
      </c>
      <c r="Q29">
        <f t="shared" si="1"/>
        <v>7.8039573749544733E-2</v>
      </c>
    </row>
    <row r="30" spans="2:17" x14ac:dyDescent="0.25">
      <c r="B30">
        <v>48</v>
      </c>
      <c r="C30">
        <v>0.11128255413228803</v>
      </c>
      <c r="D30">
        <v>0.15854867721324212</v>
      </c>
      <c r="E30">
        <v>0.18833223308093164</v>
      </c>
      <c r="F30">
        <v>0.17785816981959476</v>
      </c>
      <c r="G30">
        <v>0.27237930218241146</v>
      </c>
      <c r="H30">
        <v>0.15980409072619892</v>
      </c>
      <c r="I30">
        <v>0.12654026611552127</v>
      </c>
      <c r="J30">
        <v>0.38166929979615055</v>
      </c>
      <c r="K30">
        <v>0.13798650505810228</v>
      </c>
      <c r="L30">
        <v>0.17639959835767821</v>
      </c>
      <c r="M30">
        <v>0.15399517566194554</v>
      </c>
      <c r="N30">
        <v>0.11673296917046502</v>
      </c>
      <c r="P30">
        <f t="shared" si="0"/>
        <v>0.1801274034428775</v>
      </c>
      <c r="Q30">
        <f t="shared" si="1"/>
        <v>7.6386213629581229E-2</v>
      </c>
    </row>
    <row r="31" spans="2:17" x14ac:dyDescent="0.25">
      <c r="B31">
        <v>50</v>
      </c>
      <c r="C31">
        <v>9.0562784512240452E-2</v>
      </c>
      <c r="D31">
        <v>0.1565411245733527</v>
      </c>
      <c r="E31">
        <v>0.17578611752799969</v>
      </c>
      <c r="F31">
        <v>0.16110843783728609</v>
      </c>
      <c r="G31">
        <v>0.23058272579760108</v>
      </c>
      <c r="H31">
        <v>0.15388259444947019</v>
      </c>
      <c r="I31">
        <v>0.11654166841838308</v>
      </c>
      <c r="J31">
        <v>0.34793839315934372</v>
      </c>
      <c r="K31">
        <v>0.12787539776533008</v>
      </c>
      <c r="L31">
        <v>0.14742006103647751</v>
      </c>
      <c r="M31">
        <v>0.12531335587318251</v>
      </c>
      <c r="N31">
        <v>9.8507411461957559E-2</v>
      </c>
      <c r="P31">
        <f t="shared" si="0"/>
        <v>0.16100500603438536</v>
      </c>
      <c r="Q31">
        <f t="shared" si="1"/>
        <v>6.9723712613834116E-2</v>
      </c>
    </row>
    <row r="32" spans="2:17" x14ac:dyDescent="0.25">
      <c r="B32">
        <v>52</v>
      </c>
      <c r="C32">
        <v>0.10980793864532441</v>
      </c>
      <c r="D32">
        <v>0.14657081050427545</v>
      </c>
      <c r="E32">
        <v>0.17606860733250709</v>
      </c>
      <c r="F32">
        <v>0.16750358520493139</v>
      </c>
      <c r="G32">
        <v>0.22521875332026633</v>
      </c>
      <c r="H32">
        <v>0.13872888120535665</v>
      </c>
      <c r="I32">
        <v>0.10377875443896932</v>
      </c>
      <c r="J32">
        <v>0.37418596852322467</v>
      </c>
      <c r="K32">
        <v>0.11924207540421801</v>
      </c>
      <c r="L32">
        <v>0.13497851948215464</v>
      </c>
      <c r="M32">
        <v>0.11936120137971339</v>
      </c>
      <c r="N32">
        <v>0.11418292192896302</v>
      </c>
      <c r="P32">
        <f t="shared" si="0"/>
        <v>0.16080233478082537</v>
      </c>
      <c r="Q32">
        <f t="shared" si="1"/>
        <v>7.5550566171929762E-2</v>
      </c>
    </row>
    <row r="33" spans="2:17" x14ac:dyDescent="0.25">
      <c r="B33">
        <v>54</v>
      </c>
      <c r="C33">
        <v>9.7689426275757385E-2</v>
      </c>
      <c r="D33">
        <v>0.14007854167783318</v>
      </c>
      <c r="E33">
        <v>0.16637294058997673</v>
      </c>
      <c r="F33">
        <v>0.16250218302804206</v>
      </c>
      <c r="G33">
        <v>0.21809498202017122</v>
      </c>
      <c r="H33">
        <v>0.14374540707658284</v>
      </c>
      <c r="I33">
        <v>0.10299037786660205</v>
      </c>
      <c r="J33">
        <v>0.35991227201241877</v>
      </c>
      <c r="K33">
        <v>0.12309510526374923</v>
      </c>
      <c r="L33">
        <v>0.14116375595728908</v>
      </c>
      <c r="M33">
        <v>0.1236056828475974</v>
      </c>
      <c r="N33">
        <v>0.10697605475568667</v>
      </c>
      <c r="P33">
        <f t="shared" si="0"/>
        <v>0.15718556078097556</v>
      </c>
      <c r="Q33">
        <f t="shared" si="1"/>
        <v>7.194594388286904E-2</v>
      </c>
    </row>
    <row r="34" spans="2:17" x14ac:dyDescent="0.25">
      <c r="B34">
        <v>56</v>
      </c>
      <c r="C34">
        <v>7.8618521260301846E-2</v>
      </c>
      <c r="D34">
        <v>0.13240456611942514</v>
      </c>
      <c r="E34">
        <v>0.16429511357505136</v>
      </c>
      <c r="F34">
        <v>0.14072713963720435</v>
      </c>
      <c r="G34">
        <v>0.20809743320951368</v>
      </c>
      <c r="H34">
        <v>0.13031236662489051</v>
      </c>
      <c r="I34">
        <v>7.1119841433477729E-2</v>
      </c>
      <c r="J34">
        <v>0.33013939977936935</v>
      </c>
      <c r="K34">
        <v>0.10874608804315049</v>
      </c>
      <c r="L34">
        <v>0.13741863793302783</v>
      </c>
      <c r="M34">
        <v>0.11431417788238619</v>
      </c>
      <c r="N34">
        <v>8.8785821544725932E-2</v>
      </c>
      <c r="P34">
        <f t="shared" si="0"/>
        <v>0.14208159225354369</v>
      </c>
      <c r="Q34">
        <f t="shared" si="1"/>
        <v>7.02326418064467E-2</v>
      </c>
    </row>
    <row r="35" spans="2:17" x14ac:dyDescent="0.25">
      <c r="B35">
        <v>58</v>
      </c>
      <c r="C35">
        <v>9.1106712140870419E-2</v>
      </c>
      <c r="D35">
        <v>0.13551163503348748</v>
      </c>
      <c r="E35">
        <v>0.15793991139903613</v>
      </c>
      <c r="F35">
        <v>0.13898855987005385</v>
      </c>
      <c r="G35">
        <v>0.20755043657330643</v>
      </c>
      <c r="H35">
        <v>0.13090653511230793</v>
      </c>
      <c r="I35">
        <v>7.2991669624670741E-2</v>
      </c>
      <c r="J35">
        <v>0.3380944925869741</v>
      </c>
      <c r="K35">
        <v>9.7071568934538735E-2</v>
      </c>
      <c r="L35">
        <v>0.11255984741906842</v>
      </c>
      <c r="M35">
        <v>0.11036023064868251</v>
      </c>
      <c r="N35">
        <v>9.6513027411461991E-2</v>
      </c>
      <c r="P35">
        <f t="shared" si="0"/>
        <v>0.14079955222953824</v>
      </c>
      <c r="Q35">
        <f t="shared" si="1"/>
        <v>7.1648531572903823E-2</v>
      </c>
    </row>
    <row r="36" spans="2:17" x14ac:dyDescent="0.25">
      <c r="B36">
        <v>60</v>
      </c>
      <c r="C36">
        <v>0.1009410842973176</v>
      </c>
      <c r="D36">
        <v>0.13354500610675613</v>
      </c>
      <c r="E36">
        <v>0.13789940066950032</v>
      </c>
      <c r="F36">
        <v>0.12532333463170567</v>
      </c>
      <c r="G36">
        <v>0.20377290118173122</v>
      </c>
      <c r="H36">
        <v>0.13217598856960472</v>
      </c>
      <c r="I36">
        <v>8.4484639224133157E-2</v>
      </c>
      <c r="J36">
        <v>0.32139286152849161</v>
      </c>
      <c r="K36">
        <v>0.10715140674638768</v>
      </c>
      <c r="L36">
        <v>0.12456093392165743</v>
      </c>
      <c r="M36">
        <v>9.717671858164352E-2</v>
      </c>
      <c r="N36">
        <v>9.4849407563897523E-2</v>
      </c>
      <c r="P36">
        <f t="shared" si="0"/>
        <v>0.13860614025190218</v>
      </c>
      <c r="Q36">
        <f t="shared" si="1"/>
        <v>6.5412743108239163E-2</v>
      </c>
    </row>
    <row r="37" spans="2:17" x14ac:dyDescent="0.25">
      <c r="B37">
        <v>62</v>
      </c>
      <c r="C37">
        <v>7.6221913461386084E-2</v>
      </c>
      <c r="D37">
        <v>0.11997086484618488</v>
      </c>
      <c r="E37">
        <v>0.13016827107009535</v>
      </c>
      <c r="F37">
        <v>0.11992779668019198</v>
      </c>
      <c r="G37">
        <v>0.19563431294118105</v>
      </c>
      <c r="H37">
        <v>0.11689505847477583</v>
      </c>
      <c r="I37">
        <v>7.5681461013682158E-2</v>
      </c>
      <c r="J37">
        <v>0.29695199347535561</v>
      </c>
      <c r="K37">
        <v>8.8830947656796971E-2</v>
      </c>
      <c r="L37">
        <v>0.11343176127228859</v>
      </c>
      <c r="M37">
        <v>8.5783127432104839E-2</v>
      </c>
      <c r="N37">
        <v>6.2245196086429144E-2</v>
      </c>
      <c r="P37">
        <f t="shared" si="0"/>
        <v>0.12347855870087271</v>
      </c>
      <c r="Q37">
        <f t="shared" si="1"/>
        <v>6.4949008242279546E-2</v>
      </c>
    </row>
    <row r="38" spans="2:17" x14ac:dyDescent="0.25">
      <c r="B38">
        <v>64</v>
      </c>
      <c r="C38">
        <v>7.3175755224334726E-2</v>
      </c>
      <c r="D38">
        <v>0.11419626080394304</v>
      </c>
      <c r="E38">
        <v>0.12182324799750023</v>
      </c>
      <c r="F38">
        <v>0.1261954780844016</v>
      </c>
      <c r="G38">
        <v>0.19453629972285585</v>
      </c>
      <c r="H38">
        <v>0.11686695197166663</v>
      </c>
      <c r="I38">
        <v>5.238690020446695E-2</v>
      </c>
      <c r="J38">
        <v>0.29116405310466181</v>
      </c>
      <c r="K38">
        <v>8.532671667686581E-2</v>
      </c>
      <c r="L38">
        <v>0.11038332630407852</v>
      </c>
      <c r="M38">
        <v>9.7229918104598856E-2</v>
      </c>
      <c r="N38">
        <v>8.2297823561963371E-2</v>
      </c>
      <c r="P38">
        <f t="shared" si="0"/>
        <v>0.12213189431344477</v>
      </c>
      <c r="Q38">
        <f t="shared" si="1"/>
        <v>6.3876407525232451E-2</v>
      </c>
    </row>
    <row r="39" spans="2:17" x14ac:dyDescent="0.25">
      <c r="B39">
        <v>66</v>
      </c>
      <c r="C39">
        <v>9.3570325255208808E-2</v>
      </c>
      <c r="D39">
        <v>0.10733710476670549</v>
      </c>
      <c r="E39">
        <v>0.13250206355553318</v>
      </c>
      <c r="F39">
        <v>0.11761721344109778</v>
      </c>
      <c r="G39">
        <v>0.17518096987999338</v>
      </c>
      <c r="H39">
        <v>0.11076977557538402</v>
      </c>
      <c r="I39">
        <v>6.0510665600175879E-2</v>
      </c>
      <c r="J39">
        <v>0.28119719939159188</v>
      </c>
      <c r="K39">
        <v>0.10478024429346763</v>
      </c>
      <c r="L39">
        <v>0.1156141294679421</v>
      </c>
      <c r="M39">
        <v>8.71290816552448E-2</v>
      </c>
      <c r="N39">
        <v>8.0216058907272056E-2</v>
      </c>
      <c r="P39">
        <f t="shared" si="0"/>
        <v>0.12220206931580141</v>
      </c>
      <c r="Q39">
        <f t="shared" si="1"/>
        <v>5.7627689936126388E-2</v>
      </c>
    </row>
    <row r="40" spans="2:17" x14ac:dyDescent="0.25">
      <c r="B40">
        <v>68</v>
      </c>
      <c r="C40">
        <v>6.868685138575216E-2</v>
      </c>
      <c r="D40">
        <v>0.10150101731864077</v>
      </c>
      <c r="E40">
        <v>0.11362058482239555</v>
      </c>
      <c r="F40">
        <v>0.1069577298526596</v>
      </c>
      <c r="G40">
        <v>0.18699227149808029</v>
      </c>
      <c r="H40">
        <v>0.10112880563009681</v>
      </c>
      <c r="I40">
        <v>5.6661038901640946E-2</v>
      </c>
      <c r="J40">
        <v>0.27915906667958068</v>
      </c>
      <c r="K40">
        <v>9.5730923326157347E-2</v>
      </c>
      <c r="L40">
        <v>8.6309438552860565E-2</v>
      </c>
      <c r="M40">
        <v>8.300679383853489E-2</v>
      </c>
      <c r="N40">
        <v>6.3154506436623292E-2</v>
      </c>
      <c r="P40">
        <f t="shared" si="0"/>
        <v>0.11190908568691858</v>
      </c>
      <c r="Q40">
        <f t="shared" si="1"/>
        <v>6.2458686685349166E-2</v>
      </c>
    </row>
    <row r="41" spans="2:17" x14ac:dyDescent="0.25">
      <c r="B41">
        <v>70</v>
      </c>
      <c r="C41">
        <v>5.9741909537837888E-2</v>
      </c>
      <c r="D41">
        <v>8.4830608760814455E-2</v>
      </c>
      <c r="E41">
        <v>0.11452818720448076</v>
      </c>
      <c r="F41">
        <v>9.7663137879745454E-2</v>
      </c>
      <c r="G41">
        <v>0.16429443019598541</v>
      </c>
      <c r="H41">
        <v>8.963572000732499E-2</v>
      </c>
      <c r="I41">
        <v>5.6928598701250013E-2</v>
      </c>
      <c r="J41">
        <v>0.26430453915469082</v>
      </c>
      <c r="K41">
        <v>7.7998860281204466E-2</v>
      </c>
      <c r="L41">
        <v>8.3336077310681073E-2</v>
      </c>
      <c r="M41">
        <v>6.9184258605463525E-2</v>
      </c>
      <c r="N41">
        <v>6.1284137777332881E-2</v>
      </c>
      <c r="P41">
        <f t="shared" si="0"/>
        <v>0.10197753878473433</v>
      </c>
      <c r="Q41">
        <f t="shared" si="1"/>
        <v>5.9024655198893071E-2</v>
      </c>
    </row>
    <row r="42" spans="2:17" x14ac:dyDescent="0.25">
      <c r="B42">
        <v>72</v>
      </c>
      <c r="C42">
        <v>7.9816886650482755E-2</v>
      </c>
      <c r="D42">
        <v>9.769880611377095E-2</v>
      </c>
      <c r="E42">
        <v>0.10794214660260598</v>
      </c>
      <c r="F42">
        <v>0.10485094354610149</v>
      </c>
      <c r="G42">
        <v>0.17000421915400882</v>
      </c>
      <c r="H42">
        <v>9.0701454450409613E-2</v>
      </c>
      <c r="I42">
        <v>6.2962825666810343E-2</v>
      </c>
      <c r="J42">
        <v>0.2595660990753379</v>
      </c>
      <c r="K42">
        <v>7.7055997183339803E-2</v>
      </c>
      <c r="L42">
        <v>8.7149277333097089E-2</v>
      </c>
      <c r="M42">
        <v>9.5746782884921722E-2</v>
      </c>
      <c r="N42">
        <v>6.7854298187345688E-2</v>
      </c>
      <c r="P42">
        <f t="shared" si="0"/>
        <v>0.10844581140401936</v>
      </c>
      <c r="Q42">
        <f t="shared" si="1"/>
        <v>5.494330332677299E-2</v>
      </c>
    </row>
    <row r="43" spans="2:17" x14ac:dyDescent="0.25">
      <c r="B43">
        <v>74</v>
      </c>
      <c r="C43">
        <v>6.0960689085250548E-2</v>
      </c>
      <c r="D43">
        <v>9.2405483256172496E-2</v>
      </c>
      <c r="E43">
        <v>0.10314619809701636</v>
      </c>
      <c r="F43">
        <v>0.10128453020996157</v>
      </c>
      <c r="G43">
        <v>0.13967055288424207</v>
      </c>
      <c r="H43">
        <v>9.0978193758840115E-2</v>
      </c>
      <c r="I43">
        <v>5.6257762740413358E-2</v>
      </c>
      <c r="J43">
        <v>0.24231583561337955</v>
      </c>
      <c r="K43">
        <v>7.1090546808688773E-2</v>
      </c>
      <c r="L43">
        <v>7.8373160286992177E-2</v>
      </c>
      <c r="M43">
        <v>8.7387405797406809E-2</v>
      </c>
      <c r="N43">
        <v>6.1661280742246589E-2</v>
      </c>
      <c r="P43">
        <f t="shared" si="0"/>
        <v>9.8794303273384218E-2</v>
      </c>
      <c r="Q43">
        <f t="shared" si="1"/>
        <v>5.0749461576971522E-2</v>
      </c>
    </row>
    <row r="44" spans="2:17" x14ac:dyDescent="0.25">
      <c r="B44">
        <v>76</v>
      </c>
      <c r="C44">
        <v>5.8247736417641097E-2</v>
      </c>
      <c r="D44">
        <v>8.2587078057897723E-2</v>
      </c>
      <c r="E44">
        <v>9.7931029060943184E-2</v>
      </c>
      <c r="F44">
        <v>9.109256998128884E-2</v>
      </c>
      <c r="G44">
        <v>0.15415193518191397</v>
      </c>
      <c r="H44">
        <v>8.6238464163094289E-2</v>
      </c>
      <c r="I44">
        <v>5.3468778302749584E-2</v>
      </c>
      <c r="J44">
        <v>0.24976073044647207</v>
      </c>
      <c r="K44">
        <v>6.3641251496107859E-2</v>
      </c>
      <c r="L44">
        <v>9.0602198590070654E-2</v>
      </c>
      <c r="M44">
        <v>6.8911862417491115E-2</v>
      </c>
      <c r="N44">
        <v>5.4103610893244336E-2</v>
      </c>
      <c r="P44">
        <f t="shared" si="0"/>
        <v>9.5894770417409569E-2</v>
      </c>
      <c r="Q44">
        <f t="shared" si="1"/>
        <v>5.5699127152065646E-2</v>
      </c>
    </row>
    <row r="45" spans="2:17" x14ac:dyDescent="0.25">
      <c r="B45">
        <v>78</v>
      </c>
      <c r="C45">
        <v>6.7520216515201806E-2</v>
      </c>
      <c r="D45">
        <v>8.5191904440035271E-2</v>
      </c>
      <c r="E45">
        <v>0.10499913066258465</v>
      </c>
      <c r="F45">
        <v>9.5574903995782265E-2</v>
      </c>
      <c r="G45">
        <v>0.14330657431408525</v>
      </c>
      <c r="H45">
        <v>9.8508093839640085E-2</v>
      </c>
      <c r="I45">
        <v>5.1335560877975334E-2</v>
      </c>
      <c r="J45">
        <v>0.25351145806176822</v>
      </c>
      <c r="K45">
        <v>6.9645696794061157E-2</v>
      </c>
      <c r="L45">
        <v>9.1264505659252204E-2</v>
      </c>
      <c r="M45">
        <v>8.897588633447262E-2</v>
      </c>
      <c r="N45">
        <v>5.6639441107736402E-2</v>
      </c>
      <c r="P45">
        <f t="shared" si="0"/>
        <v>0.10053944771688293</v>
      </c>
      <c r="Q45">
        <f t="shared" si="1"/>
        <v>5.4042356328976512E-2</v>
      </c>
    </row>
    <row r="46" spans="2:17" x14ac:dyDescent="0.25">
      <c r="B46">
        <v>80</v>
      </c>
      <c r="C46">
        <v>5.8792742381901825E-2</v>
      </c>
      <c r="D46">
        <v>7.9901312736480615E-2</v>
      </c>
      <c r="E46">
        <v>8.9474336951311517E-2</v>
      </c>
      <c r="F46">
        <v>8.4629746364251565E-2</v>
      </c>
      <c r="G46">
        <v>0.13130360481774339</v>
      </c>
      <c r="H46">
        <v>7.0693481585428583E-2</v>
      </c>
      <c r="I46">
        <v>3.8759399008186833E-2</v>
      </c>
      <c r="J46">
        <v>0.22587681245997329</v>
      </c>
      <c r="K46">
        <v>7.1441028507857968E-2</v>
      </c>
      <c r="L46">
        <v>7.2262408162080113E-2</v>
      </c>
      <c r="M46">
        <v>5.7090151068879554E-2</v>
      </c>
      <c r="N46">
        <v>4.8589089852244499E-2</v>
      </c>
      <c r="P46">
        <f t="shared" si="0"/>
        <v>8.5734509491361632E-2</v>
      </c>
      <c r="Q46">
        <f t="shared" si="1"/>
        <v>5.000952222817831E-2</v>
      </c>
    </row>
    <row r="47" spans="2:17" x14ac:dyDescent="0.25">
      <c r="B47">
        <v>82</v>
      </c>
      <c r="C47">
        <v>4.3956558584258863E-2</v>
      </c>
      <c r="D47">
        <v>7.6946349629618577E-2</v>
      </c>
      <c r="E47">
        <v>9.9669238537131777E-2</v>
      </c>
      <c r="F47">
        <v>9.22864663949787E-2</v>
      </c>
      <c r="G47">
        <v>0.13971238031282568</v>
      </c>
      <c r="H47">
        <v>8.2854038705575103E-2</v>
      </c>
      <c r="I47">
        <v>4.8015522825963393E-2</v>
      </c>
      <c r="J47">
        <v>0.23009965324182302</v>
      </c>
      <c r="K47">
        <v>5.824012439866904E-2</v>
      </c>
      <c r="L47">
        <v>7.07715106410641E-2</v>
      </c>
      <c r="M47">
        <v>7.2733402414893386E-2</v>
      </c>
      <c r="N47">
        <v>5.6573093774832522E-2</v>
      </c>
      <c r="P47">
        <f t="shared" si="0"/>
        <v>8.9321528288469523E-2</v>
      </c>
      <c r="Q47">
        <f t="shared" si="1"/>
        <v>5.1425592440071437E-2</v>
      </c>
    </row>
    <row r="48" spans="2:17" x14ac:dyDescent="0.25">
      <c r="B48">
        <v>84</v>
      </c>
      <c r="C48">
        <v>5.3182899307364133E-2</v>
      </c>
      <c r="D48">
        <v>6.9941231665935077E-2</v>
      </c>
      <c r="E48">
        <v>0.10294445150157168</v>
      </c>
      <c r="F48">
        <v>8.4149536239471315E-2</v>
      </c>
      <c r="G48">
        <v>0.13864131649112565</v>
      </c>
      <c r="H48">
        <v>9.3712791456256661E-2</v>
      </c>
      <c r="I48">
        <v>4.5266255834482842E-2</v>
      </c>
      <c r="J48">
        <v>0.22121140777077386</v>
      </c>
      <c r="K48">
        <v>6.3395906443426533E-2</v>
      </c>
      <c r="L48">
        <v>6.2401110728498604E-2</v>
      </c>
      <c r="M48">
        <v>6.8497822825325946E-2</v>
      </c>
      <c r="N48">
        <v>5.1026832763917999E-2</v>
      </c>
      <c r="P48">
        <f t="shared" si="0"/>
        <v>8.7864296919012541E-2</v>
      </c>
      <c r="Q48">
        <f t="shared" si="1"/>
        <v>4.9500171594625816E-2</v>
      </c>
    </row>
    <row r="49" spans="2:17" x14ac:dyDescent="0.25">
      <c r="B49">
        <v>86</v>
      </c>
      <c r="C49">
        <v>5.6915802627322251E-2</v>
      </c>
      <c r="D49">
        <v>7.2827730152000711E-2</v>
      </c>
      <c r="E49">
        <v>8.9343819395131988E-2</v>
      </c>
      <c r="F49">
        <v>8.8238198463295142E-2</v>
      </c>
      <c r="G49">
        <v>0.11828128529915725</v>
      </c>
      <c r="H49">
        <v>7.1320527996146285E-2</v>
      </c>
      <c r="I49">
        <v>2.6945222782875082E-2</v>
      </c>
      <c r="J49">
        <v>0.22106252280409808</v>
      </c>
      <c r="K49">
        <v>6.1686950233093396E-2</v>
      </c>
      <c r="L49">
        <v>6.4196359708639628E-2</v>
      </c>
      <c r="M49">
        <v>7.4321715496232524E-2</v>
      </c>
      <c r="N49">
        <v>5.2441412285560013E-2</v>
      </c>
      <c r="P49">
        <f t="shared" si="0"/>
        <v>8.3131795603629363E-2</v>
      </c>
      <c r="Q49">
        <f t="shared" si="1"/>
        <v>4.8853096158760892E-2</v>
      </c>
    </row>
    <row r="50" spans="2:17" x14ac:dyDescent="0.25">
      <c r="B50">
        <v>88</v>
      </c>
      <c r="C50">
        <v>4.6232122651171062E-2</v>
      </c>
      <c r="D50">
        <v>6.686119961981607E-2</v>
      </c>
      <c r="E50">
        <v>9.0199501296467019E-2</v>
      </c>
      <c r="F50">
        <v>8.4669037322135057E-2</v>
      </c>
      <c r="G50">
        <v>0.12510567971934217</v>
      </c>
      <c r="H50">
        <v>7.4988510408170006E-2</v>
      </c>
      <c r="I50">
        <v>5.6519228594402296E-2</v>
      </c>
      <c r="J50">
        <v>0.21698812642253301</v>
      </c>
      <c r="K50">
        <v>5.7508598084100547E-2</v>
      </c>
      <c r="L50">
        <v>7.5152347250081949E-2</v>
      </c>
      <c r="M50">
        <v>6.5468246135364228E-2</v>
      </c>
      <c r="N50">
        <v>4.8403745953029785E-2</v>
      </c>
      <c r="P50">
        <f t="shared" si="0"/>
        <v>8.4008028621384415E-2</v>
      </c>
      <c r="Q50">
        <f t="shared" si="1"/>
        <v>4.7060449178853568E-2</v>
      </c>
    </row>
    <row r="51" spans="2:17" x14ac:dyDescent="0.25">
      <c r="B51">
        <v>90</v>
      </c>
      <c r="C51">
        <v>6.7276601947577647E-2</v>
      </c>
      <c r="D51">
        <v>7.3097725373907407E-2</v>
      </c>
      <c r="E51">
        <v>8.0944599358681341E-2</v>
      </c>
      <c r="F51">
        <v>8.4329603570026612E-2</v>
      </c>
      <c r="G51">
        <v>0.10860615310027517</v>
      </c>
      <c r="H51">
        <v>6.7545446886601759E-2</v>
      </c>
      <c r="I51">
        <v>5.11404784921572E-2</v>
      </c>
      <c r="J51">
        <v>0.20472567441507</v>
      </c>
      <c r="K51">
        <v>6.819882687569602E-2</v>
      </c>
      <c r="L51">
        <v>7.2175605213540356E-2</v>
      </c>
      <c r="M51">
        <v>7.4510816420149714E-2</v>
      </c>
      <c r="N51">
        <v>4.6216285609186079E-2</v>
      </c>
      <c r="P51">
        <f t="shared" si="0"/>
        <v>8.3230651438572431E-2</v>
      </c>
      <c r="Q51">
        <f t="shared" si="1"/>
        <v>4.1383650424610348E-2</v>
      </c>
    </row>
    <row r="52" spans="2:17" x14ac:dyDescent="0.25">
      <c r="B52">
        <v>92</v>
      </c>
      <c r="C52">
        <v>5.1918881141445432E-2</v>
      </c>
      <c r="D52">
        <v>8.0616543202011046E-2</v>
      </c>
      <c r="E52">
        <v>7.713122021627547E-2</v>
      </c>
      <c r="F52">
        <v>6.6453101755952343E-2</v>
      </c>
      <c r="G52">
        <v>7.9621459623496274E-2</v>
      </c>
      <c r="H52">
        <v>7.9488716465531822E-2</v>
      </c>
      <c r="I52">
        <v>4.1836202900702002E-2</v>
      </c>
      <c r="J52">
        <v>0.16500399855239947</v>
      </c>
      <c r="K52">
        <v>5.5730434536230875E-2</v>
      </c>
      <c r="L52">
        <v>5.3848997022758902E-2</v>
      </c>
      <c r="M52">
        <v>6.2346154290632033E-2</v>
      </c>
      <c r="N52">
        <v>3.8112633450731209E-2</v>
      </c>
      <c r="P52">
        <f t="shared" si="0"/>
        <v>7.100902859651391E-2</v>
      </c>
      <c r="Q52">
        <f t="shared" si="1"/>
        <v>3.3073311544742336E-2</v>
      </c>
    </row>
    <row r="53" spans="2:17" x14ac:dyDescent="0.25">
      <c r="B53">
        <v>94</v>
      </c>
      <c r="C53">
        <v>2.8944327716290921E-2</v>
      </c>
      <c r="D53">
        <v>5.6080801881339029E-2</v>
      </c>
      <c r="E53">
        <v>8.5739676047725838E-2</v>
      </c>
      <c r="F53">
        <v>7.7591373688438839E-2</v>
      </c>
      <c r="G53">
        <v>9.7558029427052773E-2</v>
      </c>
      <c r="H53">
        <v>6.9287766521798855E-2</v>
      </c>
      <c r="I53">
        <v>4.3032294576621499E-2</v>
      </c>
      <c r="J53">
        <v>0.16526454973234292</v>
      </c>
      <c r="K53">
        <v>5.8785444025033204E-2</v>
      </c>
      <c r="L53">
        <v>5.280916693031841E-2</v>
      </c>
      <c r="M53">
        <v>6.1833913870272907E-2</v>
      </c>
      <c r="N53">
        <v>5.0201952398138662E-2</v>
      </c>
      <c r="P53">
        <f t="shared" si="0"/>
        <v>7.0594108067947817E-2</v>
      </c>
      <c r="Q53">
        <f t="shared" si="1"/>
        <v>3.5191586778077891E-2</v>
      </c>
    </row>
    <row r="54" spans="2:17" x14ac:dyDescent="0.25">
      <c r="B54">
        <v>96</v>
      </c>
      <c r="C54">
        <v>3.4712511968910495E-2</v>
      </c>
      <c r="D54">
        <v>6.3196160101895632E-2</v>
      </c>
      <c r="E54">
        <v>7.9857702402623729E-2</v>
      </c>
      <c r="F54">
        <v>6.3612872690452682E-2</v>
      </c>
      <c r="G54">
        <v>8.4362612533850787E-2</v>
      </c>
      <c r="H54">
        <v>6.5614047900219019E-2</v>
      </c>
      <c r="I54">
        <v>4.7266896551408387E-2</v>
      </c>
      <c r="J54">
        <v>0.17700815606228462</v>
      </c>
      <c r="K54">
        <v>5.2449722563555908E-2</v>
      </c>
      <c r="L54">
        <v>4.9418612135624131E-2</v>
      </c>
      <c r="M54">
        <v>5.9098000496145282E-2</v>
      </c>
      <c r="N54">
        <v>5.4706270081794274E-2</v>
      </c>
      <c r="P54">
        <f t="shared" si="0"/>
        <v>6.9275297124063759E-2</v>
      </c>
      <c r="Q54">
        <f t="shared" si="1"/>
        <v>3.6557034658333418E-2</v>
      </c>
    </row>
    <row r="55" spans="2:17" x14ac:dyDescent="0.25">
      <c r="B55">
        <v>98</v>
      </c>
      <c r="C55">
        <v>3.5956563313182886E-2</v>
      </c>
      <c r="D55">
        <v>5.5986543048795162E-2</v>
      </c>
      <c r="E55">
        <v>7.785712891392553E-2</v>
      </c>
      <c r="F55">
        <v>8.6462874939681286E-2</v>
      </c>
      <c r="G55">
        <v>8.7536829203364197E-2</v>
      </c>
      <c r="H55">
        <v>6.7872035314400531E-2</v>
      </c>
      <c r="I55">
        <v>3.8958132364584848E-2</v>
      </c>
      <c r="J55">
        <v>0.16360104255364769</v>
      </c>
      <c r="K55">
        <v>5.6007255285548535E-2</v>
      </c>
      <c r="L55">
        <v>5.2362007933698884E-2</v>
      </c>
      <c r="M55">
        <v>5.3490370615178258E-2</v>
      </c>
      <c r="N55">
        <v>3.8409734775029861E-2</v>
      </c>
      <c r="P55">
        <f t="shared" si="0"/>
        <v>6.787504318841979E-2</v>
      </c>
      <c r="Q55">
        <f t="shared" si="1"/>
        <v>3.4965096491979264E-2</v>
      </c>
    </row>
    <row r="56" spans="2:17" x14ac:dyDescent="0.25">
      <c r="B56">
        <v>100</v>
      </c>
      <c r="C56">
        <v>2.7940432446387515E-2</v>
      </c>
      <c r="D56">
        <v>5.3726605406034335E-2</v>
      </c>
      <c r="E56">
        <v>7.7632070280605495E-2</v>
      </c>
      <c r="F56">
        <v>6.944662652810274E-2</v>
      </c>
      <c r="G56">
        <v>7.2459662238389219E-2</v>
      </c>
      <c r="H56">
        <v>4.6818370860525961E-2</v>
      </c>
      <c r="I56">
        <v>3.5644794643044903E-2</v>
      </c>
      <c r="J56">
        <v>0.18396601678532376</v>
      </c>
      <c r="K56">
        <v>4.007480940893187E-2</v>
      </c>
      <c r="L56">
        <v>5.5599803955529922E-2</v>
      </c>
      <c r="M56">
        <v>4.3652063397675071E-2</v>
      </c>
      <c r="N56">
        <v>4.610043238624912E-2</v>
      </c>
      <c r="P56">
        <f t="shared" si="0"/>
        <v>6.2755140694733327E-2</v>
      </c>
      <c r="Q56">
        <f t="shared" si="1"/>
        <v>4.1057372536279932E-2</v>
      </c>
    </row>
    <row r="57" spans="2:17" x14ac:dyDescent="0.25">
      <c r="B57">
        <v>102</v>
      </c>
      <c r="C57">
        <v>5.3470240280243053E-2</v>
      </c>
      <c r="D57">
        <v>6.5576673904914215E-2</v>
      </c>
      <c r="E57">
        <v>7.361927572375998E-2</v>
      </c>
      <c r="F57">
        <v>5.8730454614165734E-2</v>
      </c>
      <c r="G57">
        <v>7.0540749138439399E-2</v>
      </c>
      <c r="H57">
        <v>6.1748258474927563E-2</v>
      </c>
      <c r="I57">
        <v>4.718353855356755E-2</v>
      </c>
      <c r="J57">
        <v>0.16666784496312634</v>
      </c>
      <c r="K57">
        <v>4.121452155692739E-2</v>
      </c>
      <c r="L57">
        <v>4.3157549777724916E-2</v>
      </c>
      <c r="M57">
        <v>5.0374047464431235E-2</v>
      </c>
      <c r="N57">
        <v>4.4267415198547072E-2</v>
      </c>
      <c r="P57">
        <f t="shared" si="0"/>
        <v>6.4712547470897858E-2</v>
      </c>
      <c r="Q57">
        <f t="shared" si="1"/>
        <v>3.388151329712713E-2</v>
      </c>
    </row>
    <row r="58" spans="2:17" x14ac:dyDescent="0.25">
      <c r="B58">
        <v>104</v>
      </c>
      <c r="C58">
        <v>5.3642558137328517E-2</v>
      </c>
      <c r="D58">
        <v>5.7074615176702176E-2</v>
      </c>
      <c r="E58">
        <v>5.7148721299152605E-2</v>
      </c>
      <c r="F58">
        <v>6.1524339559760673E-2</v>
      </c>
      <c r="G58">
        <v>8.4785931073863632E-2</v>
      </c>
      <c r="H58">
        <v>6.2222912575319637E-2</v>
      </c>
      <c r="I58">
        <v>4.3020106894433148E-2</v>
      </c>
      <c r="J58">
        <v>0.15745537114017205</v>
      </c>
      <c r="K58">
        <v>4.3343124398351758E-2</v>
      </c>
      <c r="L58">
        <v>5.1144452631674511E-2</v>
      </c>
      <c r="M58">
        <v>4.8500912729538354E-2</v>
      </c>
      <c r="N58">
        <v>3.223688760538649E-2</v>
      </c>
      <c r="P58">
        <f t="shared" si="0"/>
        <v>6.2674994435140297E-2</v>
      </c>
      <c r="Q58">
        <f t="shared" si="1"/>
        <v>3.2526356721533152E-2</v>
      </c>
    </row>
    <row r="59" spans="2:17" x14ac:dyDescent="0.25">
      <c r="B59">
        <v>106</v>
      </c>
      <c r="C59">
        <v>3.5428322802903596E-2</v>
      </c>
      <c r="D59">
        <v>5.1123754261861235E-2</v>
      </c>
      <c r="E59">
        <v>6.9783646682056874E-2</v>
      </c>
      <c r="F59">
        <v>5.3360821352846276E-2</v>
      </c>
      <c r="G59">
        <v>7.4053549396754639E-2</v>
      </c>
      <c r="H59">
        <v>4.5790717522164223E-2</v>
      </c>
      <c r="I59">
        <v>2.6230750030770862E-2</v>
      </c>
      <c r="J59">
        <v>0.16000565674559758</v>
      </c>
      <c r="K59">
        <v>3.9186451403752272E-2</v>
      </c>
      <c r="L59">
        <v>5.5775729644200217E-2</v>
      </c>
      <c r="M59">
        <v>4.781386150426159E-2</v>
      </c>
      <c r="N59">
        <v>2.7756287755293176E-2</v>
      </c>
      <c r="P59">
        <f t="shared" si="0"/>
        <v>5.7192462425205211E-2</v>
      </c>
      <c r="Q59">
        <f t="shared" si="1"/>
        <v>3.5557729101142015E-2</v>
      </c>
    </row>
    <row r="60" spans="2:17" x14ac:dyDescent="0.25">
      <c r="B60">
        <v>108</v>
      </c>
      <c r="C60">
        <v>5.3792337467352534E-2</v>
      </c>
      <c r="D60">
        <v>5.1089730417006832E-2</v>
      </c>
      <c r="E60">
        <v>6.7876415972385043E-2</v>
      </c>
      <c r="F60">
        <v>6.781619441094501E-2</v>
      </c>
      <c r="G60">
        <v>8.4938235249360783E-2</v>
      </c>
      <c r="H60">
        <v>7.9170809437249356E-2</v>
      </c>
      <c r="I60">
        <v>1.9387212117248059E-2</v>
      </c>
      <c r="J60">
        <v>0.1641738474596609</v>
      </c>
      <c r="K60">
        <v>3.8117034374314795E-2</v>
      </c>
      <c r="L60">
        <v>6.3373084819166703E-2</v>
      </c>
      <c r="M60">
        <v>3.7754207896854498E-2</v>
      </c>
      <c r="N60">
        <v>3.4581920356261647E-2</v>
      </c>
      <c r="P60">
        <f t="shared" si="0"/>
        <v>6.3505919164817168E-2</v>
      </c>
      <c r="Q60">
        <f t="shared" si="1"/>
        <v>3.7192107718942581E-2</v>
      </c>
    </row>
    <row r="61" spans="2:17" x14ac:dyDescent="0.25">
      <c r="B61">
        <v>110</v>
      </c>
      <c r="C61">
        <v>1.2274023838100528E-2</v>
      </c>
      <c r="D61">
        <v>6.4349086201668376E-2</v>
      </c>
      <c r="E61">
        <v>5.7419444290852689E-2</v>
      </c>
      <c r="F61">
        <v>5.2720921375612968E-2</v>
      </c>
      <c r="G61">
        <v>6.544950382180989E-2</v>
      </c>
      <c r="H61">
        <v>6.2366537494595267E-2</v>
      </c>
      <c r="I61">
        <v>1.5718765986195621E-2</v>
      </c>
      <c r="J61">
        <v>0.13639218901578104</v>
      </c>
      <c r="K61">
        <v>4.0778007622852462E-2</v>
      </c>
      <c r="L61">
        <v>5.010755299224607E-2</v>
      </c>
      <c r="M61">
        <v>4.6967649842933924E-2</v>
      </c>
      <c r="N61">
        <v>4.2205018773443632E-2</v>
      </c>
      <c r="P61">
        <f t="shared" si="0"/>
        <v>5.3895725104674379E-2</v>
      </c>
      <c r="Q61">
        <f t="shared" si="1"/>
        <v>3.1181174925462071E-2</v>
      </c>
    </row>
    <row r="62" spans="2:17" x14ac:dyDescent="0.25">
      <c r="B62">
        <v>112</v>
      </c>
      <c r="C62">
        <v>1.3029036882634236E-2</v>
      </c>
      <c r="D62">
        <v>4.7442206582030598E-2</v>
      </c>
      <c r="E62">
        <v>5.8924558808436174E-2</v>
      </c>
      <c r="F62">
        <v>5.526242121076342E-2</v>
      </c>
      <c r="G62">
        <v>6.329940236765913E-2</v>
      </c>
      <c r="H62">
        <v>4.2987752863272756E-2</v>
      </c>
      <c r="I62">
        <v>2.1975532390671449E-2</v>
      </c>
      <c r="J62">
        <v>0.15449511303910296</v>
      </c>
      <c r="K62">
        <v>4.3359026072684936E-2</v>
      </c>
      <c r="L62">
        <v>6.0769432328360094E-2</v>
      </c>
      <c r="M62">
        <v>5.4790834679335883E-2</v>
      </c>
      <c r="N62">
        <v>3.6041439640014813E-2</v>
      </c>
      <c r="P62">
        <f t="shared" si="0"/>
        <v>5.4364729738747203E-2</v>
      </c>
      <c r="Q62">
        <f t="shared" si="1"/>
        <v>3.5111053320885661E-2</v>
      </c>
    </row>
    <row r="63" spans="2:17" x14ac:dyDescent="0.25">
      <c r="B63">
        <v>114</v>
      </c>
      <c r="C63">
        <v>1.7277986392450023E-2</v>
      </c>
      <c r="D63">
        <v>4.8022913696309288E-2</v>
      </c>
      <c r="E63">
        <v>6.4957438749388169E-2</v>
      </c>
      <c r="F63">
        <v>7.5602597775017752E-2</v>
      </c>
      <c r="G63">
        <v>6.5919674474809994E-2</v>
      </c>
      <c r="H63">
        <v>4.5993135069621743E-2</v>
      </c>
      <c r="I63">
        <v>3.0714363053766347E-2</v>
      </c>
      <c r="J63">
        <v>0.1411804819254143</v>
      </c>
      <c r="K63">
        <v>4.8687360725682319E-2</v>
      </c>
      <c r="L63">
        <v>4.2121291618542486E-2</v>
      </c>
      <c r="M63">
        <v>4.4371211437023904E-2</v>
      </c>
      <c r="N63">
        <v>3.8729240299884143E-2</v>
      </c>
      <c r="P63">
        <f t="shared" si="0"/>
        <v>5.5298141268159212E-2</v>
      </c>
      <c r="Q63">
        <f t="shared" si="1"/>
        <v>3.132647856460239E-2</v>
      </c>
    </row>
    <row r="64" spans="2:17" x14ac:dyDescent="0.25">
      <c r="B64">
        <v>116</v>
      </c>
      <c r="C64">
        <v>3.2792615570935171E-2</v>
      </c>
      <c r="D64">
        <v>4.3175841636243349E-2</v>
      </c>
      <c r="E64">
        <v>6.637483009777724E-2</v>
      </c>
      <c r="F64">
        <v>4.8211215928122921E-2</v>
      </c>
      <c r="G64">
        <v>7.0101478992103575E-2</v>
      </c>
      <c r="H64">
        <v>4.5822936321877568E-2</v>
      </c>
      <c r="I64">
        <v>2.2923091757964198E-2</v>
      </c>
      <c r="J64">
        <v>0.14687737321538938</v>
      </c>
      <c r="K64">
        <v>4.016844510209041E-2</v>
      </c>
      <c r="L64">
        <v>4.4653502170296032E-2</v>
      </c>
      <c r="M64">
        <v>5.1864977820495844E-2</v>
      </c>
      <c r="N64">
        <v>4.7900604548910951E-2</v>
      </c>
      <c r="P64">
        <f t="shared" si="0"/>
        <v>5.5072242763517222E-2</v>
      </c>
      <c r="Q64">
        <f t="shared" si="1"/>
        <v>3.159156691214899E-2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Q25" sqref="Q25"/>
    </sheetView>
  </sheetViews>
  <sheetFormatPr defaultRowHeight="15" x14ac:dyDescent="0.25"/>
  <sheetData>
    <row r="1" spans="1:13" x14ac:dyDescent="0.25">
      <c r="A1" t="s">
        <v>48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0.61460648148148145</v>
      </c>
      <c r="C6">
        <v>0</v>
      </c>
      <c r="D6">
        <v>6068.4939999999997</v>
      </c>
      <c r="E6">
        <v>6344.2280000000001</v>
      </c>
      <c r="F6">
        <v>275.73500000000001</v>
      </c>
      <c r="G6">
        <v>6473.5110000000004</v>
      </c>
      <c r="H6">
        <v>405.017</v>
      </c>
      <c r="I6">
        <v>6286.4809999999998</v>
      </c>
      <c r="J6">
        <v>217.98699999999999</v>
      </c>
    </row>
    <row r="7" spans="1:13" x14ac:dyDescent="0.25">
      <c r="A7">
        <v>1</v>
      </c>
      <c r="B7" s="1">
        <v>0.61460648148148145</v>
      </c>
      <c r="C7">
        <v>2001</v>
      </c>
      <c r="D7">
        <v>6058.56</v>
      </c>
      <c r="E7">
        <v>6330.0590000000002</v>
      </c>
      <c r="F7">
        <v>271.49900000000002</v>
      </c>
      <c r="G7">
        <v>6449.69</v>
      </c>
      <c r="H7">
        <v>391.13</v>
      </c>
      <c r="I7">
        <v>6279.8620000000001</v>
      </c>
      <c r="J7">
        <v>221.30199999999999</v>
      </c>
      <c r="K7" t="s">
        <v>14</v>
      </c>
      <c r="L7">
        <f>H7/J7</f>
        <v>1.7674038192153709</v>
      </c>
      <c r="M7">
        <f>L7*(J$7/H$7)</f>
        <v>1</v>
      </c>
    </row>
    <row r="8" spans="1:13" x14ac:dyDescent="0.25">
      <c r="A8">
        <v>2</v>
      </c>
      <c r="B8" s="1">
        <v>0.61460648148148145</v>
      </c>
      <c r="C8">
        <v>4001</v>
      </c>
      <c r="D8">
        <v>6057</v>
      </c>
      <c r="E8">
        <v>6147.9369999999999</v>
      </c>
      <c r="F8">
        <v>90.936999999999998</v>
      </c>
      <c r="G8">
        <v>6395.0020000000004</v>
      </c>
      <c r="H8">
        <v>338.00200000000001</v>
      </c>
      <c r="I8">
        <v>6274.3090000000002</v>
      </c>
      <c r="J8">
        <v>217.309</v>
      </c>
      <c r="K8" t="s">
        <v>15</v>
      </c>
      <c r="L8">
        <f t="shared" ref="L8:L65" si="0">H8/J8</f>
        <v>1.5553980737107069</v>
      </c>
      <c r="M8">
        <f t="shared" ref="M8:M65" si="1">L8*(J$7/H$7)</f>
        <v>0.88004679903951843</v>
      </c>
    </row>
    <row r="9" spans="1:13" x14ac:dyDescent="0.25">
      <c r="A9">
        <v>3</v>
      </c>
      <c r="B9" s="1">
        <v>0.61460648148148145</v>
      </c>
      <c r="C9">
        <v>6001</v>
      </c>
      <c r="D9">
        <v>6056.4679999999998</v>
      </c>
      <c r="E9">
        <v>6127.348</v>
      </c>
      <c r="F9">
        <v>70.88</v>
      </c>
      <c r="G9">
        <v>6368.0479999999998</v>
      </c>
      <c r="H9">
        <v>311.58</v>
      </c>
      <c r="I9">
        <v>6275.4880000000003</v>
      </c>
      <c r="J9">
        <v>219.02099999999999</v>
      </c>
      <c r="L9">
        <f t="shared" si="0"/>
        <v>1.422603312011177</v>
      </c>
      <c r="M9">
        <f t="shared" si="1"/>
        <v>0.80491130354280538</v>
      </c>
    </row>
    <row r="10" spans="1:13" x14ac:dyDescent="0.25">
      <c r="A10">
        <v>4</v>
      </c>
      <c r="B10" s="1">
        <v>0.61460648148148145</v>
      </c>
      <c r="C10">
        <v>8000</v>
      </c>
      <c r="D10">
        <v>6055.4840000000004</v>
      </c>
      <c r="E10">
        <v>6139.3230000000003</v>
      </c>
      <c r="F10">
        <v>83.838999999999999</v>
      </c>
      <c r="G10">
        <v>6354.26</v>
      </c>
      <c r="H10">
        <v>298.77600000000001</v>
      </c>
      <c r="I10">
        <v>6275.5039999999999</v>
      </c>
      <c r="J10">
        <v>220.02</v>
      </c>
      <c r="K10" t="s">
        <v>16</v>
      </c>
      <c r="L10">
        <f t="shared" si="0"/>
        <v>1.3579492773384239</v>
      </c>
      <c r="M10">
        <f t="shared" si="1"/>
        <v>0.76832994394075593</v>
      </c>
    </row>
    <row r="11" spans="1:13" x14ac:dyDescent="0.25">
      <c r="A11">
        <v>5</v>
      </c>
      <c r="B11" s="1">
        <v>0.61460648148148145</v>
      </c>
      <c r="C11">
        <v>10000</v>
      </c>
      <c r="D11">
        <v>6057.2479999999996</v>
      </c>
      <c r="E11">
        <v>6107.3779999999997</v>
      </c>
      <c r="F11">
        <v>50.13</v>
      </c>
      <c r="G11">
        <v>6296.8779999999997</v>
      </c>
      <c r="H11">
        <v>239.62899999999999</v>
      </c>
      <c r="I11">
        <v>6275.585</v>
      </c>
      <c r="J11">
        <v>218.33699999999999</v>
      </c>
      <c r="K11" t="s">
        <v>15</v>
      </c>
      <c r="L11">
        <f t="shared" si="0"/>
        <v>1.0975189729638128</v>
      </c>
      <c r="M11">
        <f t="shared" si="1"/>
        <v>0.62097804759245701</v>
      </c>
    </row>
    <row r="12" spans="1:13" x14ac:dyDescent="0.25">
      <c r="A12">
        <v>6</v>
      </c>
      <c r="B12" s="1">
        <v>0.61460648148148145</v>
      </c>
      <c r="C12">
        <v>12001</v>
      </c>
      <c r="D12">
        <v>6056.49</v>
      </c>
      <c r="E12">
        <v>6107.6350000000002</v>
      </c>
      <c r="F12">
        <v>51.145000000000003</v>
      </c>
      <c r="G12">
        <v>6287.05</v>
      </c>
      <c r="H12">
        <v>230.56</v>
      </c>
      <c r="I12">
        <v>6267.9070000000002</v>
      </c>
      <c r="J12">
        <v>211.417</v>
      </c>
      <c r="L12">
        <f t="shared" si="0"/>
        <v>1.0905461717837259</v>
      </c>
      <c r="M12">
        <f t="shared" si="1"/>
        <v>0.61703282516831259</v>
      </c>
    </row>
    <row r="13" spans="1:13" x14ac:dyDescent="0.25">
      <c r="A13">
        <v>7</v>
      </c>
      <c r="B13" s="1">
        <v>0.61460648148148145</v>
      </c>
      <c r="C13">
        <v>14001</v>
      </c>
      <c r="D13">
        <v>6057.4889999999996</v>
      </c>
      <c r="E13">
        <v>6119.89</v>
      </c>
      <c r="F13">
        <v>62.4</v>
      </c>
      <c r="G13">
        <v>6269.9409999999998</v>
      </c>
      <c r="H13">
        <v>212.452</v>
      </c>
      <c r="I13">
        <v>6274.7830000000004</v>
      </c>
      <c r="J13">
        <v>217.29400000000001</v>
      </c>
      <c r="K13" t="s">
        <v>17</v>
      </c>
      <c r="L13">
        <f t="shared" si="0"/>
        <v>0.97771682605134047</v>
      </c>
      <c r="M13">
        <f t="shared" si="1"/>
        <v>0.5531937950011856</v>
      </c>
    </row>
    <row r="14" spans="1:13" x14ac:dyDescent="0.25">
      <c r="A14">
        <v>8</v>
      </c>
      <c r="B14" s="1">
        <v>0.61460648148148145</v>
      </c>
      <c r="C14">
        <v>16000</v>
      </c>
      <c r="D14">
        <v>6056.9309999999996</v>
      </c>
      <c r="E14">
        <v>6093.9219999999996</v>
      </c>
      <c r="F14">
        <v>36.991</v>
      </c>
      <c r="G14">
        <v>6224.9449999999997</v>
      </c>
      <c r="H14">
        <v>168.01400000000001</v>
      </c>
      <c r="I14">
        <v>6270.88</v>
      </c>
      <c r="J14">
        <v>213.94800000000001</v>
      </c>
      <c r="K14" t="s">
        <v>15</v>
      </c>
      <c r="L14">
        <f t="shared" si="0"/>
        <v>0.78530297081533829</v>
      </c>
      <c r="M14">
        <f t="shared" si="1"/>
        <v>0.44432571791316439</v>
      </c>
    </row>
    <row r="15" spans="1:13" x14ac:dyDescent="0.25">
      <c r="A15">
        <v>9</v>
      </c>
      <c r="B15" s="1">
        <v>0.61460648148148145</v>
      </c>
      <c r="C15">
        <v>18000</v>
      </c>
      <c r="D15">
        <v>6057.6059999999998</v>
      </c>
      <c r="E15">
        <v>6097.7759999999998</v>
      </c>
      <c r="F15">
        <v>40.17</v>
      </c>
      <c r="G15">
        <v>6221.1350000000002</v>
      </c>
      <c r="H15">
        <v>163.529</v>
      </c>
      <c r="I15">
        <v>6265.8410000000003</v>
      </c>
      <c r="J15">
        <v>208.23500000000001</v>
      </c>
      <c r="L15">
        <f t="shared" si="0"/>
        <v>0.78530986625687316</v>
      </c>
      <c r="M15">
        <f t="shared" si="1"/>
        <v>0.44432961936537352</v>
      </c>
    </row>
    <row r="16" spans="1:13" x14ac:dyDescent="0.25">
      <c r="A16">
        <v>10</v>
      </c>
      <c r="B16" s="1">
        <v>0.61460648148148145</v>
      </c>
      <c r="C16">
        <v>20000</v>
      </c>
      <c r="D16">
        <v>6055.2079999999996</v>
      </c>
      <c r="E16">
        <v>6100.4049999999997</v>
      </c>
      <c r="F16">
        <v>45.197000000000003</v>
      </c>
      <c r="G16">
        <v>6210.308</v>
      </c>
      <c r="H16">
        <v>155.1</v>
      </c>
      <c r="I16">
        <v>6259.7460000000001</v>
      </c>
      <c r="J16">
        <v>204.53800000000001</v>
      </c>
      <c r="K16" t="s">
        <v>18</v>
      </c>
      <c r="L16">
        <f t="shared" si="0"/>
        <v>0.75829430228123862</v>
      </c>
      <c r="M16">
        <f t="shared" si="1"/>
        <v>0.42904416864838457</v>
      </c>
    </row>
    <row r="17" spans="1:13" x14ac:dyDescent="0.25">
      <c r="A17">
        <v>11</v>
      </c>
      <c r="B17" s="1">
        <v>0.61460648148148145</v>
      </c>
      <c r="C17">
        <v>22001</v>
      </c>
      <c r="D17">
        <v>6057.0649999999996</v>
      </c>
      <c r="E17">
        <v>6082.7659999999996</v>
      </c>
      <c r="F17">
        <v>25.701000000000001</v>
      </c>
      <c r="G17">
        <v>6194.0680000000002</v>
      </c>
      <c r="H17">
        <v>137.00200000000001</v>
      </c>
      <c r="I17">
        <v>6265.8959999999997</v>
      </c>
      <c r="J17">
        <v>208.83099999999999</v>
      </c>
      <c r="K17" t="s">
        <v>15</v>
      </c>
      <c r="L17">
        <f t="shared" si="0"/>
        <v>0.65604244580546001</v>
      </c>
      <c r="M17">
        <f t="shared" si="1"/>
        <v>0.37118989937268915</v>
      </c>
    </row>
    <row r="18" spans="1:13" x14ac:dyDescent="0.25">
      <c r="A18">
        <v>12</v>
      </c>
      <c r="B18" s="1">
        <v>0.61460648148148145</v>
      </c>
      <c r="C18">
        <v>24001</v>
      </c>
      <c r="D18">
        <v>6054.7830000000004</v>
      </c>
      <c r="E18">
        <v>6082.3950000000004</v>
      </c>
      <c r="F18">
        <v>27.613</v>
      </c>
      <c r="G18">
        <v>6186.4629999999997</v>
      </c>
      <c r="H18">
        <v>131.68</v>
      </c>
      <c r="I18">
        <v>6264.6559999999999</v>
      </c>
      <c r="J18">
        <v>209.87299999999999</v>
      </c>
      <c r="L18">
        <f t="shared" si="0"/>
        <v>0.62742706303335838</v>
      </c>
      <c r="M18">
        <f t="shared" si="1"/>
        <v>0.35499926853835878</v>
      </c>
    </row>
    <row r="19" spans="1:13" x14ac:dyDescent="0.25">
      <c r="A19">
        <v>13</v>
      </c>
      <c r="B19" s="1">
        <v>0.61460648148148145</v>
      </c>
      <c r="C19">
        <v>26000</v>
      </c>
      <c r="D19">
        <v>6056.6840000000002</v>
      </c>
      <c r="E19">
        <v>6084.9979999999996</v>
      </c>
      <c r="F19">
        <v>28.314</v>
      </c>
      <c r="G19">
        <v>6179.7950000000001</v>
      </c>
      <c r="H19">
        <v>123.111</v>
      </c>
      <c r="I19">
        <v>6270.3130000000001</v>
      </c>
      <c r="J19">
        <v>213.62899999999999</v>
      </c>
      <c r="K19" t="s">
        <v>19</v>
      </c>
      <c r="L19">
        <f t="shared" si="0"/>
        <v>0.57628411872919882</v>
      </c>
      <c r="M19">
        <f t="shared" si="1"/>
        <v>0.32606250618211119</v>
      </c>
    </row>
    <row r="20" spans="1:13" x14ac:dyDescent="0.25">
      <c r="A20">
        <v>14</v>
      </c>
      <c r="B20" s="1">
        <v>0.61460648148148145</v>
      </c>
      <c r="C20">
        <v>28000</v>
      </c>
      <c r="D20">
        <v>6055.3739999999998</v>
      </c>
      <c r="E20">
        <v>6069.8159999999998</v>
      </c>
      <c r="F20">
        <v>14.442</v>
      </c>
      <c r="G20">
        <v>6158.7529999999997</v>
      </c>
      <c r="H20">
        <v>103.38</v>
      </c>
      <c r="I20">
        <v>6257.915</v>
      </c>
      <c r="J20">
        <v>202.541</v>
      </c>
      <c r="K20" t="s">
        <v>15</v>
      </c>
      <c r="L20">
        <f t="shared" si="0"/>
        <v>0.51041517519909552</v>
      </c>
      <c r="M20">
        <f t="shared" si="1"/>
        <v>0.2887937491419994</v>
      </c>
    </row>
    <row r="21" spans="1:13" x14ac:dyDescent="0.25">
      <c r="A21">
        <v>15</v>
      </c>
      <c r="B21" s="1">
        <v>0.61460648148148145</v>
      </c>
      <c r="C21">
        <v>30001</v>
      </c>
      <c r="D21">
        <v>6058.5429999999997</v>
      </c>
      <c r="E21">
        <v>6079.8919999999998</v>
      </c>
      <c r="F21">
        <v>21.349</v>
      </c>
      <c r="G21">
        <v>6149.4260000000004</v>
      </c>
      <c r="H21">
        <v>90.882999999999996</v>
      </c>
      <c r="I21">
        <v>6265.8680000000004</v>
      </c>
      <c r="J21">
        <v>207.32499999999999</v>
      </c>
      <c r="L21">
        <f t="shared" si="0"/>
        <v>0.43836006270348488</v>
      </c>
      <c r="M21">
        <f t="shared" si="1"/>
        <v>0.24802484748397363</v>
      </c>
    </row>
    <row r="22" spans="1:13" x14ac:dyDescent="0.25">
      <c r="A22">
        <v>16</v>
      </c>
      <c r="B22" s="1">
        <v>0.61460648148148145</v>
      </c>
      <c r="C22">
        <v>32001</v>
      </c>
      <c r="D22">
        <v>6059.2479999999996</v>
      </c>
      <c r="E22">
        <v>6083.49</v>
      </c>
      <c r="F22">
        <v>24.242000000000001</v>
      </c>
      <c r="G22">
        <v>6151.3779999999997</v>
      </c>
      <c r="H22">
        <v>92.129000000000005</v>
      </c>
      <c r="I22">
        <v>6269.7849999999999</v>
      </c>
      <c r="J22">
        <v>210.53700000000001</v>
      </c>
      <c r="K22" t="s">
        <v>20</v>
      </c>
      <c r="L22">
        <f t="shared" si="0"/>
        <v>0.43759054227997929</v>
      </c>
      <c r="M22">
        <f t="shared" si="1"/>
        <v>0.24758945155739517</v>
      </c>
    </row>
    <row r="23" spans="1:13" x14ac:dyDescent="0.25">
      <c r="A23">
        <v>17</v>
      </c>
      <c r="B23" s="1">
        <v>0.61460648148148145</v>
      </c>
      <c r="C23">
        <v>34001</v>
      </c>
      <c r="D23">
        <v>6053.3689999999997</v>
      </c>
      <c r="E23">
        <v>6065.567</v>
      </c>
      <c r="F23">
        <v>12.196999999999999</v>
      </c>
      <c r="G23">
        <v>6139.09</v>
      </c>
      <c r="H23">
        <v>85.72</v>
      </c>
      <c r="I23">
        <v>6260.3630000000003</v>
      </c>
      <c r="J23">
        <v>206.99299999999999</v>
      </c>
      <c r="K23" t="s">
        <v>15</v>
      </c>
      <c r="L23">
        <f t="shared" si="0"/>
        <v>0.41412028426082043</v>
      </c>
      <c r="M23">
        <f t="shared" si="1"/>
        <v>0.23430994080609535</v>
      </c>
    </row>
    <row r="24" spans="1:13" x14ac:dyDescent="0.25">
      <c r="A24">
        <v>18</v>
      </c>
      <c r="B24" s="1">
        <v>0.61460648148148145</v>
      </c>
      <c r="C24">
        <v>36000</v>
      </c>
      <c r="D24">
        <v>6058.37</v>
      </c>
      <c r="E24">
        <v>6073.8249999999998</v>
      </c>
      <c r="F24">
        <v>15.455</v>
      </c>
      <c r="G24">
        <v>6138.4740000000002</v>
      </c>
      <c r="H24">
        <v>80.102999999999994</v>
      </c>
      <c r="I24">
        <v>6270.0039999999999</v>
      </c>
      <c r="J24">
        <v>211.63300000000001</v>
      </c>
      <c r="L24">
        <f t="shared" si="0"/>
        <v>0.37849957237292858</v>
      </c>
      <c r="M24">
        <f t="shared" si="1"/>
        <v>0.21415568318787573</v>
      </c>
    </row>
    <row r="25" spans="1:13" x14ac:dyDescent="0.25">
      <c r="A25">
        <v>19</v>
      </c>
      <c r="B25" s="1">
        <v>0.61460648148148145</v>
      </c>
      <c r="C25">
        <v>38000</v>
      </c>
      <c r="D25">
        <v>6057.5839999999998</v>
      </c>
      <c r="E25">
        <v>6070.7790000000005</v>
      </c>
      <c r="F25">
        <v>13.196</v>
      </c>
      <c r="G25">
        <v>6140.9889999999996</v>
      </c>
      <c r="H25">
        <v>83.406000000000006</v>
      </c>
      <c r="I25">
        <v>6278.6139999999996</v>
      </c>
      <c r="J25">
        <v>221.03100000000001</v>
      </c>
      <c r="K25" t="s">
        <v>21</v>
      </c>
      <c r="L25">
        <f t="shared" si="0"/>
        <v>0.37734978351452964</v>
      </c>
      <c r="M25">
        <f t="shared" si="1"/>
        <v>0.21350513075277386</v>
      </c>
    </row>
    <row r="26" spans="1:13" x14ac:dyDescent="0.25">
      <c r="A26">
        <v>20</v>
      </c>
      <c r="B26" s="1">
        <v>0.61460648148148145</v>
      </c>
      <c r="C26">
        <v>40001</v>
      </c>
      <c r="D26">
        <v>6055.8770000000004</v>
      </c>
      <c r="E26">
        <v>6070.5780000000004</v>
      </c>
      <c r="F26">
        <v>14.701000000000001</v>
      </c>
      <c r="G26">
        <v>6121.7269999999999</v>
      </c>
      <c r="H26">
        <v>65.849999999999994</v>
      </c>
      <c r="I26">
        <v>6273.8770000000004</v>
      </c>
      <c r="J26">
        <v>218</v>
      </c>
      <c r="K26" t="s">
        <v>15</v>
      </c>
      <c r="L26">
        <f t="shared" si="0"/>
        <v>0.30206422018348622</v>
      </c>
      <c r="M26">
        <f t="shared" si="1"/>
        <v>0.17090843467656755</v>
      </c>
    </row>
    <row r="27" spans="1:13" x14ac:dyDescent="0.25">
      <c r="A27">
        <v>21</v>
      </c>
      <c r="B27" s="1">
        <v>0.61460648148148145</v>
      </c>
      <c r="C27">
        <v>42001</v>
      </c>
      <c r="D27">
        <v>6058.43</v>
      </c>
      <c r="E27">
        <v>6073.2889999999998</v>
      </c>
      <c r="F27">
        <v>14.859</v>
      </c>
      <c r="G27">
        <v>6126.17</v>
      </c>
      <c r="H27">
        <v>67.739999999999995</v>
      </c>
      <c r="I27">
        <v>6279.1210000000001</v>
      </c>
      <c r="J27">
        <v>220.691</v>
      </c>
      <c r="L27">
        <f t="shared" si="0"/>
        <v>0.30694500455387846</v>
      </c>
      <c r="M27">
        <f t="shared" si="1"/>
        <v>0.17366999053455989</v>
      </c>
    </row>
    <row r="28" spans="1:13" x14ac:dyDescent="0.25">
      <c r="A28">
        <v>22</v>
      </c>
      <c r="B28" s="1">
        <v>0.61460648148148145</v>
      </c>
      <c r="C28">
        <v>44000</v>
      </c>
      <c r="D28">
        <v>6054.9380000000001</v>
      </c>
      <c r="E28">
        <v>6068.9849999999997</v>
      </c>
      <c r="F28">
        <v>14.047000000000001</v>
      </c>
      <c r="G28">
        <v>6121.2070000000003</v>
      </c>
      <c r="H28">
        <v>66.27</v>
      </c>
      <c r="I28">
        <v>6271.6120000000001</v>
      </c>
      <c r="J28">
        <v>216.67400000000001</v>
      </c>
      <c r="K28" t="s">
        <v>22</v>
      </c>
      <c r="L28">
        <f t="shared" si="0"/>
        <v>0.30585118657522359</v>
      </c>
      <c r="M28">
        <f t="shared" si="1"/>
        <v>0.17305110651566008</v>
      </c>
    </row>
    <row r="29" spans="1:13" x14ac:dyDescent="0.25">
      <c r="A29">
        <v>23</v>
      </c>
      <c r="B29" s="1">
        <v>0.61460648148148145</v>
      </c>
      <c r="C29">
        <v>46000</v>
      </c>
      <c r="D29">
        <v>6057.482</v>
      </c>
      <c r="E29">
        <v>6067.2979999999998</v>
      </c>
      <c r="F29">
        <v>9.8170000000000002</v>
      </c>
      <c r="G29">
        <v>6109.5410000000002</v>
      </c>
      <c r="H29">
        <v>52.06</v>
      </c>
      <c r="I29">
        <v>6267.32</v>
      </c>
      <c r="J29">
        <v>209.839</v>
      </c>
      <c r="K29" t="s">
        <v>15</v>
      </c>
      <c r="L29">
        <f t="shared" si="0"/>
        <v>0.24809496804693124</v>
      </c>
      <c r="M29">
        <f t="shared" si="1"/>
        <v>0.14037254268075058</v>
      </c>
    </row>
    <row r="30" spans="1:13" x14ac:dyDescent="0.25">
      <c r="A30">
        <v>24</v>
      </c>
      <c r="B30" s="1">
        <v>0.61460648148148145</v>
      </c>
      <c r="C30">
        <v>48000</v>
      </c>
      <c r="D30">
        <v>6060.107</v>
      </c>
      <c r="E30">
        <v>6068.8270000000002</v>
      </c>
      <c r="F30">
        <v>8.7200000000000006</v>
      </c>
      <c r="G30">
        <v>6106.7709999999997</v>
      </c>
      <c r="H30">
        <v>46.664000000000001</v>
      </c>
      <c r="I30">
        <v>6276.3810000000003</v>
      </c>
      <c r="J30">
        <v>216.273</v>
      </c>
      <c r="L30">
        <f t="shared" si="0"/>
        <v>0.21576433489154911</v>
      </c>
      <c r="M30">
        <f t="shared" si="1"/>
        <v>0.12207981704336052</v>
      </c>
    </row>
    <row r="31" spans="1:13" x14ac:dyDescent="0.25">
      <c r="A31">
        <v>25</v>
      </c>
      <c r="B31" s="1">
        <v>0.61460648148148145</v>
      </c>
      <c r="C31">
        <v>50001</v>
      </c>
      <c r="D31">
        <v>6056.7120000000004</v>
      </c>
      <c r="E31">
        <v>6067.259</v>
      </c>
      <c r="F31">
        <v>10.547000000000001</v>
      </c>
      <c r="G31">
        <v>6108.777</v>
      </c>
      <c r="H31">
        <v>52.064999999999998</v>
      </c>
      <c r="I31">
        <v>6270.2</v>
      </c>
      <c r="J31">
        <v>213.488</v>
      </c>
      <c r="K31" t="s">
        <v>23</v>
      </c>
      <c r="L31">
        <f t="shared" si="0"/>
        <v>0.24387787603987107</v>
      </c>
      <c r="M31">
        <f t="shared" si="1"/>
        <v>0.13798650505810228</v>
      </c>
    </row>
    <row r="32" spans="1:13" x14ac:dyDescent="0.25">
      <c r="A32">
        <v>26</v>
      </c>
      <c r="B32" s="1">
        <v>0.61460648148148145</v>
      </c>
      <c r="C32">
        <v>52001</v>
      </c>
      <c r="D32">
        <v>6057.21</v>
      </c>
      <c r="E32">
        <v>6065.77</v>
      </c>
      <c r="F32">
        <v>8.56</v>
      </c>
      <c r="G32">
        <v>6104.9759999999997</v>
      </c>
      <c r="H32">
        <v>47.765999999999998</v>
      </c>
      <c r="I32">
        <v>6268.5569999999998</v>
      </c>
      <c r="J32">
        <v>211.34700000000001</v>
      </c>
      <c r="K32" t="s">
        <v>15</v>
      </c>
      <c r="L32">
        <f t="shared" si="0"/>
        <v>0.22600746639412908</v>
      </c>
      <c r="M32">
        <f t="shared" si="1"/>
        <v>0.12787539776533008</v>
      </c>
    </row>
    <row r="33" spans="1:13" x14ac:dyDescent="0.25">
      <c r="A33">
        <v>27</v>
      </c>
      <c r="B33" s="1">
        <v>0.61460648148148145</v>
      </c>
      <c r="C33">
        <v>54000</v>
      </c>
      <c r="D33">
        <v>6056.9629999999997</v>
      </c>
      <c r="E33">
        <v>6065.03</v>
      </c>
      <c r="F33">
        <v>8.0679999999999996</v>
      </c>
      <c r="G33">
        <v>6103.2579999999998</v>
      </c>
      <c r="H33">
        <v>46.295000000000002</v>
      </c>
      <c r="I33">
        <v>6276.6319999999996</v>
      </c>
      <c r="J33">
        <v>219.66900000000001</v>
      </c>
      <c r="L33">
        <f t="shared" si="0"/>
        <v>0.21074889948058215</v>
      </c>
      <c r="M33">
        <f t="shared" si="1"/>
        <v>0.11924207540421801</v>
      </c>
    </row>
    <row r="34" spans="1:13" x14ac:dyDescent="0.25">
      <c r="A34">
        <v>28</v>
      </c>
      <c r="B34" s="1">
        <v>0.61460648148148145</v>
      </c>
      <c r="C34">
        <v>56000</v>
      </c>
      <c r="D34">
        <v>6057.1369999999997</v>
      </c>
      <c r="E34">
        <v>6065.4430000000002</v>
      </c>
      <c r="F34">
        <v>8.3059999999999992</v>
      </c>
      <c r="G34">
        <v>6103.9650000000001</v>
      </c>
      <c r="H34">
        <v>46.828000000000003</v>
      </c>
      <c r="I34">
        <v>6272.3810000000003</v>
      </c>
      <c r="J34">
        <v>215.24299999999999</v>
      </c>
      <c r="K34" t="s">
        <v>24</v>
      </c>
      <c r="L34">
        <f t="shared" si="0"/>
        <v>0.2175587591698685</v>
      </c>
      <c r="M34">
        <f t="shared" si="1"/>
        <v>0.12309510526374923</v>
      </c>
    </row>
    <row r="35" spans="1:13" x14ac:dyDescent="0.25">
      <c r="A35">
        <v>29</v>
      </c>
      <c r="B35" s="1">
        <v>0.61460648148148145</v>
      </c>
      <c r="C35">
        <v>58001</v>
      </c>
      <c r="D35">
        <v>6054.9040000000005</v>
      </c>
      <c r="E35">
        <v>6065.0150000000003</v>
      </c>
      <c r="F35">
        <v>10.112</v>
      </c>
      <c r="G35">
        <v>6095.7690000000002</v>
      </c>
      <c r="H35">
        <v>40.865000000000002</v>
      </c>
      <c r="I35">
        <v>6267.5230000000001</v>
      </c>
      <c r="J35">
        <v>212.619</v>
      </c>
      <c r="K35" t="s">
        <v>15</v>
      </c>
      <c r="L35">
        <f t="shared" si="0"/>
        <v>0.19219825133219515</v>
      </c>
      <c r="M35">
        <f t="shared" si="1"/>
        <v>0.10874608804315049</v>
      </c>
    </row>
    <row r="36" spans="1:13" x14ac:dyDescent="0.25">
      <c r="A36">
        <v>30</v>
      </c>
      <c r="B36" s="1">
        <v>0.61460648148148145</v>
      </c>
      <c r="C36">
        <v>60001</v>
      </c>
      <c r="D36">
        <v>6058.8289999999997</v>
      </c>
      <c r="E36">
        <v>6068.8760000000002</v>
      </c>
      <c r="F36">
        <v>10.048</v>
      </c>
      <c r="G36">
        <v>6094.6679999999997</v>
      </c>
      <c r="H36">
        <v>35.838999999999999</v>
      </c>
      <c r="I36">
        <v>6267.7240000000002</v>
      </c>
      <c r="J36">
        <v>208.89500000000001</v>
      </c>
      <c r="L36">
        <f t="shared" si="0"/>
        <v>0.17156466167213191</v>
      </c>
      <c r="M36">
        <f t="shared" si="1"/>
        <v>9.7071568934538735E-2</v>
      </c>
    </row>
    <row r="37" spans="1:13" x14ac:dyDescent="0.25">
      <c r="A37">
        <v>31</v>
      </c>
      <c r="B37" s="1">
        <v>0.61460648148148145</v>
      </c>
      <c r="C37">
        <v>62001</v>
      </c>
      <c r="D37">
        <v>6055.1679999999997</v>
      </c>
      <c r="E37">
        <v>6064.3559999999998</v>
      </c>
      <c r="F37">
        <v>9.1869999999999994</v>
      </c>
      <c r="G37">
        <v>6095.3649999999998</v>
      </c>
      <c r="H37">
        <v>40.197000000000003</v>
      </c>
      <c r="I37">
        <v>6267.424</v>
      </c>
      <c r="J37">
        <v>212.256</v>
      </c>
      <c r="K37" t="s">
        <v>25</v>
      </c>
      <c r="L37">
        <f t="shared" si="0"/>
        <v>0.18937980551786524</v>
      </c>
      <c r="M37">
        <f t="shared" si="1"/>
        <v>0.10715140674638768</v>
      </c>
    </row>
    <row r="38" spans="1:13" x14ac:dyDescent="0.25">
      <c r="A38">
        <v>32</v>
      </c>
      <c r="B38" s="1">
        <v>0.61460648148148145</v>
      </c>
      <c r="C38">
        <v>64000</v>
      </c>
      <c r="D38">
        <v>6055.3469999999998</v>
      </c>
      <c r="E38">
        <v>6066.7619999999997</v>
      </c>
      <c r="F38">
        <v>11.414999999999999</v>
      </c>
      <c r="G38">
        <v>6088.5259999999998</v>
      </c>
      <c r="H38">
        <v>33.179000000000002</v>
      </c>
      <c r="I38">
        <v>6266.6779999999999</v>
      </c>
      <c r="J38">
        <v>211.33099999999999</v>
      </c>
      <c r="K38" t="s">
        <v>15</v>
      </c>
      <c r="L38">
        <f t="shared" si="0"/>
        <v>0.15700015615314367</v>
      </c>
      <c r="M38">
        <f t="shared" si="1"/>
        <v>8.8830947656796971E-2</v>
      </c>
    </row>
    <row r="39" spans="1:13" x14ac:dyDescent="0.25">
      <c r="A39">
        <v>33</v>
      </c>
      <c r="B39" s="1">
        <v>0.61460648148148145</v>
      </c>
      <c r="C39">
        <v>66000</v>
      </c>
      <c r="D39">
        <v>6055.0450000000001</v>
      </c>
      <c r="E39">
        <v>6062.3</v>
      </c>
      <c r="F39">
        <v>7.2549999999999999</v>
      </c>
      <c r="G39">
        <v>6087.2619999999997</v>
      </c>
      <c r="H39">
        <v>32.216999999999999</v>
      </c>
      <c r="I39">
        <v>6268.6760000000004</v>
      </c>
      <c r="J39">
        <v>213.631</v>
      </c>
      <c r="L39">
        <f t="shared" si="0"/>
        <v>0.1508067649358005</v>
      </c>
      <c r="M39">
        <f t="shared" si="1"/>
        <v>8.532671667686581E-2</v>
      </c>
    </row>
    <row r="40" spans="1:13" x14ac:dyDescent="0.25">
      <c r="A40">
        <v>34</v>
      </c>
      <c r="B40" s="1">
        <v>0.61460648148148145</v>
      </c>
      <c r="C40">
        <v>68001</v>
      </c>
      <c r="D40">
        <v>6053.71</v>
      </c>
      <c r="E40">
        <v>6064.93</v>
      </c>
      <c r="F40">
        <v>11.22</v>
      </c>
      <c r="G40">
        <v>6091.4279999999999</v>
      </c>
      <c r="H40">
        <v>37.718000000000004</v>
      </c>
      <c r="I40">
        <v>6257.3829999999998</v>
      </c>
      <c r="J40">
        <v>203.673</v>
      </c>
      <c r="K40" t="s">
        <v>26</v>
      </c>
      <c r="L40">
        <f t="shared" si="0"/>
        <v>0.18518900394259427</v>
      </c>
      <c r="M40">
        <f t="shared" si="1"/>
        <v>0.10478024429346763</v>
      </c>
    </row>
    <row r="41" spans="1:13" x14ac:dyDescent="0.25">
      <c r="A41">
        <v>35</v>
      </c>
      <c r="B41" s="1">
        <v>0.61460648148148145</v>
      </c>
      <c r="C41">
        <v>70001</v>
      </c>
      <c r="D41">
        <v>6053.89</v>
      </c>
      <c r="E41">
        <v>6062.4219999999996</v>
      </c>
      <c r="F41">
        <v>8.532</v>
      </c>
      <c r="G41">
        <v>6088.7969999999996</v>
      </c>
      <c r="H41">
        <v>34.906999999999996</v>
      </c>
      <c r="I41">
        <v>6260.2020000000002</v>
      </c>
      <c r="J41">
        <v>206.31200000000001</v>
      </c>
      <c r="K41" t="s">
        <v>15</v>
      </c>
      <c r="L41">
        <f t="shared" si="0"/>
        <v>0.16919519950366432</v>
      </c>
      <c r="M41">
        <f t="shared" si="1"/>
        <v>9.5730923326157347E-2</v>
      </c>
    </row>
    <row r="42" spans="1:13" x14ac:dyDescent="0.25">
      <c r="A42">
        <v>36</v>
      </c>
      <c r="B42" s="1">
        <v>0.61460648148148145</v>
      </c>
      <c r="C42">
        <v>72000</v>
      </c>
      <c r="D42">
        <v>6058.2529999999997</v>
      </c>
      <c r="E42">
        <v>6065.7150000000001</v>
      </c>
      <c r="F42">
        <v>7.4619999999999997</v>
      </c>
      <c r="G42">
        <v>6086.4409999999998</v>
      </c>
      <c r="H42">
        <v>28.187999999999999</v>
      </c>
      <c r="I42">
        <v>6262.7269999999999</v>
      </c>
      <c r="J42">
        <v>204.47499999999999</v>
      </c>
      <c r="L42">
        <f t="shared" si="0"/>
        <v>0.13785548355544688</v>
      </c>
      <c r="M42">
        <f t="shared" si="1"/>
        <v>7.7998860281204466E-2</v>
      </c>
    </row>
    <row r="43" spans="1:13" x14ac:dyDescent="0.25">
      <c r="A43">
        <v>37</v>
      </c>
      <c r="B43" s="1">
        <v>0.61460648148148145</v>
      </c>
      <c r="C43">
        <v>74000</v>
      </c>
      <c r="D43">
        <v>6056.32</v>
      </c>
      <c r="E43">
        <v>6061.5839999999998</v>
      </c>
      <c r="F43">
        <v>5.2640000000000002</v>
      </c>
      <c r="G43">
        <v>6084.5110000000004</v>
      </c>
      <c r="H43">
        <v>28.190999999999999</v>
      </c>
      <c r="I43">
        <v>6263.3190000000004</v>
      </c>
      <c r="J43">
        <v>206.999</v>
      </c>
      <c r="K43" t="s">
        <v>27</v>
      </c>
      <c r="L43">
        <f t="shared" si="0"/>
        <v>0.13618906371528364</v>
      </c>
      <c r="M43">
        <f t="shared" si="1"/>
        <v>7.7055997183339803E-2</v>
      </c>
    </row>
    <row r="44" spans="1:13" x14ac:dyDescent="0.25">
      <c r="A44">
        <v>38</v>
      </c>
      <c r="B44" s="1">
        <v>0.61460648148148145</v>
      </c>
      <c r="C44">
        <v>76000</v>
      </c>
      <c r="D44">
        <v>6055.29</v>
      </c>
      <c r="E44">
        <v>6059.1980000000003</v>
      </c>
      <c r="F44">
        <v>3.9079999999999999</v>
      </c>
      <c r="G44">
        <v>6082.2160000000003</v>
      </c>
      <c r="H44">
        <v>26.925999999999998</v>
      </c>
      <c r="I44">
        <v>6269.5910000000003</v>
      </c>
      <c r="J44">
        <v>214.30099999999999</v>
      </c>
      <c r="K44" t="s">
        <v>15</v>
      </c>
      <c r="L44">
        <f t="shared" si="0"/>
        <v>0.12564570393978564</v>
      </c>
      <c r="M44">
        <f t="shared" si="1"/>
        <v>7.1090546808688773E-2</v>
      </c>
    </row>
    <row r="45" spans="1:13" x14ac:dyDescent="0.25">
      <c r="A45">
        <v>39</v>
      </c>
      <c r="B45" s="1">
        <v>0.61460648148148145</v>
      </c>
      <c r="C45">
        <v>78001</v>
      </c>
      <c r="D45">
        <v>6056.8090000000002</v>
      </c>
      <c r="E45">
        <v>6061.2740000000003</v>
      </c>
      <c r="F45">
        <v>4.4640000000000004</v>
      </c>
      <c r="G45">
        <v>6080.7420000000002</v>
      </c>
      <c r="H45">
        <v>23.933</v>
      </c>
      <c r="I45">
        <v>6269.5860000000002</v>
      </c>
      <c r="J45">
        <v>212.77600000000001</v>
      </c>
      <c r="L45">
        <f t="shared" si="0"/>
        <v>0.11247979095386697</v>
      </c>
      <c r="M45">
        <f t="shared" si="1"/>
        <v>6.3641251496107859E-2</v>
      </c>
    </row>
    <row r="46" spans="1:13" x14ac:dyDescent="0.25">
      <c r="A46">
        <v>40</v>
      </c>
      <c r="B46" s="1">
        <v>0.61460648148148145</v>
      </c>
      <c r="C46">
        <v>80001</v>
      </c>
      <c r="D46">
        <v>6054.4449999999997</v>
      </c>
      <c r="E46">
        <v>6060.9769999999999</v>
      </c>
      <c r="F46">
        <v>6.532</v>
      </c>
      <c r="G46">
        <v>6080.0739999999996</v>
      </c>
      <c r="H46">
        <v>25.629000000000001</v>
      </c>
      <c r="I46">
        <v>6262.6559999999999</v>
      </c>
      <c r="J46">
        <v>208.21</v>
      </c>
      <c r="K46" t="s">
        <v>28</v>
      </c>
      <c r="L46">
        <f t="shared" si="0"/>
        <v>0.12309207050573939</v>
      </c>
      <c r="M46">
        <f t="shared" si="1"/>
        <v>6.9645696794061157E-2</v>
      </c>
    </row>
    <row r="47" spans="1:13" x14ac:dyDescent="0.25">
      <c r="A47">
        <v>41</v>
      </c>
      <c r="B47" s="1">
        <v>0.61460648148148145</v>
      </c>
      <c r="C47">
        <v>82000</v>
      </c>
      <c r="D47">
        <v>6053.5460000000003</v>
      </c>
      <c r="E47">
        <v>6057.8140000000003</v>
      </c>
      <c r="F47">
        <v>4.2679999999999998</v>
      </c>
      <c r="G47">
        <v>6079.607</v>
      </c>
      <c r="H47">
        <v>26.061</v>
      </c>
      <c r="I47">
        <v>6259.9449999999997</v>
      </c>
      <c r="J47">
        <v>206.399</v>
      </c>
      <c r="K47" t="s">
        <v>15</v>
      </c>
      <c r="L47">
        <f t="shared" si="0"/>
        <v>0.12626514663346236</v>
      </c>
      <c r="M47">
        <f t="shared" si="1"/>
        <v>7.1441028507857968E-2</v>
      </c>
    </row>
    <row r="48" spans="1:13" x14ac:dyDescent="0.25">
      <c r="A48">
        <v>42</v>
      </c>
      <c r="B48" s="1">
        <v>0.61460648148148145</v>
      </c>
      <c r="C48">
        <v>84000</v>
      </c>
      <c r="D48">
        <v>6054.8149999999996</v>
      </c>
      <c r="E48">
        <v>6062.1959999999999</v>
      </c>
      <c r="F48">
        <v>7.3810000000000002</v>
      </c>
      <c r="G48">
        <v>6076.21</v>
      </c>
      <c r="H48">
        <v>21.395</v>
      </c>
      <c r="I48">
        <v>6262.6660000000002</v>
      </c>
      <c r="J48">
        <v>207.852</v>
      </c>
      <c r="L48">
        <f t="shared" si="0"/>
        <v>0.10293381829378596</v>
      </c>
      <c r="M48">
        <f t="shared" si="1"/>
        <v>5.824012439866904E-2</v>
      </c>
    </row>
    <row r="49" spans="1:13" x14ac:dyDescent="0.25">
      <c r="A49">
        <v>43</v>
      </c>
      <c r="B49" s="1">
        <v>0.61460648148148145</v>
      </c>
      <c r="C49">
        <v>86001</v>
      </c>
      <c r="D49">
        <v>6056.8969999999999</v>
      </c>
      <c r="E49">
        <v>6067.0060000000003</v>
      </c>
      <c r="F49">
        <v>10.108000000000001</v>
      </c>
      <c r="G49">
        <v>6081.09</v>
      </c>
      <c r="H49">
        <v>24.192</v>
      </c>
      <c r="I49">
        <v>6272.808</v>
      </c>
      <c r="J49">
        <v>215.911</v>
      </c>
      <c r="K49" t="s">
        <v>29</v>
      </c>
      <c r="L49">
        <f t="shared" si="0"/>
        <v>0.11204616717073239</v>
      </c>
      <c r="M49">
        <f t="shared" si="1"/>
        <v>6.3395906443426533E-2</v>
      </c>
    </row>
    <row r="50" spans="1:13" x14ac:dyDescent="0.25">
      <c r="A50">
        <v>44</v>
      </c>
      <c r="B50" s="1">
        <v>0.61460648148148145</v>
      </c>
      <c r="C50">
        <v>88001</v>
      </c>
      <c r="D50">
        <v>6057.3760000000002</v>
      </c>
      <c r="E50">
        <v>6061.6559999999999</v>
      </c>
      <c r="F50">
        <v>4.28</v>
      </c>
      <c r="G50">
        <v>6080.4669999999996</v>
      </c>
      <c r="H50">
        <v>23.091000000000001</v>
      </c>
      <c r="I50">
        <v>6269.17</v>
      </c>
      <c r="J50">
        <v>211.79400000000001</v>
      </c>
      <c r="K50" t="s">
        <v>15</v>
      </c>
      <c r="L50">
        <f t="shared" si="0"/>
        <v>0.10902575143771778</v>
      </c>
      <c r="M50">
        <f t="shared" si="1"/>
        <v>6.1686950233093396E-2</v>
      </c>
    </row>
    <row r="51" spans="1:13" x14ac:dyDescent="0.25">
      <c r="A51">
        <v>45</v>
      </c>
      <c r="B51" s="1">
        <v>0.61460648148148145</v>
      </c>
      <c r="C51">
        <v>90001</v>
      </c>
      <c r="D51">
        <v>6056.2020000000002</v>
      </c>
      <c r="E51">
        <v>6060.2969999999996</v>
      </c>
      <c r="F51">
        <v>4.0940000000000003</v>
      </c>
      <c r="G51">
        <v>6077.1940000000004</v>
      </c>
      <c r="H51">
        <v>20.992000000000001</v>
      </c>
      <c r="I51">
        <v>6262.7340000000004</v>
      </c>
      <c r="J51">
        <v>206.53100000000001</v>
      </c>
      <c r="L51">
        <f t="shared" si="0"/>
        <v>0.10164091589156107</v>
      </c>
      <c r="M51">
        <f t="shared" si="1"/>
        <v>5.7508598084100547E-2</v>
      </c>
    </row>
    <row r="52" spans="1:13" x14ac:dyDescent="0.25">
      <c r="A52">
        <v>46</v>
      </c>
      <c r="B52" s="1">
        <v>0.61460648148148145</v>
      </c>
      <c r="C52">
        <v>92000</v>
      </c>
      <c r="D52">
        <v>6052.1180000000004</v>
      </c>
      <c r="E52">
        <v>6059.9960000000001</v>
      </c>
      <c r="F52">
        <v>7.8780000000000001</v>
      </c>
      <c r="G52">
        <v>6076.8890000000001</v>
      </c>
      <c r="H52">
        <v>24.771000000000001</v>
      </c>
      <c r="I52">
        <v>6257.6270000000004</v>
      </c>
      <c r="J52">
        <v>205.50899999999999</v>
      </c>
      <c r="K52" t="s">
        <v>30</v>
      </c>
      <c r="L52">
        <f t="shared" si="0"/>
        <v>0.12053486708611302</v>
      </c>
      <c r="M52">
        <f t="shared" si="1"/>
        <v>6.819882687569602E-2</v>
      </c>
    </row>
    <row r="53" spans="1:13" x14ac:dyDescent="0.25">
      <c r="A53">
        <v>47</v>
      </c>
      <c r="B53" s="1">
        <v>0.61460648148148145</v>
      </c>
      <c r="C53">
        <v>94000</v>
      </c>
      <c r="D53">
        <v>6053.7430000000004</v>
      </c>
      <c r="E53">
        <v>6056.9139999999998</v>
      </c>
      <c r="F53">
        <v>3.1709999999999998</v>
      </c>
      <c r="G53">
        <v>6073.6090000000004</v>
      </c>
      <c r="H53">
        <v>19.866</v>
      </c>
      <c r="I53">
        <v>6255.4319999999998</v>
      </c>
      <c r="J53">
        <v>201.68899999999999</v>
      </c>
      <c r="K53" t="s">
        <v>15</v>
      </c>
      <c r="L53">
        <f t="shared" si="0"/>
        <v>9.8498182845866658E-2</v>
      </c>
      <c r="M53">
        <f t="shared" si="1"/>
        <v>5.5730434536230875E-2</v>
      </c>
    </row>
    <row r="54" spans="1:13" x14ac:dyDescent="0.25">
      <c r="A54">
        <v>48</v>
      </c>
      <c r="B54" s="1">
        <v>0.61460648148148145</v>
      </c>
      <c r="C54">
        <v>96001</v>
      </c>
      <c r="D54">
        <v>6054.5420000000004</v>
      </c>
      <c r="E54">
        <v>6059.3779999999997</v>
      </c>
      <c r="F54">
        <v>4.8369999999999997</v>
      </c>
      <c r="G54">
        <v>6075.9260000000004</v>
      </c>
      <c r="H54">
        <v>21.384</v>
      </c>
      <c r="I54">
        <v>6260.36</v>
      </c>
      <c r="J54">
        <v>205.81800000000001</v>
      </c>
      <c r="L54">
        <f t="shared" si="0"/>
        <v>0.10389761828411509</v>
      </c>
      <c r="M54">
        <f t="shared" si="1"/>
        <v>5.8785444025033204E-2</v>
      </c>
    </row>
    <row r="55" spans="1:13" x14ac:dyDescent="0.25">
      <c r="A55">
        <v>49</v>
      </c>
      <c r="B55" s="1">
        <v>0.61460648148148145</v>
      </c>
      <c r="C55">
        <v>98001</v>
      </c>
      <c r="D55">
        <v>6056.9070000000002</v>
      </c>
      <c r="E55">
        <v>6064.5990000000002</v>
      </c>
      <c r="F55">
        <v>7.6920000000000002</v>
      </c>
      <c r="G55">
        <v>6076.3710000000001</v>
      </c>
      <c r="H55">
        <v>19.463999999999999</v>
      </c>
      <c r="I55">
        <v>6266.875</v>
      </c>
      <c r="J55">
        <v>209.96799999999999</v>
      </c>
      <c r="K55" t="s">
        <v>31</v>
      </c>
      <c r="L55">
        <f t="shared" si="0"/>
        <v>9.2699839975615331E-2</v>
      </c>
      <c r="M55">
        <f t="shared" si="1"/>
        <v>5.2449722563555908E-2</v>
      </c>
    </row>
    <row r="56" spans="1:13" x14ac:dyDescent="0.25">
      <c r="A56">
        <v>50</v>
      </c>
      <c r="B56" s="1">
        <v>0.61460648148148145</v>
      </c>
      <c r="C56">
        <v>100000</v>
      </c>
      <c r="D56">
        <v>6056.9</v>
      </c>
      <c r="E56">
        <v>6061.3689999999997</v>
      </c>
      <c r="F56">
        <v>4.468</v>
      </c>
      <c r="G56">
        <v>6077.45</v>
      </c>
      <c r="H56">
        <v>20.548999999999999</v>
      </c>
      <c r="I56">
        <v>6264.4930000000004</v>
      </c>
      <c r="J56">
        <v>207.59200000000001</v>
      </c>
      <c r="K56" t="s">
        <v>15</v>
      </c>
      <c r="L56">
        <f t="shared" si="0"/>
        <v>9.8987436895448755E-2</v>
      </c>
      <c r="M56">
        <f t="shared" si="1"/>
        <v>5.6007255285548535E-2</v>
      </c>
    </row>
    <row r="57" spans="1:13" x14ac:dyDescent="0.25">
      <c r="A57">
        <v>51</v>
      </c>
      <c r="B57" s="1">
        <v>0.61460648148148145</v>
      </c>
      <c r="C57">
        <v>102000</v>
      </c>
      <c r="D57">
        <v>6056.1549999999997</v>
      </c>
      <c r="E57">
        <v>6057.8059999999996</v>
      </c>
      <c r="F57">
        <v>1.651</v>
      </c>
      <c r="G57">
        <v>6071.0829999999996</v>
      </c>
      <c r="H57">
        <v>14.928000000000001</v>
      </c>
      <c r="I57">
        <v>6266.9189999999999</v>
      </c>
      <c r="J57">
        <v>210.76300000000001</v>
      </c>
      <c r="L57">
        <f t="shared" si="0"/>
        <v>7.0828371203674273E-2</v>
      </c>
      <c r="M57">
        <f t="shared" si="1"/>
        <v>4.007480940893187E-2</v>
      </c>
    </row>
    <row r="58" spans="1:13" x14ac:dyDescent="0.25">
      <c r="A58">
        <v>52</v>
      </c>
      <c r="B58" s="1">
        <v>0.61460648148148145</v>
      </c>
      <c r="C58">
        <v>104000</v>
      </c>
      <c r="D58">
        <v>6056.4049999999997</v>
      </c>
      <c r="E58">
        <v>6061.2929999999997</v>
      </c>
      <c r="F58">
        <v>4.8879999999999999</v>
      </c>
      <c r="G58">
        <v>6071.9059999999999</v>
      </c>
      <c r="H58">
        <v>15.500999999999999</v>
      </c>
      <c r="I58">
        <v>6269.2049999999999</v>
      </c>
      <c r="J58">
        <v>212.80099999999999</v>
      </c>
      <c r="K58" t="s">
        <v>32</v>
      </c>
      <c r="L58">
        <f t="shared" si="0"/>
        <v>7.2842702806847709E-2</v>
      </c>
      <c r="M58">
        <f t="shared" si="1"/>
        <v>4.121452155692739E-2</v>
      </c>
    </row>
    <row r="59" spans="1:13" x14ac:dyDescent="0.25">
      <c r="A59">
        <v>53</v>
      </c>
      <c r="B59" s="1">
        <v>0.61460648148148145</v>
      </c>
      <c r="C59">
        <v>106001</v>
      </c>
      <c r="D59">
        <v>6054.1419999999998</v>
      </c>
      <c r="E59">
        <v>6056.8649999999998</v>
      </c>
      <c r="F59">
        <v>2.7229999999999999</v>
      </c>
      <c r="G59">
        <v>6070.0829999999996</v>
      </c>
      <c r="H59">
        <v>15.941000000000001</v>
      </c>
      <c r="I59">
        <v>6262.2359999999999</v>
      </c>
      <c r="J59">
        <v>208.09399999999999</v>
      </c>
      <c r="K59" t="s">
        <v>15</v>
      </c>
      <c r="L59">
        <f t="shared" si="0"/>
        <v>7.6604803598373822E-2</v>
      </c>
      <c r="M59">
        <f t="shared" si="1"/>
        <v>4.3343124398351758E-2</v>
      </c>
    </row>
    <row r="60" spans="1:13" x14ac:dyDescent="0.25">
      <c r="A60">
        <v>54</v>
      </c>
      <c r="B60" s="1">
        <v>0.61460648148148145</v>
      </c>
      <c r="C60">
        <v>108001</v>
      </c>
      <c r="D60">
        <v>6056.0609999999997</v>
      </c>
      <c r="E60">
        <v>6059.7849999999999</v>
      </c>
      <c r="F60">
        <v>3.7240000000000002</v>
      </c>
      <c r="G60">
        <v>6070.1570000000002</v>
      </c>
      <c r="H60">
        <v>14.096</v>
      </c>
      <c r="I60">
        <v>6259.5889999999999</v>
      </c>
      <c r="J60">
        <v>203.52799999999999</v>
      </c>
      <c r="L60">
        <f t="shared" si="0"/>
        <v>6.9258283872489293E-2</v>
      </c>
      <c r="M60">
        <f t="shared" si="1"/>
        <v>3.9186451403752272E-2</v>
      </c>
    </row>
    <row r="61" spans="1:13" x14ac:dyDescent="0.25">
      <c r="A61">
        <v>55</v>
      </c>
      <c r="B61" s="1">
        <v>0.61460648148148145</v>
      </c>
      <c r="C61">
        <v>110000</v>
      </c>
      <c r="D61">
        <v>6058.259</v>
      </c>
      <c r="E61">
        <v>6058.6409999999996</v>
      </c>
      <c r="F61">
        <v>0.38200000000000001</v>
      </c>
      <c r="G61">
        <v>6071.8890000000001</v>
      </c>
      <c r="H61">
        <v>13.63</v>
      </c>
      <c r="I61">
        <v>6260.5810000000001</v>
      </c>
      <c r="J61">
        <v>202.321</v>
      </c>
      <c r="K61" t="s">
        <v>33</v>
      </c>
      <c r="L61">
        <f t="shared" si="0"/>
        <v>6.7368192130327548E-2</v>
      </c>
      <c r="M61">
        <f t="shared" si="1"/>
        <v>3.8117034374314795E-2</v>
      </c>
    </row>
    <row r="62" spans="1:13" x14ac:dyDescent="0.25">
      <c r="A62">
        <v>56</v>
      </c>
      <c r="B62" s="1">
        <v>0.61460648148148145</v>
      </c>
      <c r="C62">
        <v>112000</v>
      </c>
      <c r="D62">
        <v>6058.6869999999999</v>
      </c>
      <c r="E62">
        <v>6064.1959999999999</v>
      </c>
      <c r="F62">
        <v>5.508</v>
      </c>
      <c r="G62">
        <v>6072.9390000000003</v>
      </c>
      <c r="H62">
        <v>14.250999999999999</v>
      </c>
      <c r="I62">
        <v>6256.4219999999996</v>
      </c>
      <c r="J62">
        <v>197.73500000000001</v>
      </c>
      <c r="K62" t="s">
        <v>15</v>
      </c>
      <c r="L62">
        <f t="shared" si="0"/>
        <v>7.2071206412622948E-2</v>
      </c>
      <c r="M62">
        <f t="shared" si="1"/>
        <v>4.0778007622852462E-2</v>
      </c>
    </row>
    <row r="63" spans="1:13" x14ac:dyDescent="0.25">
      <c r="A63">
        <v>57</v>
      </c>
      <c r="B63" s="1">
        <v>0.61460648148148145</v>
      </c>
      <c r="C63">
        <v>114001</v>
      </c>
      <c r="D63">
        <v>6057.7939999999999</v>
      </c>
      <c r="E63">
        <v>6064.7780000000002</v>
      </c>
      <c r="F63">
        <v>6.9829999999999997</v>
      </c>
      <c r="G63">
        <v>6072.7470000000003</v>
      </c>
      <c r="H63">
        <v>14.952</v>
      </c>
      <c r="I63">
        <v>6252.9059999999999</v>
      </c>
      <c r="J63">
        <v>195.11199999999999</v>
      </c>
      <c r="L63">
        <f t="shared" si="0"/>
        <v>7.6632908278322198E-2</v>
      </c>
      <c r="M63">
        <f t="shared" si="1"/>
        <v>4.3359026072684936E-2</v>
      </c>
    </row>
    <row r="64" spans="1:13" x14ac:dyDescent="0.25">
      <c r="A64">
        <v>58</v>
      </c>
      <c r="B64" s="1">
        <v>0.61460648148148145</v>
      </c>
      <c r="C64">
        <v>116001</v>
      </c>
      <c r="D64">
        <v>6053.4549999999999</v>
      </c>
      <c r="E64">
        <v>6058.5339999999997</v>
      </c>
      <c r="F64">
        <v>5.0789999999999997</v>
      </c>
      <c r="G64">
        <v>6070.8519999999999</v>
      </c>
      <c r="H64">
        <v>17.396000000000001</v>
      </c>
      <c r="I64">
        <v>6255.616</v>
      </c>
      <c r="J64">
        <v>202.161</v>
      </c>
      <c r="L64">
        <f t="shared" si="0"/>
        <v>8.6050227294087386E-2</v>
      </c>
      <c r="M64">
        <f t="shared" si="1"/>
        <v>4.8687360725682319E-2</v>
      </c>
    </row>
    <row r="65" spans="1:13" x14ac:dyDescent="0.25">
      <c r="A65">
        <v>59</v>
      </c>
      <c r="B65" s="1">
        <v>0.61460648148148145</v>
      </c>
      <c r="C65">
        <v>118001</v>
      </c>
      <c r="D65">
        <v>6057.3270000000002</v>
      </c>
      <c r="E65">
        <v>6064.2240000000002</v>
      </c>
      <c r="F65">
        <v>6.8979999999999997</v>
      </c>
      <c r="G65">
        <v>6071.3010000000004</v>
      </c>
      <c r="H65">
        <v>13.975</v>
      </c>
      <c r="I65">
        <v>6254.174</v>
      </c>
      <c r="J65">
        <v>196.84800000000001</v>
      </c>
      <c r="L65">
        <f t="shared" si="0"/>
        <v>7.0993863285377545E-2</v>
      </c>
      <c r="M65">
        <f t="shared" si="1"/>
        <v>4.016844510209041E-2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M7" sqref="M7:M66"/>
    </sheetView>
  </sheetViews>
  <sheetFormatPr defaultRowHeight="15" x14ac:dyDescent="0.25"/>
  <sheetData>
    <row r="1" spans="1:13" x14ac:dyDescent="0.25">
      <c r="A1" t="s">
        <v>50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0.61708333333333332</v>
      </c>
      <c r="C6">
        <v>0</v>
      </c>
      <c r="D6">
        <v>6066.107</v>
      </c>
      <c r="E6">
        <v>6292.8329999999996</v>
      </c>
      <c r="F6">
        <v>226.72499999999999</v>
      </c>
      <c r="G6">
        <v>6448.4430000000002</v>
      </c>
      <c r="H6">
        <v>382.33600000000001</v>
      </c>
      <c r="I6">
        <v>6232.65</v>
      </c>
      <c r="J6">
        <v>166.542</v>
      </c>
    </row>
    <row r="7" spans="1:13" x14ac:dyDescent="0.25">
      <c r="A7">
        <v>1</v>
      </c>
      <c r="B7" s="1">
        <v>0.61708333333333332</v>
      </c>
      <c r="C7">
        <v>2000</v>
      </c>
      <c r="D7">
        <v>6057.4340000000002</v>
      </c>
      <c r="E7">
        <v>6265.6329999999998</v>
      </c>
      <c r="F7">
        <v>208.19900000000001</v>
      </c>
      <c r="G7">
        <v>6436.9179999999997</v>
      </c>
      <c r="H7">
        <v>379.48500000000001</v>
      </c>
      <c r="I7">
        <v>6218.4489999999996</v>
      </c>
      <c r="J7">
        <v>161.01599999999999</v>
      </c>
      <c r="K7" t="s">
        <v>14</v>
      </c>
      <c r="L7">
        <f>H7/J7</f>
        <v>2.3568154717543601</v>
      </c>
      <c r="M7">
        <f>L7*(J$7/H$7)</f>
        <v>1</v>
      </c>
    </row>
    <row r="8" spans="1:13" x14ac:dyDescent="0.25">
      <c r="A8">
        <v>2</v>
      </c>
      <c r="B8" s="1">
        <v>0.61708333333333332</v>
      </c>
      <c r="C8">
        <v>4001</v>
      </c>
      <c r="D8">
        <v>6053.5739999999996</v>
      </c>
      <c r="E8">
        <v>6121.2640000000001</v>
      </c>
      <c r="F8">
        <v>67.69</v>
      </c>
      <c r="G8">
        <v>6403.7340000000004</v>
      </c>
      <c r="H8">
        <v>350.16</v>
      </c>
      <c r="I8">
        <v>6215.9650000000001</v>
      </c>
      <c r="J8">
        <v>162.39099999999999</v>
      </c>
      <c r="K8" t="s">
        <v>15</v>
      </c>
      <c r="L8">
        <f t="shared" ref="L8:L65" si="0">H8/J8</f>
        <v>2.1562771335849895</v>
      </c>
      <c r="M8">
        <f t="shared" ref="M8:M65" si="1">L8*(J$7/H$7)</f>
        <v>0.9149113112279027</v>
      </c>
    </row>
    <row r="9" spans="1:13" x14ac:dyDescent="0.25">
      <c r="A9">
        <v>3</v>
      </c>
      <c r="B9" s="1">
        <v>0.61708333333333332</v>
      </c>
      <c r="C9">
        <v>6001</v>
      </c>
      <c r="D9">
        <v>6050.5140000000001</v>
      </c>
      <c r="E9">
        <v>6102.6710000000003</v>
      </c>
      <c r="F9">
        <v>52.156999999999996</v>
      </c>
      <c r="G9">
        <v>6381.0889999999999</v>
      </c>
      <c r="H9">
        <v>330.57499999999999</v>
      </c>
      <c r="I9">
        <v>6216.6189999999997</v>
      </c>
      <c r="J9">
        <v>166.10599999999999</v>
      </c>
      <c r="L9">
        <f t="shared" si="0"/>
        <v>1.9901448472662036</v>
      </c>
      <c r="M9">
        <f t="shared" si="1"/>
        <v>0.84442115690321096</v>
      </c>
    </row>
    <row r="10" spans="1:13" x14ac:dyDescent="0.25">
      <c r="A10">
        <v>4</v>
      </c>
      <c r="B10" s="1">
        <v>0.61708333333333332</v>
      </c>
      <c r="C10">
        <v>8000</v>
      </c>
      <c r="D10">
        <v>6055.0569999999998</v>
      </c>
      <c r="E10">
        <v>6117.3670000000002</v>
      </c>
      <c r="F10">
        <v>62.31</v>
      </c>
      <c r="G10">
        <v>6366.57</v>
      </c>
      <c r="H10">
        <v>311.51400000000001</v>
      </c>
      <c r="I10">
        <v>6220.6819999999998</v>
      </c>
      <c r="J10">
        <v>165.625</v>
      </c>
      <c r="K10" t="s">
        <v>16</v>
      </c>
      <c r="L10">
        <f t="shared" si="0"/>
        <v>1.8808392452830189</v>
      </c>
      <c r="M10">
        <f t="shared" si="1"/>
        <v>0.79804264178687045</v>
      </c>
    </row>
    <row r="11" spans="1:13" x14ac:dyDescent="0.25">
      <c r="A11">
        <v>5</v>
      </c>
      <c r="B11" s="1">
        <v>0.61708333333333332</v>
      </c>
      <c r="C11">
        <v>10000</v>
      </c>
      <c r="D11">
        <v>6054.0429999999997</v>
      </c>
      <c r="E11">
        <v>6080.3760000000002</v>
      </c>
      <c r="F11">
        <v>26.332999999999998</v>
      </c>
      <c r="G11">
        <v>6310.9089999999997</v>
      </c>
      <c r="H11">
        <v>256.86599999999999</v>
      </c>
      <c r="I11">
        <v>6221.34</v>
      </c>
      <c r="J11">
        <v>167.297</v>
      </c>
      <c r="K11" t="s">
        <v>15</v>
      </c>
      <c r="L11">
        <f t="shared" si="0"/>
        <v>1.5353891582036736</v>
      </c>
      <c r="M11">
        <f t="shared" si="1"/>
        <v>0.65146770148312239</v>
      </c>
    </row>
    <row r="12" spans="1:13" x14ac:dyDescent="0.25">
      <c r="A12">
        <v>6</v>
      </c>
      <c r="B12" s="1">
        <v>0.61708333333333332</v>
      </c>
      <c r="C12">
        <v>12000</v>
      </c>
      <c r="D12">
        <v>6051.01</v>
      </c>
      <c r="E12">
        <v>6078.2830000000004</v>
      </c>
      <c r="F12">
        <v>27.274000000000001</v>
      </c>
      <c r="G12">
        <v>6309.4110000000001</v>
      </c>
      <c r="H12">
        <v>258.40199999999999</v>
      </c>
      <c r="I12">
        <v>6217.1120000000001</v>
      </c>
      <c r="J12">
        <v>166.102</v>
      </c>
      <c r="L12">
        <f t="shared" si="0"/>
        <v>1.5556826528277805</v>
      </c>
      <c r="M12">
        <f t="shared" si="1"/>
        <v>0.66007825876574278</v>
      </c>
    </row>
    <row r="13" spans="1:13" x14ac:dyDescent="0.25">
      <c r="A13">
        <v>7</v>
      </c>
      <c r="B13" s="1">
        <v>0.61708333333333332</v>
      </c>
      <c r="C13">
        <v>14001</v>
      </c>
      <c r="D13">
        <v>6050.7969999999996</v>
      </c>
      <c r="E13">
        <v>6085.53</v>
      </c>
      <c r="F13">
        <v>34.734000000000002</v>
      </c>
      <c r="G13">
        <v>6276.6750000000002</v>
      </c>
      <c r="H13">
        <v>225.87799999999999</v>
      </c>
      <c r="I13">
        <v>6212.5429999999997</v>
      </c>
      <c r="J13">
        <v>161.74600000000001</v>
      </c>
      <c r="K13" t="s">
        <v>17</v>
      </c>
      <c r="L13">
        <f t="shared" si="0"/>
        <v>1.3964982132479318</v>
      </c>
      <c r="M13">
        <f t="shared" si="1"/>
        <v>0.59253608523216716</v>
      </c>
    </row>
    <row r="14" spans="1:13" x14ac:dyDescent="0.25">
      <c r="A14">
        <v>8</v>
      </c>
      <c r="B14" s="1">
        <v>0.61708333333333332</v>
      </c>
      <c r="C14">
        <v>16001</v>
      </c>
      <c r="D14">
        <v>6053.6189999999997</v>
      </c>
      <c r="E14">
        <v>6077.8969999999999</v>
      </c>
      <c r="F14">
        <v>24.277999999999999</v>
      </c>
      <c r="G14">
        <v>6252.5910000000003</v>
      </c>
      <c r="H14">
        <v>198.97200000000001</v>
      </c>
      <c r="I14">
        <v>6214.6459999999997</v>
      </c>
      <c r="J14">
        <v>161.02699999999999</v>
      </c>
      <c r="K14" t="s">
        <v>15</v>
      </c>
      <c r="L14">
        <f t="shared" si="0"/>
        <v>1.2356437119240875</v>
      </c>
      <c r="M14">
        <f t="shared" si="1"/>
        <v>0.52428530223636993</v>
      </c>
    </row>
    <row r="15" spans="1:13" x14ac:dyDescent="0.25">
      <c r="A15">
        <v>9</v>
      </c>
      <c r="B15" s="1">
        <v>0.61708333333333332</v>
      </c>
      <c r="C15">
        <v>18000</v>
      </c>
      <c r="D15">
        <v>6052.777</v>
      </c>
      <c r="E15">
        <v>6074.7740000000003</v>
      </c>
      <c r="F15">
        <v>21.995999999999999</v>
      </c>
      <c r="G15">
        <v>6238.607</v>
      </c>
      <c r="H15">
        <v>185.82900000000001</v>
      </c>
      <c r="I15">
        <v>6218.5810000000001</v>
      </c>
      <c r="J15">
        <v>165.804</v>
      </c>
      <c r="L15">
        <f t="shared" si="0"/>
        <v>1.1207751320836652</v>
      </c>
      <c r="M15">
        <f t="shared" si="1"/>
        <v>0.47554640807300269</v>
      </c>
    </row>
    <row r="16" spans="1:13" x14ac:dyDescent="0.25">
      <c r="A16">
        <v>10</v>
      </c>
      <c r="B16" s="1">
        <v>0.61708333333333332</v>
      </c>
      <c r="C16">
        <v>20000</v>
      </c>
      <c r="D16">
        <v>6056.107</v>
      </c>
      <c r="E16">
        <v>6077.683</v>
      </c>
      <c r="F16">
        <v>21.574999999999999</v>
      </c>
      <c r="G16">
        <v>6224.5320000000002</v>
      </c>
      <c r="H16">
        <v>168.42400000000001</v>
      </c>
      <c r="I16">
        <v>6214.7169999999996</v>
      </c>
      <c r="J16">
        <v>158.61000000000001</v>
      </c>
      <c r="K16" t="s">
        <v>18</v>
      </c>
      <c r="L16">
        <f t="shared" si="0"/>
        <v>1.0618750394048293</v>
      </c>
      <c r="M16">
        <f t="shared" si="1"/>
        <v>0.45055501889352145</v>
      </c>
    </row>
    <row r="17" spans="1:13" x14ac:dyDescent="0.25">
      <c r="A17">
        <v>11</v>
      </c>
      <c r="B17" s="1">
        <v>0.61708333333333332</v>
      </c>
      <c r="C17">
        <v>22001</v>
      </c>
      <c r="D17">
        <v>6055.1350000000002</v>
      </c>
      <c r="E17">
        <v>6075.7759999999998</v>
      </c>
      <c r="F17">
        <v>20.640999999999998</v>
      </c>
      <c r="G17">
        <v>6210.6769999999997</v>
      </c>
      <c r="H17">
        <v>155.54300000000001</v>
      </c>
      <c r="I17">
        <v>6221.9189999999999</v>
      </c>
      <c r="J17">
        <v>166.785</v>
      </c>
      <c r="K17" t="s">
        <v>15</v>
      </c>
      <c r="L17">
        <f t="shared" si="0"/>
        <v>0.93259585694157154</v>
      </c>
      <c r="M17">
        <f t="shared" si="1"/>
        <v>0.39570168649960885</v>
      </c>
    </row>
    <row r="18" spans="1:13" x14ac:dyDescent="0.25">
      <c r="A18">
        <v>12</v>
      </c>
      <c r="B18" s="1">
        <v>0.61708333333333332</v>
      </c>
      <c r="C18">
        <v>24001</v>
      </c>
      <c r="D18">
        <v>6049.9960000000001</v>
      </c>
      <c r="E18">
        <v>6073.8310000000001</v>
      </c>
      <c r="F18">
        <v>23.835000000000001</v>
      </c>
      <c r="G18">
        <v>6200.3639999999996</v>
      </c>
      <c r="H18">
        <v>150.36799999999999</v>
      </c>
      <c r="I18">
        <v>6215.8249999999998</v>
      </c>
      <c r="J18">
        <v>165.82900000000001</v>
      </c>
      <c r="L18">
        <f t="shared" si="0"/>
        <v>0.90676540291505092</v>
      </c>
      <c r="M18">
        <f t="shared" si="1"/>
        <v>0.38474178983561885</v>
      </c>
    </row>
    <row r="19" spans="1:13" x14ac:dyDescent="0.25">
      <c r="A19">
        <v>13</v>
      </c>
      <c r="B19" s="1">
        <v>0.61708333333333332</v>
      </c>
      <c r="C19">
        <v>26001</v>
      </c>
      <c r="D19">
        <v>6055.2030000000004</v>
      </c>
      <c r="E19">
        <v>6078.3519999999999</v>
      </c>
      <c r="F19">
        <v>23.149000000000001</v>
      </c>
      <c r="G19">
        <v>6189.9</v>
      </c>
      <c r="H19">
        <v>134.697</v>
      </c>
      <c r="I19">
        <v>6213.9219999999996</v>
      </c>
      <c r="J19">
        <v>158.71899999999999</v>
      </c>
      <c r="K19" t="s">
        <v>19</v>
      </c>
      <c r="L19">
        <f t="shared" si="0"/>
        <v>0.84865076014843843</v>
      </c>
      <c r="M19">
        <f t="shared" si="1"/>
        <v>0.36008366811879511</v>
      </c>
    </row>
    <row r="20" spans="1:13" x14ac:dyDescent="0.25">
      <c r="A20">
        <v>14</v>
      </c>
      <c r="B20" s="1">
        <v>0.61708333333333332</v>
      </c>
      <c r="C20">
        <v>28000</v>
      </c>
      <c r="D20">
        <v>6052.5</v>
      </c>
      <c r="E20">
        <v>6070.4049999999997</v>
      </c>
      <c r="F20">
        <v>17.905000000000001</v>
      </c>
      <c r="G20">
        <v>6173.2730000000001</v>
      </c>
      <c r="H20">
        <v>120.773</v>
      </c>
      <c r="I20">
        <v>6215.3450000000003</v>
      </c>
      <c r="J20">
        <v>162.845</v>
      </c>
      <c r="K20" t="s">
        <v>15</v>
      </c>
      <c r="L20">
        <f t="shared" si="0"/>
        <v>0.74164389450090573</v>
      </c>
      <c r="M20">
        <f t="shared" si="1"/>
        <v>0.31468050994626356</v>
      </c>
    </row>
    <row r="21" spans="1:13" x14ac:dyDescent="0.25">
      <c r="A21">
        <v>15</v>
      </c>
      <c r="B21" s="1">
        <v>0.61708333333333332</v>
      </c>
      <c r="C21">
        <v>30000</v>
      </c>
      <c r="D21">
        <v>6051.5410000000002</v>
      </c>
      <c r="E21">
        <v>6071.5190000000002</v>
      </c>
      <c r="F21">
        <v>19.978000000000002</v>
      </c>
      <c r="G21">
        <v>6165.3389999999999</v>
      </c>
      <c r="H21">
        <v>113.798</v>
      </c>
      <c r="I21">
        <v>6215.174</v>
      </c>
      <c r="J21">
        <v>163.63300000000001</v>
      </c>
      <c r="L21">
        <f t="shared" si="0"/>
        <v>0.6954465175117488</v>
      </c>
      <c r="M21">
        <f t="shared" si="1"/>
        <v>0.29507890025606215</v>
      </c>
    </row>
    <row r="22" spans="1:13" x14ac:dyDescent="0.25">
      <c r="A22">
        <v>16</v>
      </c>
      <c r="B22" s="1">
        <v>0.61708333333333332</v>
      </c>
      <c r="C22">
        <v>32001</v>
      </c>
      <c r="D22">
        <v>6052.16</v>
      </c>
      <c r="E22">
        <v>6073.7780000000002</v>
      </c>
      <c r="F22">
        <v>21.617000000000001</v>
      </c>
      <c r="G22">
        <v>6171.8909999999996</v>
      </c>
      <c r="H22">
        <v>119.73099999999999</v>
      </c>
      <c r="I22">
        <v>6215.7910000000002</v>
      </c>
      <c r="J22">
        <v>163.63</v>
      </c>
      <c r="K22" t="s">
        <v>20</v>
      </c>
      <c r="L22">
        <f t="shared" si="0"/>
        <v>0.73171790014056104</v>
      </c>
      <c r="M22">
        <f t="shared" si="1"/>
        <v>0.31046889708165687</v>
      </c>
    </row>
    <row r="23" spans="1:13" x14ac:dyDescent="0.25">
      <c r="A23">
        <v>17</v>
      </c>
      <c r="B23" s="1">
        <v>0.61708333333333332</v>
      </c>
      <c r="C23">
        <v>34001</v>
      </c>
      <c r="D23">
        <v>6051.232</v>
      </c>
      <c r="E23">
        <v>6065.97</v>
      </c>
      <c r="F23">
        <v>14.737</v>
      </c>
      <c r="G23">
        <v>6150.5659999999998</v>
      </c>
      <c r="H23">
        <v>99.332999999999998</v>
      </c>
      <c r="I23">
        <v>6214.4560000000001</v>
      </c>
      <c r="J23">
        <v>163.22399999999999</v>
      </c>
      <c r="K23" t="s">
        <v>15</v>
      </c>
      <c r="L23">
        <f t="shared" si="0"/>
        <v>0.60856859285399212</v>
      </c>
      <c r="M23">
        <f t="shared" si="1"/>
        <v>0.25821647903600509</v>
      </c>
    </row>
    <row r="24" spans="1:13" x14ac:dyDescent="0.25">
      <c r="A24">
        <v>18</v>
      </c>
      <c r="B24" s="1">
        <v>0.61708333333333332</v>
      </c>
      <c r="C24">
        <v>36000</v>
      </c>
      <c r="D24">
        <v>6051.8670000000002</v>
      </c>
      <c r="E24">
        <v>6068.625</v>
      </c>
      <c r="F24">
        <v>16.757999999999999</v>
      </c>
      <c r="G24">
        <v>6151.85</v>
      </c>
      <c r="H24">
        <v>99.983000000000004</v>
      </c>
      <c r="I24">
        <v>6211.1930000000002</v>
      </c>
      <c r="J24">
        <v>159.32599999999999</v>
      </c>
      <c r="L24">
        <f t="shared" si="0"/>
        <v>0.6275372506684409</v>
      </c>
      <c r="M24">
        <f t="shared" si="1"/>
        <v>0.26626490626409388</v>
      </c>
    </row>
    <row r="25" spans="1:13" x14ac:dyDescent="0.25">
      <c r="A25">
        <v>19</v>
      </c>
      <c r="B25" s="1">
        <v>0.61708333333333332</v>
      </c>
      <c r="C25">
        <v>38000</v>
      </c>
      <c r="D25">
        <v>6051.4179999999997</v>
      </c>
      <c r="E25">
        <v>6071.165</v>
      </c>
      <c r="F25">
        <v>19.747</v>
      </c>
      <c r="G25">
        <v>6136.5770000000002</v>
      </c>
      <c r="H25">
        <v>85.159000000000006</v>
      </c>
      <c r="I25">
        <v>6215.0190000000002</v>
      </c>
      <c r="J25">
        <v>163.601</v>
      </c>
      <c r="K25" t="s">
        <v>21</v>
      </c>
      <c r="L25">
        <f t="shared" si="0"/>
        <v>0.52052860312589777</v>
      </c>
      <c r="M25">
        <f t="shared" si="1"/>
        <v>0.22086099203109358</v>
      </c>
    </row>
    <row r="26" spans="1:13" x14ac:dyDescent="0.25">
      <c r="A26">
        <v>20</v>
      </c>
      <c r="B26" s="1">
        <v>0.61708333333333332</v>
      </c>
      <c r="C26">
        <v>40000</v>
      </c>
      <c r="D26">
        <v>6053.4880000000003</v>
      </c>
      <c r="E26">
        <v>6066.9679999999998</v>
      </c>
      <c r="F26">
        <v>13.478999999999999</v>
      </c>
      <c r="G26">
        <v>6128.3429999999998</v>
      </c>
      <c r="H26">
        <v>74.855000000000004</v>
      </c>
      <c r="I26">
        <v>6210.1409999999996</v>
      </c>
      <c r="J26">
        <v>156.65299999999999</v>
      </c>
      <c r="K26" t="s">
        <v>15</v>
      </c>
      <c r="L26">
        <f t="shared" si="0"/>
        <v>0.47783955621660618</v>
      </c>
      <c r="M26">
        <f t="shared" si="1"/>
        <v>0.20274797155031965</v>
      </c>
    </row>
    <row r="27" spans="1:13" x14ac:dyDescent="0.25">
      <c r="A27">
        <v>21</v>
      </c>
      <c r="B27" s="1">
        <v>0.61708333333333332</v>
      </c>
      <c r="C27">
        <v>42001</v>
      </c>
      <c r="D27">
        <v>6052.7110000000002</v>
      </c>
      <c r="E27">
        <v>6063.8059999999996</v>
      </c>
      <c r="F27">
        <v>11.095000000000001</v>
      </c>
      <c r="G27">
        <v>6136.2889999999998</v>
      </c>
      <c r="H27">
        <v>83.578000000000003</v>
      </c>
      <c r="I27">
        <v>6214.12</v>
      </c>
      <c r="J27">
        <v>161.41</v>
      </c>
      <c r="L27">
        <f t="shared" si="0"/>
        <v>0.51779939285050491</v>
      </c>
      <c r="M27">
        <f t="shared" si="1"/>
        <v>0.21970298441102254</v>
      </c>
    </row>
    <row r="28" spans="1:13" x14ac:dyDescent="0.25">
      <c r="A28">
        <v>22</v>
      </c>
      <c r="B28" s="1">
        <v>0.61708333333333332</v>
      </c>
      <c r="C28">
        <v>44001</v>
      </c>
      <c r="D28">
        <v>6049.7359999999999</v>
      </c>
      <c r="E28">
        <v>6067.5439999999999</v>
      </c>
      <c r="F28">
        <v>17.806999999999999</v>
      </c>
      <c r="G28">
        <v>6119.2049999999999</v>
      </c>
      <c r="H28">
        <v>69.468000000000004</v>
      </c>
      <c r="I28">
        <v>6209.8220000000001</v>
      </c>
      <c r="J28">
        <v>160.08600000000001</v>
      </c>
      <c r="K28" t="s">
        <v>22</v>
      </c>
      <c r="L28">
        <f t="shared" si="0"/>
        <v>0.43394175630598553</v>
      </c>
      <c r="M28">
        <f t="shared" si="1"/>
        <v>0.18412207553227283</v>
      </c>
    </row>
    <row r="29" spans="1:13" x14ac:dyDescent="0.25">
      <c r="A29">
        <v>23</v>
      </c>
      <c r="B29" s="1">
        <v>0.61708333333333332</v>
      </c>
      <c r="C29">
        <v>46000</v>
      </c>
      <c r="D29">
        <v>6054.52</v>
      </c>
      <c r="E29">
        <v>6066.27</v>
      </c>
      <c r="F29">
        <v>11.75</v>
      </c>
      <c r="G29">
        <v>6118.4549999999999</v>
      </c>
      <c r="H29">
        <v>63.935000000000002</v>
      </c>
      <c r="I29">
        <v>6213.134</v>
      </c>
      <c r="J29">
        <v>158.614</v>
      </c>
      <c r="K29" t="s">
        <v>15</v>
      </c>
      <c r="L29">
        <f t="shared" si="0"/>
        <v>0.40308547795276584</v>
      </c>
      <c r="M29">
        <f t="shared" si="1"/>
        <v>0.17102971479252813</v>
      </c>
    </row>
    <row r="30" spans="1:13" x14ac:dyDescent="0.25">
      <c r="A30">
        <v>24</v>
      </c>
      <c r="B30" s="1">
        <v>0.61708333333333332</v>
      </c>
      <c r="C30">
        <v>48000</v>
      </c>
      <c r="D30">
        <v>6051.3850000000002</v>
      </c>
      <c r="E30">
        <v>6062.933</v>
      </c>
      <c r="F30">
        <v>11.548999999999999</v>
      </c>
      <c r="G30">
        <v>6110.8950000000004</v>
      </c>
      <c r="H30">
        <v>59.511000000000003</v>
      </c>
      <c r="I30">
        <v>6213.22</v>
      </c>
      <c r="J30">
        <v>161.83500000000001</v>
      </c>
      <c r="L30">
        <f t="shared" si="0"/>
        <v>0.3677263879877653</v>
      </c>
      <c r="M30">
        <f t="shared" si="1"/>
        <v>0.1560268049810612</v>
      </c>
    </row>
    <row r="31" spans="1:13" x14ac:dyDescent="0.25">
      <c r="A31">
        <v>25</v>
      </c>
      <c r="B31" s="1">
        <v>0.61708333333333332</v>
      </c>
      <c r="C31">
        <v>50001</v>
      </c>
      <c r="D31">
        <v>6052.9489999999996</v>
      </c>
      <c r="E31">
        <v>6073.9920000000002</v>
      </c>
      <c r="F31">
        <v>21.042999999999999</v>
      </c>
      <c r="G31">
        <v>6119.4049999999997</v>
      </c>
      <c r="H31">
        <v>66.454999999999998</v>
      </c>
      <c r="I31">
        <v>6212.7969999999996</v>
      </c>
      <c r="J31">
        <v>159.84700000000001</v>
      </c>
      <c r="K31" t="s">
        <v>23</v>
      </c>
      <c r="L31">
        <f t="shared" si="0"/>
        <v>0.41574130262063097</v>
      </c>
      <c r="M31">
        <f t="shared" si="1"/>
        <v>0.17639959835767821</v>
      </c>
    </row>
    <row r="32" spans="1:13" x14ac:dyDescent="0.25">
      <c r="A32">
        <v>26</v>
      </c>
      <c r="B32" s="1">
        <v>0.61708333333333332</v>
      </c>
      <c r="C32">
        <v>52001</v>
      </c>
      <c r="D32">
        <v>6049.6329999999998</v>
      </c>
      <c r="E32">
        <v>6059.8440000000001</v>
      </c>
      <c r="F32">
        <v>10.211</v>
      </c>
      <c r="G32">
        <v>6105.5429999999997</v>
      </c>
      <c r="H32">
        <v>55.91</v>
      </c>
      <c r="I32">
        <v>6210.5519999999997</v>
      </c>
      <c r="J32">
        <v>160.91900000000001</v>
      </c>
      <c r="K32" t="s">
        <v>15</v>
      </c>
      <c r="L32">
        <f t="shared" si="0"/>
        <v>0.34744188069774229</v>
      </c>
      <c r="M32">
        <f t="shared" si="1"/>
        <v>0.14742006103647751</v>
      </c>
    </row>
    <row r="33" spans="1:13" x14ac:dyDescent="0.25">
      <c r="A33">
        <v>27</v>
      </c>
      <c r="B33" s="1">
        <v>0.61708333333333332</v>
      </c>
      <c r="C33">
        <v>54001</v>
      </c>
      <c r="D33">
        <v>6054.2709999999997</v>
      </c>
      <c r="E33">
        <v>6066.2280000000001</v>
      </c>
      <c r="F33">
        <v>11.957000000000001</v>
      </c>
      <c r="G33">
        <v>6103.8980000000001</v>
      </c>
      <c r="H33">
        <v>49.625999999999998</v>
      </c>
      <c r="I33">
        <v>6210.27</v>
      </c>
      <c r="J33">
        <v>155.99799999999999</v>
      </c>
      <c r="L33">
        <f t="shared" si="0"/>
        <v>0.31811946307003935</v>
      </c>
      <c r="M33">
        <f t="shared" si="1"/>
        <v>0.13497851948215464</v>
      </c>
    </row>
    <row r="34" spans="1:13" x14ac:dyDescent="0.25">
      <c r="A34">
        <v>28</v>
      </c>
      <c r="B34" s="1">
        <v>0.61708333333333332</v>
      </c>
      <c r="C34">
        <v>56000</v>
      </c>
      <c r="D34">
        <v>6050.3440000000001</v>
      </c>
      <c r="E34">
        <v>6066.9350000000004</v>
      </c>
      <c r="F34">
        <v>16.591999999999999</v>
      </c>
      <c r="G34">
        <v>6103.8410000000003</v>
      </c>
      <c r="H34">
        <v>53.497</v>
      </c>
      <c r="I34">
        <v>6211.1419999999998</v>
      </c>
      <c r="J34">
        <v>160.798</v>
      </c>
      <c r="K34" t="s">
        <v>24</v>
      </c>
      <c r="L34">
        <f t="shared" si="0"/>
        <v>0.33269692409109564</v>
      </c>
      <c r="M34">
        <f t="shared" si="1"/>
        <v>0.14116375595728908</v>
      </c>
    </row>
    <row r="35" spans="1:13" x14ac:dyDescent="0.25">
      <c r="A35">
        <v>29</v>
      </c>
      <c r="B35" s="1">
        <v>0.61708333333333332</v>
      </c>
      <c r="C35">
        <v>58000</v>
      </c>
      <c r="D35">
        <v>6048.8419999999996</v>
      </c>
      <c r="E35">
        <v>6057.527</v>
      </c>
      <c r="F35">
        <v>8.6850000000000005</v>
      </c>
      <c r="G35">
        <v>6100.75</v>
      </c>
      <c r="H35">
        <v>51.908000000000001</v>
      </c>
      <c r="I35">
        <v>6209.1149999999998</v>
      </c>
      <c r="J35">
        <v>160.274</v>
      </c>
      <c r="K35" t="s">
        <v>15</v>
      </c>
      <c r="L35">
        <f t="shared" si="0"/>
        <v>0.32387037198797058</v>
      </c>
      <c r="M35">
        <f t="shared" si="1"/>
        <v>0.13741863793302783</v>
      </c>
    </row>
    <row r="36" spans="1:13" x14ac:dyDescent="0.25">
      <c r="A36">
        <v>30</v>
      </c>
      <c r="B36" s="1">
        <v>0.61708333333333332</v>
      </c>
      <c r="C36">
        <v>60001</v>
      </c>
      <c r="D36">
        <v>6055.2910000000002</v>
      </c>
      <c r="E36">
        <v>6066.6049999999996</v>
      </c>
      <c r="F36">
        <v>11.314</v>
      </c>
      <c r="G36">
        <v>6096.8249999999998</v>
      </c>
      <c r="H36">
        <v>41.533999999999999</v>
      </c>
      <c r="I36">
        <v>6211.8559999999998</v>
      </c>
      <c r="J36">
        <v>156.565</v>
      </c>
      <c r="L36">
        <f t="shared" si="0"/>
        <v>0.26528278989557053</v>
      </c>
      <c r="M36">
        <f t="shared" si="1"/>
        <v>0.11255984741906842</v>
      </c>
    </row>
    <row r="37" spans="1:13" x14ac:dyDescent="0.25">
      <c r="A37">
        <v>31</v>
      </c>
      <c r="B37" s="1">
        <v>0.61708333333333332</v>
      </c>
      <c r="C37">
        <v>62001</v>
      </c>
      <c r="D37">
        <v>6049.8069999999998</v>
      </c>
      <c r="E37">
        <v>6063.12</v>
      </c>
      <c r="F37">
        <v>13.313000000000001</v>
      </c>
      <c r="G37">
        <v>6097.4859999999999</v>
      </c>
      <c r="H37">
        <v>47.68</v>
      </c>
      <c r="I37">
        <v>6212.223</v>
      </c>
      <c r="J37">
        <v>162.416</v>
      </c>
      <c r="K37" t="s">
        <v>25</v>
      </c>
      <c r="L37">
        <f t="shared" si="0"/>
        <v>0.29356713624273473</v>
      </c>
      <c r="M37">
        <f t="shared" si="1"/>
        <v>0.12456093392165743</v>
      </c>
    </row>
    <row r="38" spans="1:13" x14ac:dyDescent="0.25">
      <c r="A38">
        <v>32</v>
      </c>
      <c r="B38" s="1">
        <v>0.61708333333333332</v>
      </c>
      <c r="C38">
        <v>64000</v>
      </c>
      <c r="D38">
        <v>6051.732</v>
      </c>
      <c r="E38">
        <v>6060.93</v>
      </c>
      <c r="F38">
        <v>9.1969999999999992</v>
      </c>
      <c r="G38">
        <v>6094.0929999999998</v>
      </c>
      <c r="H38">
        <v>42.360999999999997</v>
      </c>
      <c r="I38">
        <v>6210.1880000000001</v>
      </c>
      <c r="J38">
        <v>158.45500000000001</v>
      </c>
      <c r="K38" t="s">
        <v>15</v>
      </c>
      <c r="L38">
        <f t="shared" si="0"/>
        <v>0.26733772995487676</v>
      </c>
      <c r="M38">
        <f t="shared" si="1"/>
        <v>0.11343176127228859</v>
      </c>
    </row>
    <row r="39" spans="1:13" x14ac:dyDescent="0.25">
      <c r="A39">
        <v>33</v>
      </c>
      <c r="B39" s="1">
        <v>0.61708333333333332</v>
      </c>
      <c r="C39">
        <v>66000</v>
      </c>
      <c r="D39">
        <v>6054.7030000000004</v>
      </c>
      <c r="E39">
        <v>6064.85</v>
      </c>
      <c r="F39">
        <v>10.147</v>
      </c>
      <c r="G39">
        <v>6096.02</v>
      </c>
      <c r="H39">
        <v>41.317</v>
      </c>
      <c r="I39">
        <v>6213.5219999999999</v>
      </c>
      <c r="J39">
        <v>158.81800000000001</v>
      </c>
      <c r="L39">
        <f t="shared" si="0"/>
        <v>0.26015313125716227</v>
      </c>
      <c r="M39">
        <f t="shared" si="1"/>
        <v>0.11038332630407852</v>
      </c>
    </row>
    <row r="40" spans="1:13" x14ac:dyDescent="0.25">
      <c r="A40">
        <v>34</v>
      </c>
      <c r="B40" s="1">
        <v>0.61708333333333332</v>
      </c>
      <c r="C40">
        <v>68000</v>
      </c>
      <c r="D40">
        <v>6048.2340000000004</v>
      </c>
      <c r="E40">
        <v>6060.9350000000004</v>
      </c>
      <c r="F40">
        <v>12.701000000000001</v>
      </c>
      <c r="G40">
        <v>6091.7160000000003</v>
      </c>
      <c r="H40">
        <v>43.481999999999999</v>
      </c>
      <c r="I40">
        <v>6207.8130000000001</v>
      </c>
      <c r="J40">
        <v>159.578</v>
      </c>
      <c r="K40" t="s">
        <v>26</v>
      </c>
      <c r="L40">
        <f t="shared" si="0"/>
        <v>0.2724811690834576</v>
      </c>
      <c r="M40">
        <f t="shared" si="1"/>
        <v>0.1156141294679421</v>
      </c>
    </row>
    <row r="41" spans="1:13" x14ac:dyDescent="0.25">
      <c r="A41">
        <v>35</v>
      </c>
      <c r="B41" s="1">
        <v>0.61708333333333332</v>
      </c>
      <c r="C41">
        <v>70001</v>
      </c>
      <c r="D41">
        <v>6054.5820000000003</v>
      </c>
      <c r="E41">
        <v>6059.8289999999997</v>
      </c>
      <c r="F41">
        <v>5.2469999999999999</v>
      </c>
      <c r="G41">
        <v>6086.6480000000001</v>
      </c>
      <c r="H41">
        <v>32.066000000000003</v>
      </c>
      <c r="I41">
        <v>6212.22</v>
      </c>
      <c r="J41">
        <v>157.63800000000001</v>
      </c>
      <c r="K41" t="s">
        <v>15</v>
      </c>
      <c r="L41">
        <f t="shared" si="0"/>
        <v>0.20341542013981401</v>
      </c>
      <c r="M41">
        <f t="shared" si="1"/>
        <v>8.6309438552860565E-2</v>
      </c>
    </row>
    <row r="42" spans="1:13" x14ac:dyDescent="0.25">
      <c r="A42">
        <v>36</v>
      </c>
      <c r="B42" s="1">
        <v>0.61708333333333332</v>
      </c>
      <c r="C42">
        <v>72001</v>
      </c>
      <c r="D42">
        <v>6054.1660000000002</v>
      </c>
      <c r="E42">
        <v>6064.3019999999997</v>
      </c>
      <c r="F42">
        <v>10.135999999999999</v>
      </c>
      <c r="G42">
        <v>6084.6639999999998</v>
      </c>
      <c r="H42">
        <v>30.498000000000001</v>
      </c>
      <c r="I42">
        <v>6209.4449999999997</v>
      </c>
      <c r="J42">
        <v>155.279</v>
      </c>
      <c r="L42">
        <f t="shared" si="0"/>
        <v>0.19640775636113061</v>
      </c>
      <c r="M42">
        <f t="shared" si="1"/>
        <v>8.3336077310681073E-2</v>
      </c>
    </row>
    <row r="43" spans="1:13" x14ac:dyDescent="0.25">
      <c r="A43">
        <v>37</v>
      </c>
      <c r="B43" s="1">
        <v>0.61708333333333332</v>
      </c>
      <c r="C43">
        <v>74000</v>
      </c>
      <c r="D43">
        <v>6053.8689999999997</v>
      </c>
      <c r="E43">
        <v>6068.125</v>
      </c>
      <c r="F43">
        <v>14.256</v>
      </c>
      <c r="G43">
        <v>6087.259</v>
      </c>
      <c r="H43">
        <v>33.39</v>
      </c>
      <c r="I43">
        <v>6216.4340000000002</v>
      </c>
      <c r="J43">
        <v>162.565</v>
      </c>
      <c r="K43" t="s">
        <v>27</v>
      </c>
      <c r="L43">
        <f t="shared" si="0"/>
        <v>0.20539476517085475</v>
      </c>
      <c r="M43">
        <f t="shared" si="1"/>
        <v>8.7149277333097089E-2</v>
      </c>
    </row>
    <row r="44" spans="1:13" x14ac:dyDescent="0.25">
      <c r="A44">
        <v>38</v>
      </c>
      <c r="B44" s="1">
        <v>0.61708333333333332</v>
      </c>
      <c r="C44">
        <v>76000</v>
      </c>
      <c r="D44">
        <v>6054.9319999999998</v>
      </c>
      <c r="E44">
        <v>6061.3590000000004</v>
      </c>
      <c r="F44">
        <v>6.4279999999999999</v>
      </c>
      <c r="G44">
        <v>6083.5889999999999</v>
      </c>
      <c r="H44">
        <v>28.657</v>
      </c>
      <c r="I44">
        <v>6210.076</v>
      </c>
      <c r="J44">
        <v>155.14500000000001</v>
      </c>
      <c r="K44" t="s">
        <v>15</v>
      </c>
      <c r="L44">
        <f t="shared" si="0"/>
        <v>0.18471107673466755</v>
      </c>
      <c r="M44">
        <f t="shared" si="1"/>
        <v>7.8373160286992177E-2</v>
      </c>
    </row>
    <row r="45" spans="1:13" x14ac:dyDescent="0.25">
      <c r="A45">
        <v>39</v>
      </c>
      <c r="B45" s="1">
        <v>0.61708333333333332</v>
      </c>
      <c r="C45">
        <v>78001</v>
      </c>
      <c r="D45">
        <v>6048.2129999999997</v>
      </c>
      <c r="E45">
        <v>6063.4030000000002</v>
      </c>
      <c r="F45">
        <v>15.19</v>
      </c>
      <c r="G45">
        <v>6081.9359999999997</v>
      </c>
      <c r="H45">
        <v>33.722999999999999</v>
      </c>
      <c r="I45">
        <v>6206.1409999999996</v>
      </c>
      <c r="J45">
        <v>157.929</v>
      </c>
      <c r="L45">
        <f t="shared" si="0"/>
        <v>0.21353266341203958</v>
      </c>
      <c r="M45">
        <f t="shared" si="1"/>
        <v>9.0602198590070654E-2</v>
      </c>
    </row>
    <row r="46" spans="1:13" x14ac:dyDescent="0.25">
      <c r="A46">
        <v>40</v>
      </c>
      <c r="B46" s="1">
        <v>0.61708333333333332</v>
      </c>
      <c r="C46">
        <v>80001</v>
      </c>
      <c r="D46">
        <v>6048.6409999999996</v>
      </c>
      <c r="E46">
        <v>6062.0990000000002</v>
      </c>
      <c r="F46">
        <v>13.458</v>
      </c>
      <c r="G46">
        <v>6083.7089999999998</v>
      </c>
      <c r="H46">
        <v>35.067999999999998</v>
      </c>
      <c r="I46">
        <v>6211.6769999999997</v>
      </c>
      <c r="J46">
        <v>163.036</v>
      </c>
      <c r="K46" t="s">
        <v>28</v>
      </c>
      <c r="L46">
        <f t="shared" si="0"/>
        <v>0.21509359895973895</v>
      </c>
      <c r="M46">
        <f t="shared" si="1"/>
        <v>9.1264505659252204E-2</v>
      </c>
    </row>
    <row r="47" spans="1:13" x14ac:dyDescent="0.25">
      <c r="A47">
        <v>41</v>
      </c>
      <c r="B47" s="1">
        <v>0.61708333333333332</v>
      </c>
      <c r="C47">
        <v>82001</v>
      </c>
      <c r="D47">
        <v>6052.17</v>
      </c>
      <c r="E47">
        <v>6059.6180000000004</v>
      </c>
      <c r="F47">
        <v>7.4480000000000004</v>
      </c>
      <c r="G47">
        <v>6078.634</v>
      </c>
      <c r="H47">
        <v>26.463999999999999</v>
      </c>
      <c r="I47">
        <v>6207.5569999999998</v>
      </c>
      <c r="J47">
        <v>155.38800000000001</v>
      </c>
      <c r="K47" t="s">
        <v>15</v>
      </c>
      <c r="L47">
        <f t="shared" si="0"/>
        <v>0.17030916158261897</v>
      </c>
      <c r="M47">
        <f t="shared" si="1"/>
        <v>7.2262408162080113E-2</v>
      </c>
    </row>
    <row r="48" spans="1:13" x14ac:dyDescent="0.25">
      <c r="A48">
        <v>42</v>
      </c>
      <c r="B48" s="1">
        <v>0.61708333333333332</v>
      </c>
      <c r="C48">
        <v>84000</v>
      </c>
      <c r="D48">
        <v>6050.174</v>
      </c>
      <c r="E48">
        <v>6059.7719999999999</v>
      </c>
      <c r="F48">
        <v>9.5980000000000008</v>
      </c>
      <c r="G48">
        <v>6076.52</v>
      </c>
      <c r="H48">
        <v>26.347000000000001</v>
      </c>
      <c r="I48">
        <v>6208.134</v>
      </c>
      <c r="J48">
        <v>157.96</v>
      </c>
      <c r="L48">
        <f t="shared" si="0"/>
        <v>0.16679539123828818</v>
      </c>
      <c r="M48">
        <f t="shared" si="1"/>
        <v>7.07715106410641E-2</v>
      </c>
    </row>
    <row r="49" spans="1:13" x14ac:dyDescent="0.25">
      <c r="A49">
        <v>43</v>
      </c>
      <c r="B49" s="1">
        <v>0.61708333333333332</v>
      </c>
      <c r="C49">
        <v>86000</v>
      </c>
      <c r="D49">
        <v>6049.424</v>
      </c>
      <c r="E49">
        <v>6060.2219999999998</v>
      </c>
      <c r="F49">
        <v>10.798999999999999</v>
      </c>
      <c r="G49">
        <v>6072.2910000000002</v>
      </c>
      <c r="H49">
        <v>22.867000000000001</v>
      </c>
      <c r="I49">
        <v>6204.91</v>
      </c>
      <c r="J49">
        <v>155.48599999999999</v>
      </c>
      <c r="K49" t="s">
        <v>29</v>
      </c>
      <c r="L49">
        <f t="shared" si="0"/>
        <v>0.14706790321958249</v>
      </c>
      <c r="M49">
        <f t="shared" si="1"/>
        <v>6.2401110728498604E-2</v>
      </c>
    </row>
    <row r="50" spans="1:13" x14ac:dyDescent="0.25">
      <c r="A50">
        <v>44</v>
      </c>
      <c r="B50" s="1">
        <v>0.61708333333333332</v>
      </c>
      <c r="C50">
        <v>88001</v>
      </c>
      <c r="D50">
        <v>6053.4750000000004</v>
      </c>
      <c r="E50">
        <v>6060.24</v>
      </c>
      <c r="F50">
        <v>6.7649999999999997</v>
      </c>
      <c r="G50">
        <v>6077.27</v>
      </c>
      <c r="H50">
        <v>23.795999999999999</v>
      </c>
      <c r="I50">
        <v>6210.7520000000004</v>
      </c>
      <c r="J50">
        <v>157.27799999999999</v>
      </c>
      <c r="K50" t="s">
        <v>15</v>
      </c>
      <c r="L50">
        <f t="shared" si="0"/>
        <v>0.1512989737916301</v>
      </c>
      <c r="M50">
        <f t="shared" si="1"/>
        <v>6.4196359708639628E-2</v>
      </c>
    </row>
    <row r="51" spans="1:13" x14ac:dyDescent="0.25">
      <c r="A51">
        <v>45</v>
      </c>
      <c r="B51" s="1">
        <v>0.61708333333333332</v>
      </c>
      <c r="C51">
        <v>90001</v>
      </c>
      <c r="D51">
        <v>6048.6109999999999</v>
      </c>
      <c r="E51">
        <v>6061.2359999999999</v>
      </c>
      <c r="F51">
        <v>12.624000000000001</v>
      </c>
      <c r="G51">
        <v>6076.3249999999998</v>
      </c>
      <c r="H51">
        <v>27.713999999999999</v>
      </c>
      <c r="I51">
        <v>6205.0820000000003</v>
      </c>
      <c r="J51">
        <v>156.47</v>
      </c>
      <c r="L51">
        <f t="shared" si="0"/>
        <v>0.17712021473764938</v>
      </c>
      <c r="M51">
        <f t="shared" si="1"/>
        <v>7.5152347250081949E-2</v>
      </c>
    </row>
    <row r="52" spans="1:13" x14ac:dyDescent="0.25">
      <c r="A52">
        <v>46</v>
      </c>
      <c r="B52" s="1">
        <v>0.61708333333333332</v>
      </c>
      <c r="C52">
        <v>92000</v>
      </c>
      <c r="D52">
        <v>6048.7889999999998</v>
      </c>
      <c r="E52">
        <v>6061.6980000000003</v>
      </c>
      <c r="F52">
        <v>12.909000000000001</v>
      </c>
      <c r="G52">
        <v>6075.8549999999996</v>
      </c>
      <c r="H52">
        <v>27.065000000000001</v>
      </c>
      <c r="I52">
        <v>6207.8969999999999</v>
      </c>
      <c r="J52">
        <v>159.108</v>
      </c>
      <c r="K52" t="s">
        <v>30</v>
      </c>
      <c r="L52">
        <f t="shared" si="0"/>
        <v>0.17010458305050657</v>
      </c>
      <c r="M52">
        <f t="shared" si="1"/>
        <v>7.2175605213540356E-2</v>
      </c>
    </row>
    <row r="53" spans="1:13" x14ac:dyDescent="0.25">
      <c r="A53">
        <v>47</v>
      </c>
      <c r="B53" s="1">
        <v>0.61708333333333332</v>
      </c>
      <c r="C53">
        <v>94000</v>
      </c>
      <c r="D53">
        <v>6051.1719999999996</v>
      </c>
      <c r="E53">
        <v>6056.5379999999996</v>
      </c>
      <c r="F53">
        <v>5.3659999999999997</v>
      </c>
      <c r="G53">
        <v>6071.4070000000002</v>
      </c>
      <c r="H53">
        <v>20.234999999999999</v>
      </c>
      <c r="I53">
        <v>6210.6130000000003</v>
      </c>
      <c r="J53">
        <v>159.441</v>
      </c>
      <c r="K53" t="s">
        <v>15</v>
      </c>
      <c r="L53">
        <f t="shared" si="0"/>
        <v>0.12691214932169265</v>
      </c>
      <c r="M53">
        <f t="shared" si="1"/>
        <v>5.3848997022758902E-2</v>
      </c>
    </row>
    <row r="54" spans="1:13" x14ac:dyDescent="0.25">
      <c r="A54">
        <v>48</v>
      </c>
      <c r="B54" s="1">
        <v>0.61708333333333332</v>
      </c>
      <c r="C54">
        <v>96000</v>
      </c>
      <c r="D54">
        <v>6054.5450000000001</v>
      </c>
      <c r="E54">
        <v>6061.2110000000002</v>
      </c>
      <c r="F54">
        <v>6.6660000000000004</v>
      </c>
      <c r="G54">
        <v>6073.4949999999999</v>
      </c>
      <c r="H54">
        <v>18.951000000000001</v>
      </c>
      <c r="I54">
        <v>6206.8090000000002</v>
      </c>
      <c r="J54">
        <v>152.26400000000001</v>
      </c>
      <c r="L54">
        <f t="shared" si="0"/>
        <v>0.12446146167183313</v>
      </c>
      <c r="M54">
        <f t="shared" si="1"/>
        <v>5.280916693031841E-2</v>
      </c>
    </row>
    <row r="55" spans="1:13" x14ac:dyDescent="0.25">
      <c r="A55">
        <v>49</v>
      </c>
      <c r="B55" s="1">
        <v>0.61708333333333332</v>
      </c>
      <c r="C55">
        <v>98001</v>
      </c>
      <c r="D55">
        <v>6056.3010000000004</v>
      </c>
      <c r="E55">
        <v>6062.3819999999996</v>
      </c>
      <c r="F55">
        <v>6.0810000000000004</v>
      </c>
      <c r="G55">
        <v>6074.0680000000002</v>
      </c>
      <c r="H55">
        <v>17.766999999999999</v>
      </c>
      <c r="I55">
        <v>6208.8459999999995</v>
      </c>
      <c r="J55">
        <v>152.54499999999999</v>
      </c>
      <c r="K55" t="s">
        <v>31</v>
      </c>
      <c r="L55">
        <f t="shared" si="0"/>
        <v>0.11647054967386673</v>
      </c>
      <c r="M55">
        <f t="shared" si="1"/>
        <v>4.9418612135624131E-2</v>
      </c>
    </row>
    <row r="56" spans="1:13" x14ac:dyDescent="0.25">
      <c r="A56">
        <v>50</v>
      </c>
      <c r="B56" s="1">
        <v>0.61708333333333332</v>
      </c>
      <c r="C56">
        <v>100001</v>
      </c>
      <c r="D56">
        <v>6054.5159999999996</v>
      </c>
      <c r="E56">
        <v>6059.732</v>
      </c>
      <c r="F56">
        <v>5.2160000000000002</v>
      </c>
      <c r="G56">
        <v>6073.0950000000003</v>
      </c>
      <c r="H56">
        <v>18.579999999999998</v>
      </c>
      <c r="I56">
        <v>6205.0739999999996</v>
      </c>
      <c r="J56">
        <v>150.55799999999999</v>
      </c>
      <c r="K56" t="s">
        <v>15</v>
      </c>
      <c r="L56">
        <f t="shared" si="0"/>
        <v>0.12340759043026607</v>
      </c>
      <c r="M56">
        <f t="shared" si="1"/>
        <v>5.2362007933698884E-2</v>
      </c>
    </row>
    <row r="57" spans="1:13" x14ac:dyDescent="0.25">
      <c r="A57">
        <v>51</v>
      </c>
      <c r="B57" s="1">
        <v>0.61708333333333332</v>
      </c>
      <c r="C57">
        <v>102000</v>
      </c>
      <c r="D57">
        <v>6053.4939999999997</v>
      </c>
      <c r="E57">
        <v>6059.84</v>
      </c>
      <c r="F57">
        <v>6.3460000000000001</v>
      </c>
      <c r="G57">
        <v>6074.0770000000002</v>
      </c>
      <c r="H57">
        <v>20.582999999999998</v>
      </c>
      <c r="I57">
        <v>6210.57</v>
      </c>
      <c r="J57">
        <v>157.07599999999999</v>
      </c>
      <c r="L57">
        <f t="shared" si="0"/>
        <v>0.13103847818890219</v>
      </c>
      <c r="M57">
        <f t="shared" si="1"/>
        <v>5.5599803955529922E-2</v>
      </c>
    </row>
    <row r="58" spans="1:13" x14ac:dyDescent="0.25">
      <c r="A58">
        <v>52</v>
      </c>
      <c r="B58" s="1">
        <v>0.61708333333333332</v>
      </c>
      <c r="C58">
        <v>104000</v>
      </c>
      <c r="D58">
        <v>6054.7659999999996</v>
      </c>
      <c r="E58">
        <v>6062.3729999999996</v>
      </c>
      <c r="F58">
        <v>7.6070000000000002</v>
      </c>
      <c r="G58">
        <v>6070.6180000000004</v>
      </c>
      <c r="H58">
        <v>15.853</v>
      </c>
      <c r="I58">
        <v>6210.6239999999998</v>
      </c>
      <c r="J58">
        <v>155.858</v>
      </c>
      <c r="K58" t="s">
        <v>32</v>
      </c>
      <c r="L58">
        <f t="shared" si="0"/>
        <v>0.10171438103915102</v>
      </c>
      <c r="M58">
        <f t="shared" si="1"/>
        <v>4.3157549777724916E-2</v>
      </c>
    </row>
    <row r="59" spans="1:13" x14ac:dyDescent="0.25">
      <c r="A59">
        <v>53</v>
      </c>
      <c r="B59" s="1">
        <v>0.61708333333333332</v>
      </c>
      <c r="C59">
        <v>106001</v>
      </c>
      <c r="D59">
        <v>6053.8890000000001</v>
      </c>
      <c r="E59">
        <v>6058.152</v>
      </c>
      <c r="F59">
        <v>4.2629999999999999</v>
      </c>
      <c r="G59">
        <v>6072.42</v>
      </c>
      <c r="H59">
        <v>18.532</v>
      </c>
      <c r="I59">
        <v>6207.6329999999998</v>
      </c>
      <c r="J59">
        <v>153.744</v>
      </c>
      <c r="K59" t="s">
        <v>15</v>
      </c>
      <c r="L59">
        <f t="shared" si="0"/>
        <v>0.12053803725673848</v>
      </c>
      <c r="M59">
        <f t="shared" si="1"/>
        <v>5.1144452631674511E-2</v>
      </c>
    </row>
    <row r="60" spans="1:13" x14ac:dyDescent="0.25">
      <c r="A60">
        <v>54</v>
      </c>
      <c r="B60" s="1">
        <v>0.61708333333333332</v>
      </c>
      <c r="C60">
        <v>108001</v>
      </c>
      <c r="D60">
        <v>6052.2969999999996</v>
      </c>
      <c r="E60">
        <v>6059.5630000000001</v>
      </c>
      <c r="F60">
        <v>7.266</v>
      </c>
      <c r="G60">
        <v>6072.72</v>
      </c>
      <c r="H60">
        <v>20.423999999999999</v>
      </c>
      <c r="I60">
        <v>6207.6679999999997</v>
      </c>
      <c r="J60">
        <v>155.37100000000001</v>
      </c>
      <c r="L60">
        <f t="shared" si="0"/>
        <v>0.13145310257383938</v>
      </c>
      <c r="M60">
        <f t="shared" si="1"/>
        <v>5.5775729644200217E-2</v>
      </c>
    </row>
    <row r="61" spans="1:13" x14ac:dyDescent="0.25">
      <c r="A61">
        <v>55</v>
      </c>
      <c r="B61" s="1">
        <v>0.61708333333333332</v>
      </c>
      <c r="C61">
        <v>110001</v>
      </c>
      <c r="D61">
        <v>6050.4409999999998</v>
      </c>
      <c r="E61">
        <v>6058.616</v>
      </c>
      <c r="F61">
        <v>8.1750000000000007</v>
      </c>
      <c r="G61">
        <v>6073.7889999999998</v>
      </c>
      <c r="H61">
        <v>23.347000000000001</v>
      </c>
      <c r="I61">
        <v>6206.7569999999996</v>
      </c>
      <c r="J61">
        <v>156.315</v>
      </c>
      <c r="K61" t="s">
        <v>33</v>
      </c>
      <c r="L61">
        <f t="shared" si="0"/>
        <v>0.14935866679461346</v>
      </c>
      <c r="M61">
        <f t="shared" si="1"/>
        <v>6.3373084819166703E-2</v>
      </c>
    </row>
    <row r="62" spans="1:13" x14ac:dyDescent="0.25">
      <c r="A62">
        <v>56</v>
      </c>
      <c r="B62" s="1">
        <v>0.61708333333333332</v>
      </c>
      <c r="C62">
        <v>112000</v>
      </c>
      <c r="D62">
        <v>6052.3869999999997</v>
      </c>
      <c r="E62">
        <v>6056.5320000000002</v>
      </c>
      <c r="F62">
        <v>4.1459999999999999</v>
      </c>
      <c r="G62">
        <v>6070.4840000000004</v>
      </c>
      <c r="H62">
        <v>18.097000000000001</v>
      </c>
      <c r="I62">
        <v>6205.6289999999999</v>
      </c>
      <c r="J62">
        <v>153.24199999999999</v>
      </c>
      <c r="K62" t="s">
        <v>15</v>
      </c>
      <c r="L62">
        <f t="shared" si="0"/>
        <v>0.11809425614387702</v>
      </c>
      <c r="M62">
        <f t="shared" si="1"/>
        <v>5.010755299224607E-2</v>
      </c>
    </row>
    <row r="63" spans="1:13" x14ac:dyDescent="0.25">
      <c r="A63">
        <v>57</v>
      </c>
      <c r="B63" s="1">
        <v>0.61708333333333332</v>
      </c>
      <c r="C63">
        <v>114000</v>
      </c>
      <c r="D63">
        <v>6051.174</v>
      </c>
      <c r="E63">
        <v>6062.8040000000001</v>
      </c>
      <c r="F63">
        <v>11.63</v>
      </c>
      <c r="G63">
        <v>6072.9679999999998</v>
      </c>
      <c r="H63">
        <v>21.794</v>
      </c>
      <c r="I63">
        <v>6203.3429999999998</v>
      </c>
      <c r="J63">
        <v>152.16900000000001</v>
      </c>
      <c r="L63">
        <f t="shared" si="0"/>
        <v>0.14322233832120865</v>
      </c>
      <c r="M63">
        <f t="shared" si="1"/>
        <v>6.0769432328360094E-2</v>
      </c>
    </row>
    <row r="64" spans="1:13" x14ac:dyDescent="0.25">
      <c r="A64">
        <v>58</v>
      </c>
      <c r="B64" s="1">
        <v>0.61708333333333332</v>
      </c>
      <c r="C64">
        <v>116001</v>
      </c>
      <c r="D64">
        <v>6053.6540000000005</v>
      </c>
      <c r="E64">
        <v>6060.2340000000004</v>
      </c>
      <c r="F64">
        <v>6.58</v>
      </c>
      <c r="G64">
        <v>6069.08</v>
      </c>
      <c r="H64">
        <v>15.425000000000001</v>
      </c>
      <c r="I64">
        <v>6209.0349999999999</v>
      </c>
      <c r="J64">
        <v>155.381</v>
      </c>
      <c r="L64">
        <f t="shared" si="0"/>
        <v>9.9272111776858185E-2</v>
      </c>
      <c r="M64">
        <f t="shared" si="1"/>
        <v>4.2121291618542486E-2</v>
      </c>
    </row>
    <row r="65" spans="1:13" x14ac:dyDescent="0.25">
      <c r="A65">
        <v>59</v>
      </c>
      <c r="B65" s="1">
        <v>0.61708333333333332</v>
      </c>
      <c r="C65">
        <v>118001</v>
      </c>
      <c r="D65">
        <v>6049.6289999999999</v>
      </c>
      <c r="E65">
        <v>6058.3969999999999</v>
      </c>
      <c r="F65">
        <v>8.7680000000000007</v>
      </c>
      <c r="G65">
        <v>6065.9390000000003</v>
      </c>
      <c r="H65">
        <v>16.309999999999999</v>
      </c>
      <c r="I65">
        <v>6204.6080000000002</v>
      </c>
      <c r="J65">
        <v>154.97900000000001</v>
      </c>
      <c r="L65">
        <f t="shared" si="0"/>
        <v>0.10524006478297059</v>
      </c>
      <c r="M65">
        <f t="shared" si="1"/>
        <v>4.4653502170296032E-2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52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0.61927083333333333</v>
      </c>
      <c r="C6">
        <v>0</v>
      </c>
      <c r="D6">
        <v>6063.1850000000004</v>
      </c>
      <c r="E6">
        <v>6290.5839999999998</v>
      </c>
      <c r="F6">
        <v>227.399</v>
      </c>
      <c r="G6">
        <v>6427.268</v>
      </c>
      <c r="H6">
        <v>364.08300000000003</v>
      </c>
      <c r="I6">
        <v>6248.7809999999999</v>
      </c>
      <c r="J6">
        <v>185.596</v>
      </c>
    </row>
    <row r="7" spans="1:13" x14ac:dyDescent="0.25">
      <c r="A7">
        <v>1</v>
      </c>
      <c r="B7" s="1">
        <v>0.61927083333333333</v>
      </c>
      <c r="C7">
        <v>2001</v>
      </c>
      <c r="D7">
        <v>6055.0169999999998</v>
      </c>
      <c r="E7">
        <v>6286.61</v>
      </c>
      <c r="F7">
        <v>231.59299999999999</v>
      </c>
      <c r="G7">
        <v>6405.7359999999999</v>
      </c>
      <c r="H7">
        <v>350.71899999999999</v>
      </c>
      <c r="I7">
        <v>6235.2659999999996</v>
      </c>
      <c r="J7">
        <v>180.24799999999999</v>
      </c>
      <c r="K7" t="s">
        <v>14</v>
      </c>
      <c r="L7">
        <f>H7/J7</f>
        <v>1.9457580666637078</v>
      </c>
      <c r="M7">
        <f>L7*(J$7/H$7)</f>
        <v>0.99999999999999989</v>
      </c>
    </row>
    <row r="8" spans="1:13" x14ac:dyDescent="0.25">
      <c r="A8">
        <v>2</v>
      </c>
      <c r="B8" s="1">
        <v>0.61927083333333333</v>
      </c>
      <c r="C8">
        <v>4001</v>
      </c>
      <c r="D8">
        <v>6053.37</v>
      </c>
      <c r="E8">
        <v>6121.8019999999997</v>
      </c>
      <c r="F8">
        <v>68.432000000000002</v>
      </c>
      <c r="G8">
        <v>6350.12</v>
      </c>
      <c r="H8">
        <v>296.75099999999998</v>
      </c>
      <c r="I8">
        <v>6234.6549999999997</v>
      </c>
      <c r="J8">
        <v>181.285</v>
      </c>
      <c r="K8" t="s">
        <v>15</v>
      </c>
      <c r="L8">
        <f t="shared" ref="L8:L65" si="0">H8/J8</f>
        <v>1.6369307995697382</v>
      </c>
      <c r="M8">
        <f t="shared" ref="M8:M65" si="1">L8*(J$7/H$7)</f>
        <v>0.84128177475656052</v>
      </c>
    </row>
    <row r="9" spans="1:13" x14ac:dyDescent="0.25">
      <c r="A9">
        <v>3</v>
      </c>
      <c r="B9" s="1">
        <v>0.61927083333333333</v>
      </c>
      <c r="C9">
        <v>6000</v>
      </c>
      <c r="D9">
        <v>6052.2250000000004</v>
      </c>
      <c r="E9">
        <v>6104.7240000000002</v>
      </c>
      <c r="F9">
        <v>52.499000000000002</v>
      </c>
      <c r="G9">
        <v>6330.78</v>
      </c>
      <c r="H9">
        <v>278.55399999999997</v>
      </c>
      <c r="I9">
        <v>6229.8209999999999</v>
      </c>
      <c r="J9">
        <v>177.595</v>
      </c>
      <c r="L9">
        <f t="shared" si="0"/>
        <v>1.5684788423097495</v>
      </c>
      <c r="M9">
        <f t="shared" si="1"/>
        <v>0.80610167789212361</v>
      </c>
    </row>
    <row r="10" spans="1:13" x14ac:dyDescent="0.25">
      <c r="A10">
        <v>4</v>
      </c>
      <c r="B10" s="1">
        <v>0.61927083333333333</v>
      </c>
      <c r="C10">
        <v>8000</v>
      </c>
      <c r="D10">
        <v>6058.5640000000003</v>
      </c>
      <c r="E10">
        <v>6117.8419999999996</v>
      </c>
      <c r="F10">
        <v>59.279000000000003</v>
      </c>
      <c r="G10">
        <v>6314.152</v>
      </c>
      <c r="H10">
        <v>255.589</v>
      </c>
      <c r="I10">
        <v>6234.9719999999998</v>
      </c>
      <c r="J10">
        <v>176.40899999999999</v>
      </c>
      <c r="K10" t="s">
        <v>16</v>
      </c>
      <c r="L10">
        <f t="shared" si="0"/>
        <v>1.4488433129828977</v>
      </c>
      <c r="M10">
        <f t="shared" si="1"/>
        <v>0.74461637230529665</v>
      </c>
    </row>
    <row r="11" spans="1:13" x14ac:dyDescent="0.25">
      <c r="A11">
        <v>5</v>
      </c>
      <c r="B11" s="1">
        <v>0.61927083333333333</v>
      </c>
      <c r="C11">
        <v>10001</v>
      </c>
      <c r="D11">
        <v>6053.9970000000003</v>
      </c>
      <c r="E11">
        <v>6088.4319999999998</v>
      </c>
      <c r="F11">
        <v>34.433999999999997</v>
      </c>
      <c r="G11">
        <v>6281.3069999999998</v>
      </c>
      <c r="H11">
        <v>227.31</v>
      </c>
      <c r="I11">
        <v>6236.2690000000002</v>
      </c>
      <c r="J11">
        <v>182.27199999999999</v>
      </c>
      <c r="K11" t="s">
        <v>15</v>
      </c>
      <c r="L11">
        <f t="shared" si="0"/>
        <v>1.2470922577247192</v>
      </c>
      <c r="M11">
        <f t="shared" si="1"/>
        <v>0.64092873574104958</v>
      </c>
    </row>
    <row r="12" spans="1:13" x14ac:dyDescent="0.25">
      <c r="A12">
        <v>6</v>
      </c>
      <c r="B12" s="1">
        <v>0.61927083333333333</v>
      </c>
      <c r="C12">
        <v>12001</v>
      </c>
      <c r="D12">
        <v>6051.26</v>
      </c>
      <c r="E12">
        <v>6087.3270000000002</v>
      </c>
      <c r="F12">
        <v>36.067</v>
      </c>
      <c r="G12">
        <v>6263.5389999999998</v>
      </c>
      <c r="H12">
        <v>212.279</v>
      </c>
      <c r="I12">
        <v>6233.74</v>
      </c>
      <c r="J12">
        <v>182.48</v>
      </c>
      <c r="L12">
        <f t="shared" si="0"/>
        <v>1.1633000876808417</v>
      </c>
      <c r="M12">
        <f t="shared" si="1"/>
        <v>0.59786471278800501</v>
      </c>
    </row>
    <row r="13" spans="1:13" x14ac:dyDescent="0.25">
      <c r="A13">
        <v>7</v>
      </c>
      <c r="B13" s="1">
        <v>0.61927083333333333</v>
      </c>
      <c r="C13">
        <v>14001</v>
      </c>
      <c r="D13">
        <v>6048.7510000000002</v>
      </c>
      <c r="E13">
        <v>6098.5110000000004</v>
      </c>
      <c r="F13">
        <v>49.76</v>
      </c>
      <c r="G13">
        <v>6262.1639999999998</v>
      </c>
      <c r="H13">
        <v>213.41200000000001</v>
      </c>
      <c r="I13">
        <v>6239.0659999999998</v>
      </c>
      <c r="J13">
        <v>190.31399999999999</v>
      </c>
      <c r="K13" t="s">
        <v>17</v>
      </c>
      <c r="L13">
        <f t="shared" si="0"/>
        <v>1.121367844719779</v>
      </c>
      <c r="M13">
        <f t="shared" si="1"/>
        <v>0.57631411835415447</v>
      </c>
    </row>
    <row r="14" spans="1:13" x14ac:dyDescent="0.25">
      <c r="A14">
        <v>8</v>
      </c>
      <c r="B14" s="1">
        <v>0.61927083333333333</v>
      </c>
      <c r="C14">
        <v>16000</v>
      </c>
      <c r="D14">
        <v>6054.5060000000003</v>
      </c>
      <c r="E14">
        <v>6080.97</v>
      </c>
      <c r="F14">
        <v>26.463999999999999</v>
      </c>
      <c r="G14">
        <v>6225.6229999999996</v>
      </c>
      <c r="H14">
        <v>171.11699999999999</v>
      </c>
      <c r="I14">
        <v>6242.2330000000002</v>
      </c>
      <c r="J14">
        <v>187.72800000000001</v>
      </c>
      <c r="K14" t="s">
        <v>15</v>
      </c>
      <c r="L14">
        <f t="shared" si="0"/>
        <v>0.91151559703400653</v>
      </c>
      <c r="M14">
        <f t="shared" si="1"/>
        <v>0.46846296703111495</v>
      </c>
    </row>
    <row r="15" spans="1:13" x14ac:dyDescent="0.25">
      <c r="A15">
        <v>9</v>
      </c>
      <c r="B15" s="1">
        <v>0.61927083333333333</v>
      </c>
      <c r="C15">
        <v>18000</v>
      </c>
      <c r="D15">
        <v>6049.1909999999998</v>
      </c>
      <c r="E15">
        <v>6071.4960000000001</v>
      </c>
      <c r="F15">
        <v>22.305</v>
      </c>
      <c r="G15">
        <v>6214.4409999999998</v>
      </c>
      <c r="H15">
        <v>165.25</v>
      </c>
      <c r="I15">
        <v>6233.1</v>
      </c>
      <c r="J15">
        <v>183.90899999999999</v>
      </c>
      <c r="L15">
        <f t="shared" si="0"/>
        <v>0.89854221381226584</v>
      </c>
      <c r="M15">
        <f t="shared" si="1"/>
        <v>0.46179544579915338</v>
      </c>
    </row>
    <row r="16" spans="1:13" x14ac:dyDescent="0.25">
      <c r="A16">
        <v>10</v>
      </c>
      <c r="B16" s="1">
        <v>0.61927083333333333</v>
      </c>
      <c r="C16">
        <v>20001</v>
      </c>
      <c r="D16">
        <v>6053.87</v>
      </c>
      <c r="E16">
        <v>6086.3519999999999</v>
      </c>
      <c r="F16">
        <v>32.481999999999999</v>
      </c>
      <c r="G16">
        <v>6207.0590000000002</v>
      </c>
      <c r="H16">
        <v>153.18899999999999</v>
      </c>
      <c r="I16">
        <v>6234.1239999999998</v>
      </c>
      <c r="J16">
        <v>180.255</v>
      </c>
      <c r="K16" t="s">
        <v>18</v>
      </c>
      <c r="L16">
        <f t="shared" si="0"/>
        <v>0.84984605142714487</v>
      </c>
      <c r="M16">
        <f t="shared" si="1"/>
        <v>0.43676861270030992</v>
      </c>
    </row>
    <row r="17" spans="1:13" x14ac:dyDescent="0.25">
      <c r="A17">
        <v>11</v>
      </c>
      <c r="B17" s="1">
        <v>0.61927083333333333</v>
      </c>
      <c r="C17">
        <v>22001</v>
      </c>
      <c r="D17">
        <v>6053.3320000000003</v>
      </c>
      <c r="E17">
        <v>6075.24</v>
      </c>
      <c r="F17">
        <v>21.907</v>
      </c>
      <c r="G17">
        <v>6179.6610000000001</v>
      </c>
      <c r="H17">
        <v>126.32899999999999</v>
      </c>
      <c r="I17">
        <v>6234.02</v>
      </c>
      <c r="J17">
        <v>180.68700000000001</v>
      </c>
      <c r="K17" t="s">
        <v>15</v>
      </c>
      <c r="L17">
        <f t="shared" si="0"/>
        <v>0.69915931970756051</v>
      </c>
      <c r="M17">
        <f t="shared" si="1"/>
        <v>0.35932489844761295</v>
      </c>
    </row>
    <row r="18" spans="1:13" x14ac:dyDescent="0.25">
      <c r="A18">
        <v>12</v>
      </c>
      <c r="B18" s="1">
        <v>0.61927083333333333</v>
      </c>
      <c r="C18">
        <v>24001</v>
      </c>
      <c r="D18">
        <v>6052.777</v>
      </c>
      <c r="E18">
        <v>6073.9639999999999</v>
      </c>
      <c r="F18">
        <v>21.186</v>
      </c>
      <c r="G18">
        <v>6169.0230000000001</v>
      </c>
      <c r="H18">
        <v>116.245</v>
      </c>
      <c r="I18">
        <v>6229.9359999999997</v>
      </c>
      <c r="J18">
        <v>177.15899999999999</v>
      </c>
      <c r="L18">
        <f t="shared" si="0"/>
        <v>0.656161978787417</v>
      </c>
      <c r="M18">
        <f t="shared" si="1"/>
        <v>0.33722690915654507</v>
      </c>
    </row>
    <row r="19" spans="1:13" x14ac:dyDescent="0.25">
      <c r="A19">
        <v>13</v>
      </c>
      <c r="B19" s="1">
        <v>0.61927083333333333</v>
      </c>
      <c r="C19">
        <v>26000</v>
      </c>
      <c r="D19">
        <v>6049.0690000000004</v>
      </c>
      <c r="E19">
        <v>6072.7529999999997</v>
      </c>
      <c r="F19">
        <v>23.683</v>
      </c>
      <c r="G19">
        <v>6166.6639999999998</v>
      </c>
      <c r="H19">
        <v>117.59399999999999</v>
      </c>
      <c r="I19">
        <v>6230.866</v>
      </c>
      <c r="J19">
        <v>181.797</v>
      </c>
      <c r="K19" t="s">
        <v>19</v>
      </c>
      <c r="L19">
        <f t="shared" si="0"/>
        <v>0.64684235713460614</v>
      </c>
      <c r="M19">
        <f t="shared" si="1"/>
        <v>0.33243719669820704</v>
      </c>
    </row>
    <row r="20" spans="1:13" x14ac:dyDescent="0.25">
      <c r="A20">
        <v>14</v>
      </c>
      <c r="B20" s="1">
        <v>0.61927083333333333</v>
      </c>
      <c r="C20">
        <v>28000</v>
      </c>
      <c r="D20">
        <v>6050.8760000000002</v>
      </c>
      <c r="E20">
        <v>6066.1180000000004</v>
      </c>
      <c r="F20">
        <v>15.242000000000001</v>
      </c>
      <c r="G20">
        <v>6153.134</v>
      </c>
      <c r="H20">
        <v>102.258</v>
      </c>
      <c r="I20">
        <v>6235.2849999999999</v>
      </c>
      <c r="J20">
        <v>184.41</v>
      </c>
      <c r="K20" t="s">
        <v>15</v>
      </c>
      <c r="L20">
        <f t="shared" si="0"/>
        <v>0.5545143972669595</v>
      </c>
      <c r="M20">
        <f t="shared" si="1"/>
        <v>0.28498630264848757</v>
      </c>
    </row>
    <row r="21" spans="1:13" x14ac:dyDescent="0.25">
      <c r="A21">
        <v>15</v>
      </c>
      <c r="B21" s="1">
        <v>0.61927083333333333</v>
      </c>
      <c r="C21">
        <v>30001</v>
      </c>
      <c r="D21">
        <v>6048.4539999999997</v>
      </c>
      <c r="E21">
        <v>6064.2209999999995</v>
      </c>
      <c r="F21">
        <v>15.766999999999999</v>
      </c>
      <c r="G21">
        <v>6145.893</v>
      </c>
      <c r="H21">
        <v>97.438999999999993</v>
      </c>
      <c r="I21">
        <v>6232.3450000000003</v>
      </c>
      <c r="J21">
        <v>183.89099999999999</v>
      </c>
      <c r="L21">
        <f t="shared" si="0"/>
        <v>0.52987367516626693</v>
      </c>
      <c r="M21">
        <f t="shared" si="1"/>
        <v>0.27232248666701625</v>
      </c>
    </row>
    <row r="22" spans="1:13" x14ac:dyDescent="0.25">
      <c r="A22">
        <v>16</v>
      </c>
      <c r="B22" s="1">
        <v>0.61927083333333333</v>
      </c>
      <c r="C22">
        <v>32001</v>
      </c>
      <c r="D22">
        <v>6054.3729999999996</v>
      </c>
      <c r="E22">
        <v>6074.549</v>
      </c>
      <c r="F22">
        <v>20.177</v>
      </c>
      <c r="G22">
        <v>6150.4390000000003</v>
      </c>
      <c r="H22">
        <v>96.066000000000003</v>
      </c>
      <c r="I22">
        <v>6232.6970000000001</v>
      </c>
      <c r="J22">
        <v>178.32400000000001</v>
      </c>
      <c r="K22" t="s">
        <v>20</v>
      </c>
      <c r="L22">
        <f t="shared" si="0"/>
        <v>0.5387160449518853</v>
      </c>
      <c r="M22">
        <f t="shared" si="1"/>
        <v>0.27686692101222748</v>
      </c>
    </row>
    <row r="23" spans="1:13" x14ac:dyDescent="0.25">
      <c r="A23">
        <v>17</v>
      </c>
      <c r="B23" s="1">
        <v>0.61927083333333333</v>
      </c>
      <c r="C23">
        <v>34001</v>
      </c>
      <c r="D23">
        <v>6053.616</v>
      </c>
      <c r="E23">
        <v>6061.5190000000002</v>
      </c>
      <c r="F23">
        <v>7.9029999999999996</v>
      </c>
      <c r="G23">
        <v>6133.58</v>
      </c>
      <c r="H23">
        <v>79.963999999999999</v>
      </c>
      <c r="I23">
        <v>6229.518</v>
      </c>
      <c r="J23">
        <v>175.90299999999999</v>
      </c>
      <c r="K23" t="s">
        <v>15</v>
      </c>
      <c r="L23">
        <f t="shared" si="0"/>
        <v>0.45459145097013698</v>
      </c>
      <c r="M23">
        <f t="shared" si="1"/>
        <v>0.23363205259613892</v>
      </c>
    </row>
    <row r="24" spans="1:13" x14ac:dyDescent="0.25">
      <c r="A24">
        <v>18</v>
      </c>
      <c r="B24" s="1">
        <v>0.61927083333333333</v>
      </c>
      <c r="C24">
        <v>36000</v>
      </c>
      <c r="D24">
        <v>6051.9390000000003</v>
      </c>
      <c r="E24">
        <v>6060.9129999999996</v>
      </c>
      <c r="F24">
        <v>8.9730000000000008</v>
      </c>
      <c r="G24">
        <v>6127.3090000000002</v>
      </c>
      <c r="H24">
        <v>75.37</v>
      </c>
      <c r="I24">
        <v>6231.4309999999996</v>
      </c>
      <c r="J24">
        <v>179.49199999999999</v>
      </c>
      <c r="L24">
        <f t="shared" si="0"/>
        <v>0.41990729391839193</v>
      </c>
      <c r="M24">
        <f t="shared" si="1"/>
        <v>0.21580652862890889</v>
      </c>
    </row>
    <row r="25" spans="1:13" x14ac:dyDescent="0.25">
      <c r="A25">
        <v>19</v>
      </c>
      <c r="B25" s="1">
        <v>0.61927083333333333</v>
      </c>
      <c r="C25">
        <v>38001</v>
      </c>
      <c r="D25">
        <v>6055.009</v>
      </c>
      <c r="E25">
        <v>6070.9319999999998</v>
      </c>
      <c r="F25">
        <v>15.923</v>
      </c>
      <c r="G25">
        <v>6124.3590000000004</v>
      </c>
      <c r="H25">
        <v>69.349999999999994</v>
      </c>
      <c r="I25">
        <v>6232.9459999999999</v>
      </c>
      <c r="J25">
        <v>177.93700000000001</v>
      </c>
      <c r="K25" t="s">
        <v>21</v>
      </c>
      <c r="L25">
        <f t="shared" si="0"/>
        <v>0.38974468491657155</v>
      </c>
      <c r="M25">
        <f t="shared" si="1"/>
        <v>0.20030480232562872</v>
      </c>
    </row>
    <row r="26" spans="1:13" x14ac:dyDescent="0.25">
      <c r="A26">
        <v>20</v>
      </c>
      <c r="B26" s="1">
        <v>0.61927083333333333</v>
      </c>
      <c r="C26">
        <v>40001</v>
      </c>
      <c r="D26">
        <v>6052.8639999999996</v>
      </c>
      <c r="E26">
        <v>6064.89</v>
      </c>
      <c r="F26">
        <v>12.026</v>
      </c>
      <c r="G26">
        <v>6115.0140000000001</v>
      </c>
      <c r="H26">
        <v>62.149000000000001</v>
      </c>
      <c r="I26">
        <v>6232.2439999999997</v>
      </c>
      <c r="J26">
        <v>179.38</v>
      </c>
      <c r="K26" t="s">
        <v>15</v>
      </c>
      <c r="L26">
        <f t="shared" si="0"/>
        <v>0.34646560374623703</v>
      </c>
      <c r="M26">
        <f t="shared" si="1"/>
        <v>0.1780620158704026</v>
      </c>
    </row>
    <row r="27" spans="1:13" x14ac:dyDescent="0.25">
      <c r="A27">
        <v>21</v>
      </c>
      <c r="B27" s="1">
        <v>0.61927083333333333</v>
      </c>
      <c r="C27">
        <v>42001</v>
      </c>
      <c r="D27">
        <v>6051.0720000000001</v>
      </c>
      <c r="E27">
        <v>6066.65</v>
      </c>
      <c r="F27">
        <v>15.577999999999999</v>
      </c>
      <c r="G27">
        <v>6114.2160000000003</v>
      </c>
      <c r="H27">
        <v>63.143999999999998</v>
      </c>
      <c r="I27">
        <v>6232.13</v>
      </c>
      <c r="J27">
        <v>181.05799999999999</v>
      </c>
      <c r="L27">
        <f t="shared" si="0"/>
        <v>0.34875012426957108</v>
      </c>
      <c r="M27">
        <f t="shared" si="1"/>
        <v>0.17923611894234884</v>
      </c>
    </row>
    <row r="28" spans="1:13" x14ac:dyDescent="0.25">
      <c r="A28">
        <v>22</v>
      </c>
      <c r="B28" s="1">
        <v>0.61927083333333333</v>
      </c>
      <c r="C28">
        <v>44000</v>
      </c>
      <c r="D28">
        <v>6054.6040000000003</v>
      </c>
      <c r="E28">
        <v>6068.8710000000001</v>
      </c>
      <c r="F28">
        <v>14.266999999999999</v>
      </c>
      <c r="G28">
        <v>6115.1750000000002</v>
      </c>
      <c r="H28">
        <v>60.570999999999998</v>
      </c>
      <c r="I28">
        <v>6230.277</v>
      </c>
      <c r="J28">
        <v>175.673</v>
      </c>
      <c r="K28" t="s">
        <v>22</v>
      </c>
      <c r="L28">
        <f t="shared" si="0"/>
        <v>0.34479402070893078</v>
      </c>
      <c r="M28">
        <f t="shared" si="1"/>
        <v>0.1772029249762441</v>
      </c>
    </row>
    <row r="29" spans="1:13" x14ac:dyDescent="0.25">
      <c r="A29">
        <v>23</v>
      </c>
      <c r="B29" s="1">
        <v>0.61927083333333333</v>
      </c>
      <c r="C29">
        <v>46000</v>
      </c>
      <c r="D29">
        <v>6051.9570000000003</v>
      </c>
      <c r="E29">
        <v>6061.6940000000004</v>
      </c>
      <c r="F29">
        <v>9.7370000000000001</v>
      </c>
      <c r="G29">
        <v>6104.875</v>
      </c>
      <c r="H29">
        <v>52.917999999999999</v>
      </c>
      <c r="I29">
        <v>6229.1059999999998</v>
      </c>
      <c r="J29">
        <v>177.149</v>
      </c>
      <c r="K29" t="s">
        <v>15</v>
      </c>
      <c r="L29">
        <f t="shared" si="0"/>
        <v>0.29872028631265207</v>
      </c>
      <c r="M29">
        <f t="shared" si="1"/>
        <v>0.15352385860840989</v>
      </c>
    </row>
    <row r="30" spans="1:13" x14ac:dyDescent="0.25">
      <c r="A30">
        <v>24</v>
      </c>
      <c r="B30" s="1">
        <v>0.61927083333333333</v>
      </c>
      <c r="C30">
        <v>48001</v>
      </c>
      <c r="D30">
        <v>6054.2629999999999</v>
      </c>
      <c r="E30">
        <v>6060.9260000000004</v>
      </c>
      <c r="F30">
        <v>6.6630000000000003</v>
      </c>
      <c r="G30">
        <v>6100.4110000000001</v>
      </c>
      <c r="H30">
        <v>46.148000000000003</v>
      </c>
      <c r="I30">
        <v>6233.317</v>
      </c>
      <c r="J30">
        <v>179.054</v>
      </c>
      <c r="L30">
        <f t="shared" si="0"/>
        <v>0.25773230422107296</v>
      </c>
      <c r="M30">
        <f t="shared" si="1"/>
        <v>0.13245855619809579</v>
      </c>
    </row>
    <row r="31" spans="1:13" x14ac:dyDescent="0.25">
      <c r="A31">
        <v>25</v>
      </c>
      <c r="B31" s="1">
        <v>0.61927083333333333</v>
      </c>
      <c r="C31">
        <v>50001</v>
      </c>
      <c r="D31">
        <v>6052.4480000000003</v>
      </c>
      <c r="E31">
        <v>6065.7280000000001</v>
      </c>
      <c r="F31">
        <v>13.28</v>
      </c>
      <c r="G31">
        <v>6104.75</v>
      </c>
      <c r="H31">
        <v>52.302</v>
      </c>
      <c r="I31">
        <v>6226.9979999999996</v>
      </c>
      <c r="J31">
        <v>174.55099999999999</v>
      </c>
      <c r="K31" t="s">
        <v>23</v>
      </c>
      <c r="L31">
        <f t="shared" si="0"/>
        <v>0.29963735527152524</v>
      </c>
      <c r="M31">
        <f t="shared" si="1"/>
        <v>0.15399517566194554</v>
      </c>
    </row>
    <row r="32" spans="1:13" x14ac:dyDescent="0.25">
      <c r="A32">
        <v>26</v>
      </c>
      <c r="B32" s="1">
        <v>0.61927083333333333</v>
      </c>
      <c r="C32">
        <v>52001</v>
      </c>
      <c r="D32">
        <v>6053.0029999999997</v>
      </c>
      <c r="E32">
        <v>6064.9750000000004</v>
      </c>
      <c r="F32">
        <v>11.972</v>
      </c>
      <c r="G32">
        <v>6097.5860000000002</v>
      </c>
      <c r="H32">
        <v>44.582999999999998</v>
      </c>
      <c r="I32">
        <v>6235.848</v>
      </c>
      <c r="J32">
        <v>182.845</v>
      </c>
      <c r="K32" t="s">
        <v>15</v>
      </c>
      <c r="L32">
        <f t="shared" si="0"/>
        <v>0.24382947305094479</v>
      </c>
      <c r="M32">
        <f t="shared" si="1"/>
        <v>0.12531335587318251</v>
      </c>
    </row>
    <row r="33" spans="1:13" x14ac:dyDescent="0.25">
      <c r="A33">
        <v>27</v>
      </c>
      <c r="B33" s="1">
        <v>0.61927083333333333</v>
      </c>
      <c r="C33">
        <v>54000</v>
      </c>
      <c r="D33">
        <v>6054.41</v>
      </c>
      <c r="E33">
        <v>6061.1959999999999</v>
      </c>
      <c r="F33">
        <v>6.7850000000000001</v>
      </c>
      <c r="G33">
        <v>6094.241</v>
      </c>
      <c r="H33">
        <v>39.831000000000003</v>
      </c>
      <c r="I33">
        <v>6225.9129999999996</v>
      </c>
      <c r="J33">
        <v>171.50200000000001</v>
      </c>
      <c r="L33">
        <f t="shared" si="0"/>
        <v>0.23224802043124862</v>
      </c>
      <c r="M33">
        <f t="shared" si="1"/>
        <v>0.11936120137971339</v>
      </c>
    </row>
    <row r="34" spans="1:13" x14ac:dyDescent="0.25">
      <c r="A34">
        <v>28</v>
      </c>
      <c r="B34" s="1">
        <v>0.61927083333333333</v>
      </c>
      <c r="C34">
        <v>56000</v>
      </c>
      <c r="D34">
        <v>6052.549</v>
      </c>
      <c r="E34">
        <v>6063.3950000000004</v>
      </c>
      <c r="F34">
        <v>10.846</v>
      </c>
      <c r="G34">
        <v>6095.491</v>
      </c>
      <c r="H34">
        <v>42.942</v>
      </c>
      <c r="I34">
        <v>6231.0969999999998</v>
      </c>
      <c r="J34">
        <v>178.548</v>
      </c>
      <c r="K34" t="s">
        <v>24</v>
      </c>
      <c r="L34">
        <f t="shared" si="0"/>
        <v>0.24050675448618858</v>
      </c>
      <c r="M34">
        <f t="shared" si="1"/>
        <v>0.1236056828475974</v>
      </c>
    </row>
    <row r="35" spans="1:13" x14ac:dyDescent="0.25">
      <c r="A35">
        <v>29</v>
      </c>
      <c r="B35" s="1">
        <v>0.61927083333333333</v>
      </c>
      <c r="C35">
        <v>58001</v>
      </c>
      <c r="D35">
        <v>6051.65</v>
      </c>
      <c r="E35">
        <v>6058.4219999999996</v>
      </c>
      <c r="F35">
        <v>6.7720000000000002</v>
      </c>
      <c r="G35">
        <v>6090.4930000000004</v>
      </c>
      <c r="H35">
        <v>38.843000000000004</v>
      </c>
      <c r="I35">
        <v>6226.2830000000004</v>
      </c>
      <c r="J35">
        <v>174.63200000000001</v>
      </c>
      <c r="K35" t="s">
        <v>15</v>
      </c>
      <c r="L35">
        <f t="shared" si="0"/>
        <v>0.22242773374868297</v>
      </c>
      <c r="M35">
        <f t="shared" si="1"/>
        <v>0.11431417788238619</v>
      </c>
    </row>
    <row r="36" spans="1:13" x14ac:dyDescent="0.25">
      <c r="A36">
        <v>30</v>
      </c>
      <c r="B36" s="1">
        <v>0.61927083333333333</v>
      </c>
      <c r="C36">
        <v>60001</v>
      </c>
      <c r="D36">
        <v>6052.2079999999996</v>
      </c>
      <c r="E36">
        <v>6058.933</v>
      </c>
      <c r="F36">
        <v>6.7249999999999996</v>
      </c>
      <c r="G36">
        <v>6090.4</v>
      </c>
      <c r="H36">
        <v>38.192</v>
      </c>
      <c r="I36">
        <v>6230.0659999999998</v>
      </c>
      <c r="J36">
        <v>177.857</v>
      </c>
      <c r="L36">
        <f t="shared" si="0"/>
        <v>0.21473430902354138</v>
      </c>
      <c r="M36">
        <f t="shared" si="1"/>
        <v>0.11036023064868251</v>
      </c>
    </row>
    <row r="37" spans="1:13" x14ac:dyDescent="0.25">
      <c r="A37">
        <v>31</v>
      </c>
      <c r="B37" s="1">
        <v>0.61927083333333333</v>
      </c>
      <c r="C37">
        <v>62001</v>
      </c>
      <c r="D37">
        <v>6052.5519999999997</v>
      </c>
      <c r="E37">
        <v>6061.4009999999998</v>
      </c>
      <c r="F37">
        <v>8.8490000000000002</v>
      </c>
      <c r="G37">
        <v>6085.1360000000004</v>
      </c>
      <c r="H37">
        <v>32.584000000000003</v>
      </c>
      <c r="I37">
        <v>6224.8789999999999</v>
      </c>
      <c r="J37">
        <v>172.327</v>
      </c>
      <c r="K37" t="s">
        <v>25</v>
      </c>
      <c r="L37">
        <f t="shared" si="0"/>
        <v>0.18908238407214192</v>
      </c>
      <c r="M37">
        <f t="shared" si="1"/>
        <v>9.717671858164352E-2</v>
      </c>
    </row>
    <row r="38" spans="1:13" x14ac:dyDescent="0.25">
      <c r="A38">
        <v>32</v>
      </c>
      <c r="B38" s="1">
        <v>0.61927083333333333</v>
      </c>
      <c r="C38">
        <v>64000</v>
      </c>
      <c r="D38">
        <v>6053.3149999999996</v>
      </c>
      <c r="E38">
        <v>6059.9709999999995</v>
      </c>
      <c r="F38">
        <v>6.6559999999999997</v>
      </c>
      <c r="G38">
        <v>6082.652</v>
      </c>
      <c r="H38">
        <v>29.337</v>
      </c>
      <c r="I38">
        <v>6229.0770000000002</v>
      </c>
      <c r="J38">
        <v>175.762</v>
      </c>
      <c r="K38" t="s">
        <v>15</v>
      </c>
      <c r="L38">
        <f t="shared" si="0"/>
        <v>0.16691321218465879</v>
      </c>
      <c r="M38">
        <f t="shared" si="1"/>
        <v>8.5783127432104839E-2</v>
      </c>
    </row>
    <row r="39" spans="1:13" x14ac:dyDescent="0.25">
      <c r="A39">
        <v>33</v>
      </c>
      <c r="B39" s="1">
        <v>0.61927083333333333</v>
      </c>
      <c r="C39">
        <v>66001</v>
      </c>
      <c r="D39">
        <v>6056.7569999999996</v>
      </c>
      <c r="E39">
        <v>6059.0680000000002</v>
      </c>
      <c r="F39">
        <v>2.3109999999999999</v>
      </c>
      <c r="G39">
        <v>6089.3770000000004</v>
      </c>
      <c r="H39">
        <v>32.619999999999997</v>
      </c>
      <c r="I39">
        <v>6229.18</v>
      </c>
      <c r="J39">
        <v>172.423</v>
      </c>
      <c r="L39">
        <f t="shared" si="0"/>
        <v>0.18918589747307493</v>
      </c>
      <c r="M39">
        <f t="shared" si="1"/>
        <v>9.7229918104598856E-2</v>
      </c>
    </row>
    <row r="40" spans="1:13" x14ac:dyDescent="0.25">
      <c r="A40">
        <v>34</v>
      </c>
      <c r="B40" s="1">
        <v>0.61927083333333333</v>
      </c>
      <c r="C40">
        <v>68001</v>
      </c>
      <c r="D40">
        <v>6054.509</v>
      </c>
      <c r="E40">
        <v>6061.6729999999998</v>
      </c>
      <c r="F40">
        <v>7.1639999999999997</v>
      </c>
      <c r="G40">
        <v>6084.88</v>
      </c>
      <c r="H40">
        <v>30.370999999999999</v>
      </c>
      <c r="I40">
        <v>6233.6540000000005</v>
      </c>
      <c r="J40">
        <v>179.14599999999999</v>
      </c>
      <c r="K40" t="s">
        <v>26</v>
      </c>
      <c r="L40">
        <f t="shared" si="0"/>
        <v>0.16953211347169347</v>
      </c>
      <c r="M40">
        <f t="shared" si="1"/>
        <v>8.71290816552448E-2</v>
      </c>
    </row>
    <row r="41" spans="1:13" x14ac:dyDescent="0.25">
      <c r="A41">
        <v>35</v>
      </c>
      <c r="B41" s="1">
        <v>0.61927083333333333</v>
      </c>
      <c r="C41">
        <v>70001</v>
      </c>
      <c r="D41">
        <v>6055.3670000000002</v>
      </c>
      <c r="E41">
        <v>6061.9390000000003</v>
      </c>
      <c r="F41">
        <v>6.5720000000000001</v>
      </c>
      <c r="G41">
        <v>6083.4679999999998</v>
      </c>
      <c r="H41">
        <v>28.100999999999999</v>
      </c>
      <c r="I41">
        <v>6229.3549999999996</v>
      </c>
      <c r="J41">
        <v>173.988</v>
      </c>
      <c r="K41" t="s">
        <v>15</v>
      </c>
      <c r="L41">
        <f t="shared" si="0"/>
        <v>0.16151113869922062</v>
      </c>
      <c r="M41">
        <f t="shared" si="1"/>
        <v>8.300679383853489E-2</v>
      </c>
    </row>
    <row r="42" spans="1:13" x14ac:dyDescent="0.25">
      <c r="A42">
        <v>36</v>
      </c>
      <c r="B42" s="1">
        <v>0.61927083333333333</v>
      </c>
      <c r="C42">
        <v>72000</v>
      </c>
      <c r="D42">
        <v>6054.2049999999999</v>
      </c>
      <c r="E42">
        <v>6057.473</v>
      </c>
      <c r="F42">
        <v>3.2679999999999998</v>
      </c>
      <c r="G42">
        <v>6077.4930000000004</v>
      </c>
      <c r="H42">
        <v>23.288</v>
      </c>
      <c r="I42">
        <v>6227.2020000000002</v>
      </c>
      <c r="J42">
        <v>172.99600000000001</v>
      </c>
      <c r="L42">
        <f t="shared" si="0"/>
        <v>0.13461582926772872</v>
      </c>
      <c r="M42">
        <f t="shared" si="1"/>
        <v>6.9184258605463525E-2</v>
      </c>
    </row>
    <row r="43" spans="1:13" x14ac:dyDescent="0.25">
      <c r="A43">
        <v>37</v>
      </c>
      <c r="B43" s="1">
        <v>0.61927083333333333</v>
      </c>
      <c r="C43">
        <v>74000</v>
      </c>
      <c r="D43">
        <v>6050.1880000000001</v>
      </c>
      <c r="E43">
        <v>6056.5150000000003</v>
      </c>
      <c r="F43">
        <v>6.327</v>
      </c>
      <c r="G43">
        <v>6082.9089999999997</v>
      </c>
      <c r="H43">
        <v>32.720999999999997</v>
      </c>
      <c r="I43">
        <v>6225.8239999999996</v>
      </c>
      <c r="J43">
        <v>175.636</v>
      </c>
      <c r="K43" t="s">
        <v>27</v>
      </c>
      <c r="L43">
        <f t="shared" si="0"/>
        <v>0.18630007515543509</v>
      </c>
      <c r="M43">
        <f t="shared" si="1"/>
        <v>9.5746782884921722E-2</v>
      </c>
    </row>
    <row r="44" spans="1:13" x14ac:dyDescent="0.25">
      <c r="A44">
        <v>38</v>
      </c>
      <c r="B44" s="1">
        <v>0.61927083333333333</v>
      </c>
      <c r="C44">
        <v>76000</v>
      </c>
      <c r="D44">
        <v>6055.6210000000001</v>
      </c>
      <c r="E44">
        <v>6058.8310000000001</v>
      </c>
      <c r="F44">
        <v>3.2090000000000001</v>
      </c>
      <c r="G44">
        <v>6084.7839999999997</v>
      </c>
      <c r="H44">
        <v>29.163</v>
      </c>
      <c r="I44">
        <v>6227.134</v>
      </c>
      <c r="J44">
        <v>171.512</v>
      </c>
      <c r="K44" t="s">
        <v>15</v>
      </c>
      <c r="L44">
        <f t="shared" si="0"/>
        <v>0.17003474975511917</v>
      </c>
      <c r="M44">
        <f t="shared" si="1"/>
        <v>8.7387405797406809E-2</v>
      </c>
    </row>
    <row r="45" spans="1:13" x14ac:dyDescent="0.25">
      <c r="A45">
        <v>39</v>
      </c>
      <c r="B45" s="1">
        <v>0.61927083333333333</v>
      </c>
      <c r="C45">
        <v>78001</v>
      </c>
      <c r="D45">
        <v>6052.6040000000003</v>
      </c>
      <c r="E45">
        <v>6054.9849999999997</v>
      </c>
      <c r="F45">
        <v>2.3809999999999998</v>
      </c>
      <c r="G45">
        <v>6076.1610000000001</v>
      </c>
      <c r="H45">
        <v>23.556999999999999</v>
      </c>
      <c r="I45">
        <v>6228.29</v>
      </c>
      <c r="J45">
        <v>175.68600000000001</v>
      </c>
      <c r="L45">
        <f t="shared" si="0"/>
        <v>0.13408581218765295</v>
      </c>
      <c r="M45">
        <f t="shared" si="1"/>
        <v>6.8911862417491115E-2</v>
      </c>
    </row>
    <row r="46" spans="1:13" x14ac:dyDescent="0.25">
      <c r="A46">
        <v>40</v>
      </c>
      <c r="B46" s="1">
        <v>0.61927083333333333</v>
      </c>
      <c r="C46">
        <v>80001</v>
      </c>
      <c r="D46">
        <v>6051.6270000000004</v>
      </c>
      <c r="E46">
        <v>6056.2929999999997</v>
      </c>
      <c r="F46">
        <v>4.6660000000000004</v>
      </c>
      <c r="G46">
        <v>6081.4110000000001</v>
      </c>
      <c r="H46">
        <v>29.783999999999999</v>
      </c>
      <c r="I46">
        <v>6223.6639999999998</v>
      </c>
      <c r="J46">
        <v>172.03700000000001</v>
      </c>
      <c r="K46" t="s">
        <v>28</v>
      </c>
      <c r="L46">
        <f t="shared" si="0"/>
        <v>0.17312554857385329</v>
      </c>
      <c r="M46">
        <f t="shared" si="1"/>
        <v>8.897588633447262E-2</v>
      </c>
    </row>
    <row r="47" spans="1:13" x14ac:dyDescent="0.25">
      <c r="A47">
        <v>41</v>
      </c>
      <c r="B47" s="1">
        <v>0.61927083333333333</v>
      </c>
      <c r="C47">
        <v>82000</v>
      </c>
      <c r="D47">
        <v>6055.2020000000002</v>
      </c>
      <c r="E47">
        <v>6059.433</v>
      </c>
      <c r="F47">
        <v>4.2309999999999999</v>
      </c>
      <c r="G47">
        <v>6074.509</v>
      </c>
      <c r="H47">
        <v>19.306999999999999</v>
      </c>
      <c r="I47">
        <v>6229.0079999999998</v>
      </c>
      <c r="J47">
        <v>173.80600000000001</v>
      </c>
      <c r="K47" t="s">
        <v>15</v>
      </c>
      <c r="L47">
        <f t="shared" si="0"/>
        <v>0.1110836219693221</v>
      </c>
      <c r="M47">
        <f t="shared" si="1"/>
        <v>5.7090151068879554E-2</v>
      </c>
    </row>
    <row r="48" spans="1:13" x14ac:dyDescent="0.25">
      <c r="A48">
        <v>42</v>
      </c>
      <c r="B48" s="1">
        <v>0.61927083333333333</v>
      </c>
      <c r="C48">
        <v>84000</v>
      </c>
      <c r="D48">
        <v>6052.8530000000001</v>
      </c>
      <c r="E48">
        <v>6061.6180000000004</v>
      </c>
      <c r="F48">
        <v>8.7650000000000006</v>
      </c>
      <c r="G48">
        <v>6077.7550000000001</v>
      </c>
      <c r="H48">
        <v>24.902000000000001</v>
      </c>
      <c r="I48">
        <v>6228.8119999999999</v>
      </c>
      <c r="J48">
        <v>175.959</v>
      </c>
      <c r="L48">
        <f t="shared" si="0"/>
        <v>0.14152160446467643</v>
      </c>
      <c r="M48">
        <f t="shared" si="1"/>
        <v>7.2733402414893386E-2</v>
      </c>
    </row>
    <row r="49" spans="1:13" x14ac:dyDescent="0.25">
      <c r="A49">
        <v>43</v>
      </c>
      <c r="B49" s="1">
        <v>0.61927083333333333</v>
      </c>
      <c r="C49">
        <v>86001</v>
      </c>
      <c r="D49">
        <v>6051.2280000000001</v>
      </c>
      <c r="E49">
        <v>6060.7259999999997</v>
      </c>
      <c r="F49">
        <v>9.4979999999999993</v>
      </c>
      <c r="G49">
        <v>6074.6360000000004</v>
      </c>
      <c r="H49">
        <v>23.408000000000001</v>
      </c>
      <c r="I49">
        <v>6226.8580000000002</v>
      </c>
      <c r="J49">
        <v>175.63</v>
      </c>
      <c r="K49" t="s">
        <v>29</v>
      </c>
      <c r="L49">
        <f t="shared" si="0"/>
        <v>0.13328019131127941</v>
      </c>
      <c r="M49">
        <f t="shared" si="1"/>
        <v>6.8497822825325946E-2</v>
      </c>
    </row>
    <row r="50" spans="1:13" x14ac:dyDescent="0.25">
      <c r="A50">
        <v>44</v>
      </c>
      <c r="B50" s="1">
        <v>0.61927083333333333</v>
      </c>
      <c r="C50">
        <v>88001</v>
      </c>
      <c r="D50">
        <v>6050.7749999999996</v>
      </c>
      <c r="E50">
        <v>6057.8950000000004</v>
      </c>
      <c r="F50">
        <v>7.1210000000000004</v>
      </c>
      <c r="G50">
        <v>6076.473</v>
      </c>
      <c r="H50">
        <v>25.698</v>
      </c>
      <c r="I50">
        <v>6228.4780000000001</v>
      </c>
      <c r="J50">
        <v>177.703</v>
      </c>
      <c r="K50" t="s">
        <v>15</v>
      </c>
      <c r="L50">
        <f t="shared" si="0"/>
        <v>0.14461207745507954</v>
      </c>
      <c r="M50">
        <f t="shared" si="1"/>
        <v>7.4321715496232524E-2</v>
      </c>
    </row>
    <row r="51" spans="1:13" x14ac:dyDescent="0.25">
      <c r="A51">
        <v>45</v>
      </c>
      <c r="B51" s="1">
        <v>0.61927083333333333</v>
      </c>
      <c r="C51">
        <v>90001</v>
      </c>
      <c r="D51">
        <v>6050.5640000000003</v>
      </c>
      <c r="E51">
        <v>6059.3159999999998</v>
      </c>
      <c r="F51">
        <v>8.7520000000000007</v>
      </c>
      <c r="G51">
        <v>6072.8519999999999</v>
      </c>
      <c r="H51">
        <v>22.289000000000001</v>
      </c>
      <c r="I51">
        <v>6225.5370000000003</v>
      </c>
      <c r="J51">
        <v>174.97300000000001</v>
      </c>
      <c r="L51">
        <f t="shared" si="0"/>
        <v>0.12738536802821007</v>
      </c>
      <c r="M51">
        <f t="shared" si="1"/>
        <v>6.5468246135364228E-2</v>
      </c>
    </row>
    <row r="52" spans="1:13" x14ac:dyDescent="0.25">
      <c r="A52">
        <v>46</v>
      </c>
      <c r="B52" s="1">
        <v>0.61927083333333333</v>
      </c>
      <c r="C52">
        <v>92000</v>
      </c>
      <c r="D52">
        <v>6048.1940000000004</v>
      </c>
      <c r="E52">
        <v>6055.7430000000004</v>
      </c>
      <c r="F52">
        <v>7.55</v>
      </c>
      <c r="G52">
        <v>6073.7749999999996</v>
      </c>
      <c r="H52">
        <v>25.581</v>
      </c>
      <c r="I52">
        <v>6224.6390000000001</v>
      </c>
      <c r="J52">
        <v>176.44499999999999</v>
      </c>
      <c r="K52" t="s">
        <v>30</v>
      </c>
      <c r="L52">
        <f t="shared" si="0"/>
        <v>0.14498002210320496</v>
      </c>
      <c r="M52">
        <f t="shared" si="1"/>
        <v>7.4510816420149714E-2</v>
      </c>
    </row>
    <row r="53" spans="1:13" x14ac:dyDescent="0.25">
      <c r="A53">
        <v>47</v>
      </c>
      <c r="B53" s="1">
        <v>0.61927083333333333</v>
      </c>
      <c r="C53">
        <v>94001</v>
      </c>
      <c r="D53">
        <v>6054.0119999999997</v>
      </c>
      <c r="E53">
        <v>6061.165</v>
      </c>
      <c r="F53">
        <v>7.1539999999999999</v>
      </c>
      <c r="G53">
        <v>6075.527</v>
      </c>
      <c r="H53">
        <v>21.515999999999998</v>
      </c>
      <c r="I53">
        <v>6231.375</v>
      </c>
      <c r="J53">
        <v>177.363</v>
      </c>
      <c r="K53" t="s">
        <v>15</v>
      </c>
      <c r="L53">
        <f t="shared" si="0"/>
        <v>0.12131053263645743</v>
      </c>
      <c r="M53">
        <f t="shared" si="1"/>
        <v>6.2346154290632033E-2</v>
      </c>
    </row>
    <row r="54" spans="1:13" x14ac:dyDescent="0.25">
      <c r="A54">
        <v>48</v>
      </c>
      <c r="B54" s="1">
        <v>0.61927083333333333</v>
      </c>
      <c r="C54">
        <v>96001</v>
      </c>
      <c r="D54">
        <v>6054.3469999999998</v>
      </c>
      <c r="E54">
        <v>6055.7190000000001</v>
      </c>
      <c r="F54">
        <v>1.3720000000000001</v>
      </c>
      <c r="G54">
        <v>6074.88</v>
      </c>
      <c r="H54">
        <v>20.533000000000001</v>
      </c>
      <c r="I54">
        <v>6225.009</v>
      </c>
      <c r="J54">
        <v>170.66200000000001</v>
      </c>
      <c r="L54">
        <f t="shared" si="0"/>
        <v>0.12031383670647244</v>
      </c>
      <c r="M54">
        <f t="shared" si="1"/>
        <v>6.1833913870272907E-2</v>
      </c>
    </row>
    <row r="55" spans="1:13" x14ac:dyDescent="0.25">
      <c r="A55">
        <v>49</v>
      </c>
      <c r="B55" s="1">
        <v>0.61927083333333333</v>
      </c>
      <c r="C55">
        <v>98001</v>
      </c>
      <c r="D55">
        <v>6055.8760000000002</v>
      </c>
      <c r="E55">
        <v>6060.6009999999997</v>
      </c>
      <c r="F55">
        <v>4.7249999999999996</v>
      </c>
      <c r="G55">
        <v>6075.723</v>
      </c>
      <c r="H55">
        <v>19.847000000000001</v>
      </c>
      <c r="I55">
        <v>6228.473</v>
      </c>
      <c r="J55">
        <v>172.59700000000001</v>
      </c>
      <c r="K55" t="s">
        <v>31</v>
      </c>
      <c r="L55">
        <f t="shared" si="0"/>
        <v>0.1149904111890705</v>
      </c>
      <c r="M55">
        <f t="shared" si="1"/>
        <v>5.9098000496145282E-2</v>
      </c>
    </row>
    <row r="56" spans="1:13" x14ac:dyDescent="0.25">
      <c r="A56">
        <v>50</v>
      </c>
      <c r="B56" s="1">
        <v>0.61927083333333333</v>
      </c>
      <c r="C56">
        <v>100000</v>
      </c>
      <c r="D56">
        <v>6049.6180000000004</v>
      </c>
      <c r="E56">
        <v>6053.8559999999998</v>
      </c>
      <c r="F56">
        <v>4.2370000000000001</v>
      </c>
      <c r="G56">
        <v>6067.9889999999996</v>
      </c>
      <c r="H56">
        <v>18.37</v>
      </c>
      <c r="I56">
        <v>6226.1189999999997</v>
      </c>
      <c r="J56">
        <v>176.5</v>
      </c>
      <c r="K56" t="s">
        <v>15</v>
      </c>
      <c r="L56">
        <f t="shared" si="0"/>
        <v>0.10407932011331446</v>
      </c>
      <c r="M56">
        <f t="shared" si="1"/>
        <v>5.3490370615178258E-2</v>
      </c>
    </row>
    <row r="57" spans="1:13" x14ac:dyDescent="0.25">
      <c r="A57">
        <v>51</v>
      </c>
      <c r="B57" s="1">
        <v>0.61927083333333333</v>
      </c>
      <c r="C57">
        <v>102000</v>
      </c>
      <c r="D57">
        <v>6053.5</v>
      </c>
      <c r="E57">
        <v>6056.2380000000003</v>
      </c>
      <c r="F57">
        <v>2.738</v>
      </c>
      <c r="G57">
        <v>6068.0929999999998</v>
      </c>
      <c r="H57">
        <v>14.593</v>
      </c>
      <c r="I57">
        <v>6225.3109999999997</v>
      </c>
      <c r="J57">
        <v>171.81100000000001</v>
      </c>
      <c r="L57">
        <f t="shared" si="0"/>
        <v>8.4936354482541859E-2</v>
      </c>
      <c r="M57">
        <f t="shared" si="1"/>
        <v>4.3652063397675071E-2</v>
      </c>
    </row>
    <row r="58" spans="1:13" x14ac:dyDescent="0.25">
      <c r="A58">
        <v>52</v>
      </c>
      <c r="B58" s="1">
        <v>0.61927083333333333</v>
      </c>
      <c r="C58">
        <v>104001</v>
      </c>
      <c r="D58">
        <v>6054.3029999999999</v>
      </c>
      <c r="E58">
        <v>6059.1409999999996</v>
      </c>
      <c r="F58">
        <v>4.8369999999999997</v>
      </c>
      <c r="G58">
        <v>6071.6360000000004</v>
      </c>
      <c r="H58">
        <v>17.332999999999998</v>
      </c>
      <c r="I58">
        <v>6231.1419999999998</v>
      </c>
      <c r="J58">
        <v>176.839</v>
      </c>
      <c r="K58" t="s">
        <v>32</v>
      </c>
      <c r="L58">
        <f t="shared" si="0"/>
        <v>9.8015709204417573E-2</v>
      </c>
      <c r="M58">
        <f t="shared" si="1"/>
        <v>5.0374047464431235E-2</v>
      </c>
    </row>
    <row r="59" spans="1:13" x14ac:dyDescent="0.25">
      <c r="A59">
        <v>53</v>
      </c>
      <c r="B59" s="1">
        <v>0.61927083333333333</v>
      </c>
      <c r="C59">
        <v>106001</v>
      </c>
      <c r="D59">
        <v>6054.3270000000002</v>
      </c>
      <c r="E59">
        <v>6056.0209999999997</v>
      </c>
      <c r="F59">
        <v>1.694</v>
      </c>
      <c r="G59">
        <v>6070.7049999999999</v>
      </c>
      <c r="H59">
        <v>16.378</v>
      </c>
      <c r="I59">
        <v>6227.8760000000002</v>
      </c>
      <c r="J59">
        <v>173.54900000000001</v>
      </c>
      <c r="K59" t="s">
        <v>15</v>
      </c>
      <c r="L59">
        <f t="shared" si="0"/>
        <v>9.4371042184051762E-2</v>
      </c>
      <c r="M59">
        <f t="shared" si="1"/>
        <v>4.8500912729538354E-2</v>
      </c>
    </row>
    <row r="60" spans="1:13" x14ac:dyDescent="0.25">
      <c r="A60">
        <v>54</v>
      </c>
      <c r="B60" s="1">
        <v>0.61927083333333333</v>
      </c>
      <c r="C60">
        <v>108001</v>
      </c>
      <c r="D60">
        <v>6051.6589999999997</v>
      </c>
      <c r="E60">
        <v>6056.8990000000003</v>
      </c>
      <c r="F60">
        <v>5.24</v>
      </c>
      <c r="G60">
        <v>6068.2550000000001</v>
      </c>
      <c r="H60">
        <v>16.596</v>
      </c>
      <c r="I60">
        <v>6230.0450000000001</v>
      </c>
      <c r="J60">
        <v>178.386</v>
      </c>
      <c r="L60">
        <f t="shared" si="0"/>
        <v>9.303420672025832E-2</v>
      </c>
      <c r="M60">
        <f t="shared" si="1"/>
        <v>4.781386150426159E-2</v>
      </c>
    </row>
    <row r="61" spans="1:13" x14ac:dyDescent="0.25">
      <c r="A61">
        <v>55</v>
      </c>
      <c r="B61" s="1">
        <v>0.61927083333333333</v>
      </c>
      <c r="C61">
        <v>110000</v>
      </c>
      <c r="D61">
        <v>6050.3959999999997</v>
      </c>
      <c r="E61">
        <v>6055.8969999999999</v>
      </c>
      <c r="F61">
        <v>5.5010000000000003</v>
      </c>
      <c r="G61">
        <v>6063.2610000000004</v>
      </c>
      <c r="H61">
        <v>12.865</v>
      </c>
      <c r="I61">
        <v>6225.5240000000003</v>
      </c>
      <c r="J61">
        <v>175.12799999999999</v>
      </c>
      <c r="K61" t="s">
        <v>33</v>
      </c>
      <c r="L61">
        <f t="shared" si="0"/>
        <v>7.3460554565803304E-2</v>
      </c>
      <c r="M61">
        <f t="shared" si="1"/>
        <v>3.7754207896854498E-2</v>
      </c>
    </row>
    <row r="62" spans="1:13" x14ac:dyDescent="0.25">
      <c r="A62">
        <v>56</v>
      </c>
      <c r="B62" s="1">
        <v>0.61927083333333333</v>
      </c>
      <c r="C62">
        <v>112000</v>
      </c>
      <c r="D62">
        <v>6053.6450000000004</v>
      </c>
      <c r="E62">
        <v>6058.6220000000003</v>
      </c>
      <c r="F62">
        <v>4.9770000000000003</v>
      </c>
      <c r="G62">
        <v>6069.5450000000001</v>
      </c>
      <c r="H62">
        <v>15.901</v>
      </c>
      <c r="I62">
        <v>6227.64</v>
      </c>
      <c r="J62">
        <v>173.995</v>
      </c>
      <c r="K62" t="s">
        <v>15</v>
      </c>
      <c r="L62">
        <f t="shared" si="0"/>
        <v>9.1387683554125118E-2</v>
      </c>
      <c r="M62">
        <f t="shared" si="1"/>
        <v>4.6967649842933924E-2</v>
      </c>
    </row>
    <row r="63" spans="1:13" x14ac:dyDescent="0.25">
      <c r="A63">
        <v>57</v>
      </c>
      <c r="B63" s="1">
        <v>0.61927083333333333</v>
      </c>
      <c r="C63">
        <v>114001</v>
      </c>
      <c r="D63">
        <v>6049.4679999999998</v>
      </c>
      <c r="E63">
        <v>6055.97</v>
      </c>
      <c r="F63">
        <v>6.5010000000000003</v>
      </c>
      <c r="G63">
        <v>6067.7359999999999</v>
      </c>
      <c r="H63">
        <v>18.268000000000001</v>
      </c>
      <c r="I63">
        <v>6220.8220000000001</v>
      </c>
      <c r="J63">
        <v>171.35400000000001</v>
      </c>
      <c r="L63">
        <f t="shared" si="0"/>
        <v>0.10660970855655542</v>
      </c>
      <c r="M63">
        <f t="shared" si="1"/>
        <v>5.4790834679335883E-2</v>
      </c>
    </row>
    <row r="64" spans="1:13" x14ac:dyDescent="0.25">
      <c r="A64">
        <v>58</v>
      </c>
      <c r="B64" s="1">
        <v>0.61927083333333333</v>
      </c>
      <c r="C64">
        <v>116001</v>
      </c>
      <c r="D64">
        <v>6051.4650000000001</v>
      </c>
      <c r="E64">
        <v>6056.6009999999997</v>
      </c>
      <c r="F64">
        <v>5.1349999999999998</v>
      </c>
      <c r="G64">
        <v>6066.5069999999996</v>
      </c>
      <c r="H64">
        <v>15.042</v>
      </c>
      <c r="I64">
        <v>6225.692</v>
      </c>
      <c r="J64">
        <v>174.227</v>
      </c>
      <c r="L64">
        <f t="shared" si="0"/>
        <v>8.6335642581230235E-2</v>
      </c>
      <c r="M64">
        <f t="shared" si="1"/>
        <v>4.4371211437023904E-2</v>
      </c>
    </row>
    <row r="65" spans="1:13" x14ac:dyDescent="0.25">
      <c r="A65">
        <v>59</v>
      </c>
      <c r="B65" s="1">
        <v>0.61927083333333333</v>
      </c>
      <c r="C65">
        <v>118001</v>
      </c>
      <c r="D65">
        <v>6050.5550000000003</v>
      </c>
      <c r="E65">
        <v>6057.5820000000003</v>
      </c>
      <c r="F65">
        <v>7.0270000000000001</v>
      </c>
      <c r="G65">
        <v>6068.2569999999996</v>
      </c>
      <c r="H65">
        <v>17.702000000000002</v>
      </c>
      <c r="I65">
        <v>6225.9669999999996</v>
      </c>
      <c r="J65">
        <v>175.41200000000001</v>
      </c>
      <c r="L65">
        <f t="shared" si="0"/>
        <v>0.10091669897156409</v>
      </c>
      <c r="M65">
        <f t="shared" si="1"/>
        <v>5.1864977820495844E-2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4" workbookViewId="0">
      <selection activeCell="M7" sqref="M7:M65"/>
    </sheetView>
  </sheetViews>
  <sheetFormatPr defaultRowHeight="15" x14ac:dyDescent="0.25"/>
  <sheetData>
    <row r="1" spans="1:13" x14ac:dyDescent="0.25">
      <c r="A1" t="s">
        <v>54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0.62202546296296302</v>
      </c>
      <c r="C6">
        <v>0</v>
      </c>
      <c r="D6">
        <v>6062.4030000000002</v>
      </c>
      <c r="E6">
        <v>6250.84</v>
      </c>
      <c r="F6">
        <v>188.43799999999999</v>
      </c>
      <c r="G6">
        <v>6519.174</v>
      </c>
      <c r="H6">
        <v>456.77100000000002</v>
      </c>
      <c r="I6">
        <v>6289.4489999999996</v>
      </c>
      <c r="J6">
        <v>227.047</v>
      </c>
    </row>
    <row r="7" spans="1:13" x14ac:dyDescent="0.25">
      <c r="A7">
        <v>1</v>
      </c>
      <c r="B7" s="1">
        <v>0.62202546296296302</v>
      </c>
      <c r="C7">
        <v>1999</v>
      </c>
      <c r="D7">
        <v>6055.0069999999996</v>
      </c>
      <c r="E7">
        <v>6242.9489999999996</v>
      </c>
      <c r="F7">
        <v>187.941</v>
      </c>
      <c r="G7">
        <v>6498.6210000000001</v>
      </c>
      <c r="H7">
        <v>443.613</v>
      </c>
      <c r="I7">
        <v>6274.9340000000002</v>
      </c>
      <c r="J7">
        <v>219.92599999999999</v>
      </c>
      <c r="K7" t="s">
        <v>14</v>
      </c>
      <c r="L7">
        <f>H7/J7</f>
        <v>2.0171012067695497</v>
      </c>
      <c r="M7">
        <f>L7*(J$7/H$7)</f>
        <v>1</v>
      </c>
    </row>
    <row r="8" spans="1:13" x14ac:dyDescent="0.25">
      <c r="A8">
        <v>2</v>
      </c>
      <c r="B8" s="1">
        <v>0.62202546296296302</v>
      </c>
      <c r="C8">
        <v>3999</v>
      </c>
      <c r="D8">
        <v>6055.5879999999997</v>
      </c>
      <c r="E8">
        <v>6114.49</v>
      </c>
      <c r="F8">
        <v>58.902000000000001</v>
      </c>
      <c r="G8">
        <v>6442.5290000000005</v>
      </c>
      <c r="H8">
        <v>386.94099999999997</v>
      </c>
      <c r="I8">
        <v>6274.2139999999999</v>
      </c>
      <c r="J8">
        <v>218.626</v>
      </c>
      <c r="K8" t="s">
        <v>15</v>
      </c>
      <c r="L8">
        <f t="shared" ref="L8:L65" si="0">H8/J8</f>
        <v>1.7698764099420927</v>
      </c>
      <c r="M8">
        <f t="shared" ref="M8:M65" si="1">L8*(J$7/H$7)</f>
        <v>0.8774356011499318</v>
      </c>
    </row>
    <row r="9" spans="1:13" x14ac:dyDescent="0.25">
      <c r="A9">
        <v>3</v>
      </c>
      <c r="B9" s="1">
        <v>0.62202546296296302</v>
      </c>
      <c r="C9">
        <v>6000</v>
      </c>
      <c r="D9">
        <v>6055.44</v>
      </c>
      <c r="E9">
        <v>6104.0990000000002</v>
      </c>
      <c r="F9">
        <v>48.658999999999999</v>
      </c>
      <c r="G9">
        <v>6429.2950000000001</v>
      </c>
      <c r="H9">
        <v>373.85500000000002</v>
      </c>
      <c r="I9">
        <v>6271.134</v>
      </c>
      <c r="J9">
        <v>215.69399999999999</v>
      </c>
      <c r="L9">
        <f t="shared" si="0"/>
        <v>1.7332656448487211</v>
      </c>
      <c r="M9">
        <f t="shared" si="1"/>
        <v>0.85928541365785005</v>
      </c>
    </row>
    <row r="10" spans="1:13" x14ac:dyDescent="0.25">
      <c r="A10">
        <v>4</v>
      </c>
      <c r="B10" s="1">
        <v>0.62202546296296302</v>
      </c>
      <c r="C10">
        <v>8000</v>
      </c>
      <c r="D10">
        <v>6056.0320000000002</v>
      </c>
      <c r="E10">
        <v>6115.2640000000001</v>
      </c>
      <c r="F10">
        <v>59.231999999999999</v>
      </c>
      <c r="G10">
        <v>6411.6580000000004</v>
      </c>
      <c r="H10">
        <v>355.62700000000001</v>
      </c>
      <c r="I10">
        <v>6281.2849999999999</v>
      </c>
      <c r="J10">
        <v>225.25299999999999</v>
      </c>
      <c r="K10" t="s">
        <v>16</v>
      </c>
      <c r="L10">
        <f t="shared" si="0"/>
        <v>1.578789183717864</v>
      </c>
      <c r="M10">
        <f t="shared" si="1"/>
        <v>0.78270201734019285</v>
      </c>
    </row>
    <row r="11" spans="1:13" x14ac:dyDescent="0.25">
      <c r="A11">
        <v>5</v>
      </c>
      <c r="B11" s="1">
        <v>0.62202546296296302</v>
      </c>
      <c r="C11">
        <v>10000</v>
      </c>
      <c r="D11">
        <v>6052.2979999999998</v>
      </c>
      <c r="E11">
        <v>6086.1859999999997</v>
      </c>
      <c r="F11">
        <v>33.889000000000003</v>
      </c>
      <c r="G11">
        <v>6341.6559999999999</v>
      </c>
      <c r="H11">
        <v>289.358</v>
      </c>
      <c r="I11">
        <v>6272.1030000000001</v>
      </c>
      <c r="J11">
        <v>219.80500000000001</v>
      </c>
      <c r="K11" t="s">
        <v>15</v>
      </c>
      <c r="L11">
        <f t="shared" si="0"/>
        <v>1.3164304724642297</v>
      </c>
      <c r="M11">
        <f t="shared" si="1"/>
        <v>0.65263481477587038</v>
      </c>
    </row>
    <row r="12" spans="1:13" x14ac:dyDescent="0.25">
      <c r="A12">
        <v>6</v>
      </c>
      <c r="B12" s="1">
        <v>0.62202546296296302</v>
      </c>
      <c r="C12">
        <v>11999</v>
      </c>
      <c r="D12">
        <v>6050.2150000000001</v>
      </c>
      <c r="E12">
        <v>6081.1880000000001</v>
      </c>
      <c r="F12">
        <v>30.972999999999999</v>
      </c>
      <c r="G12">
        <v>6324.174</v>
      </c>
      <c r="H12">
        <v>273.959</v>
      </c>
      <c r="I12">
        <v>6270.1090000000004</v>
      </c>
      <c r="J12">
        <v>219.89400000000001</v>
      </c>
      <c r="L12">
        <f t="shared" si="0"/>
        <v>1.245868463896241</v>
      </c>
      <c r="M12">
        <f t="shared" si="1"/>
        <v>0.61765292674210337</v>
      </c>
    </row>
    <row r="13" spans="1:13" x14ac:dyDescent="0.25">
      <c r="A13">
        <v>7</v>
      </c>
      <c r="B13" s="1">
        <v>0.62202546296296302</v>
      </c>
      <c r="C13">
        <v>13999</v>
      </c>
      <c r="D13">
        <v>6056.8990000000003</v>
      </c>
      <c r="E13">
        <v>6096.9369999999999</v>
      </c>
      <c r="F13">
        <v>40.037999999999997</v>
      </c>
      <c r="G13">
        <v>6307.9110000000001</v>
      </c>
      <c r="H13">
        <v>251.012</v>
      </c>
      <c r="I13">
        <v>6278.0889999999999</v>
      </c>
      <c r="J13">
        <v>221.19</v>
      </c>
      <c r="K13" t="s">
        <v>17</v>
      </c>
      <c r="L13">
        <f t="shared" si="0"/>
        <v>1.1348252633482527</v>
      </c>
      <c r="M13">
        <f t="shared" si="1"/>
        <v>0.56260204472620912</v>
      </c>
    </row>
    <row r="14" spans="1:13" x14ac:dyDescent="0.25">
      <c r="A14">
        <v>8</v>
      </c>
      <c r="B14" s="1">
        <v>0.62202546296296302</v>
      </c>
      <c r="C14">
        <v>16000</v>
      </c>
      <c r="D14">
        <v>6056.2809999999999</v>
      </c>
      <c r="E14">
        <v>6073.6289999999999</v>
      </c>
      <c r="F14">
        <v>17.347999999999999</v>
      </c>
      <c r="G14">
        <v>6272.48</v>
      </c>
      <c r="H14">
        <v>216.19900000000001</v>
      </c>
      <c r="I14">
        <v>6271.0739999999996</v>
      </c>
      <c r="J14">
        <v>214.79300000000001</v>
      </c>
      <c r="K14" t="s">
        <v>15</v>
      </c>
      <c r="L14">
        <f t="shared" si="0"/>
        <v>1.0065458371548421</v>
      </c>
      <c r="M14">
        <f t="shared" si="1"/>
        <v>0.49900611519977056</v>
      </c>
    </row>
    <row r="15" spans="1:13" x14ac:dyDescent="0.25">
      <c r="A15">
        <v>9</v>
      </c>
      <c r="B15" s="1">
        <v>0.62202546296296302</v>
      </c>
      <c r="C15">
        <v>18000</v>
      </c>
      <c r="D15">
        <v>6055.8109999999997</v>
      </c>
      <c r="E15">
        <v>6076.88</v>
      </c>
      <c r="F15">
        <v>21.068999999999999</v>
      </c>
      <c r="G15">
        <v>6254.058</v>
      </c>
      <c r="H15">
        <v>198.24700000000001</v>
      </c>
      <c r="I15">
        <v>6265.9679999999998</v>
      </c>
      <c r="J15">
        <v>210.15799999999999</v>
      </c>
      <c r="L15">
        <f t="shared" si="0"/>
        <v>0.94332359462880322</v>
      </c>
      <c r="M15">
        <f t="shared" si="1"/>
        <v>0.46766299651347948</v>
      </c>
    </row>
    <row r="16" spans="1:13" x14ac:dyDescent="0.25">
      <c r="A16">
        <v>10</v>
      </c>
      <c r="B16" s="1">
        <v>0.62202546296296302</v>
      </c>
      <c r="C16">
        <v>20000</v>
      </c>
      <c r="D16">
        <v>6055.4210000000003</v>
      </c>
      <c r="E16">
        <v>6086.0439999999999</v>
      </c>
      <c r="F16">
        <v>30.622</v>
      </c>
      <c r="G16">
        <v>6248.8590000000004</v>
      </c>
      <c r="H16">
        <v>193.43799999999999</v>
      </c>
      <c r="I16">
        <v>6273.5889999999999</v>
      </c>
      <c r="J16">
        <v>218.167</v>
      </c>
      <c r="K16" t="s">
        <v>18</v>
      </c>
      <c r="L16">
        <f t="shared" si="0"/>
        <v>0.88665105171726244</v>
      </c>
      <c r="M16">
        <f t="shared" si="1"/>
        <v>0.43956696309614607</v>
      </c>
    </row>
    <row r="17" spans="1:13" x14ac:dyDescent="0.25">
      <c r="A17">
        <v>11</v>
      </c>
      <c r="B17" s="1">
        <v>0.62202546296296302</v>
      </c>
      <c r="C17">
        <v>21999</v>
      </c>
      <c r="D17">
        <v>6056.5039999999999</v>
      </c>
      <c r="E17">
        <v>6071.76</v>
      </c>
      <c r="F17">
        <v>15.257</v>
      </c>
      <c r="G17">
        <v>6218.7460000000001</v>
      </c>
      <c r="H17">
        <v>162.24199999999999</v>
      </c>
      <c r="I17">
        <v>6276.8770000000004</v>
      </c>
      <c r="J17">
        <v>220.37299999999999</v>
      </c>
      <c r="K17" t="s">
        <v>15</v>
      </c>
      <c r="L17">
        <f t="shared" si="0"/>
        <v>0.73621541658914658</v>
      </c>
      <c r="M17">
        <f t="shared" si="1"/>
        <v>0.36498685049532958</v>
      </c>
    </row>
    <row r="18" spans="1:13" x14ac:dyDescent="0.25">
      <c r="A18">
        <v>12</v>
      </c>
      <c r="B18" s="1">
        <v>0.62202546296296302</v>
      </c>
      <c r="C18">
        <v>23999</v>
      </c>
      <c r="D18">
        <v>6053.8109999999997</v>
      </c>
      <c r="E18">
        <v>6074.2209999999995</v>
      </c>
      <c r="F18">
        <v>20.41</v>
      </c>
      <c r="G18">
        <v>6202.4309999999996</v>
      </c>
      <c r="H18">
        <v>148.62</v>
      </c>
      <c r="I18">
        <v>6270.6260000000002</v>
      </c>
      <c r="J18">
        <v>216.815</v>
      </c>
      <c r="L18">
        <f t="shared" si="0"/>
        <v>0.68546917879298019</v>
      </c>
      <c r="M18">
        <f t="shared" si="1"/>
        <v>0.33982884770109295</v>
      </c>
    </row>
    <row r="19" spans="1:13" x14ac:dyDescent="0.25">
      <c r="A19">
        <v>13</v>
      </c>
      <c r="B19" s="1">
        <v>0.62202546296296302</v>
      </c>
      <c r="C19">
        <v>26000</v>
      </c>
      <c r="D19">
        <v>6055.875</v>
      </c>
      <c r="E19">
        <v>6079.0479999999998</v>
      </c>
      <c r="F19">
        <v>23.172999999999998</v>
      </c>
      <c r="G19">
        <v>6198.134</v>
      </c>
      <c r="H19">
        <v>142.25899999999999</v>
      </c>
      <c r="I19">
        <v>6274.6660000000002</v>
      </c>
      <c r="J19">
        <v>218.791</v>
      </c>
      <c r="K19" t="s">
        <v>19</v>
      </c>
      <c r="L19">
        <f t="shared" si="0"/>
        <v>0.65020499015041744</v>
      </c>
      <c r="M19">
        <f t="shared" si="1"/>
        <v>0.32234624022249281</v>
      </c>
    </row>
    <row r="20" spans="1:13" x14ac:dyDescent="0.25">
      <c r="A20">
        <v>14</v>
      </c>
      <c r="B20" s="1">
        <v>0.62202546296296302</v>
      </c>
      <c r="C20">
        <v>28000</v>
      </c>
      <c r="D20">
        <v>6052.8459999999995</v>
      </c>
      <c r="E20">
        <v>6067.0060000000003</v>
      </c>
      <c r="F20">
        <v>14.159000000000001</v>
      </c>
      <c r="G20">
        <v>6172.2830000000004</v>
      </c>
      <c r="H20">
        <v>119.437</v>
      </c>
      <c r="I20">
        <v>6275.4139999999998</v>
      </c>
      <c r="J20">
        <v>222.56700000000001</v>
      </c>
      <c r="K20" t="s">
        <v>15</v>
      </c>
      <c r="L20">
        <f t="shared" si="0"/>
        <v>0.53663391248477987</v>
      </c>
      <c r="M20">
        <f t="shared" si="1"/>
        <v>0.26604213545844618</v>
      </c>
    </row>
    <row r="21" spans="1:13" x14ac:dyDescent="0.25">
      <c r="A21">
        <v>15</v>
      </c>
      <c r="B21" s="1">
        <v>0.62202546296296302</v>
      </c>
      <c r="C21">
        <v>29999</v>
      </c>
      <c r="D21">
        <v>6054.9210000000003</v>
      </c>
      <c r="E21">
        <v>6067.9430000000002</v>
      </c>
      <c r="F21">
        <v>13.022</v>
      </c>
      <c r="G21">
        <v>6171.6180000000004</v>
      </c>
      <c r="H21">
        <v>116.697</v>
      </c>
      <c r="I21">
        <v>6272.0190000000002</v>
      </c>
      <c r="J21">
        <v>217.09800000000001</v>
      </c>
      <c r="L21">
        <f t="shared" si="0"/>
        <v>0.5375314374153608</v>
      </c>
      <c r="M21">
        <f t="shared" si="1"/>
        <v>0.26648709326600128</v>
      </c>
    </row>
    <row r="22" spans="1:13" x14ac:dyDescent="0.25">
      <c r="A22">
        <v>16</v>
      </c>
      <c r="B22" s="1">
        <v>0.62202546296296302</v>
      </c>
      <c r="C22">
        <v>31999</v>
      </c>
      <c r="D22">
        <v>6050.9210000000003</v>
      </c>
      <c r="E22">
        <v>6076.4470000000001</v>
      </c>
      <c r="F22">
        <v>25.524999999999999</v>
      </c>
      <c r="G22">
        <v>6163.0870000000004</v>
      </c>
      <c r="H22">
        <v>112.166</v>
      </c>
      <c r="I22">
        <v>6276.3909999999996</v>
      </c>
      <c r="J22">
        <v>225.46899999999999</v>
      </c>
      <c r="K22" t="s">
        <v>20</v>
      </c>
      <c r="L22">
        <f t="shared" si="0"/>
        <v>0.49747858907432951</v>
      </c>
      <c r="M22">
        <f t="shared" si="1"/>
        <v>0.24663045533102274</v>
      </c>
    </row>
    <row r="23" spans="1:13" x14ac:dyDescent="0.25">
      <c r="A23">
        <v>17</v>
      </c>
      <c r="B23" s="1">
        <v>0.62202546296296302</v>
      </c>
      <c r="C23">
        <v>34000</v>
      </c>
      <c r="D23">
        <v>6056.674</v>
      </c>
      <c r="E23">
        <v>6068.5020000000004</v>
      </c>
      <c r="F23">
        <v>11.827999999999999</v>
      </c>
      <c r="G23">
        <v>6149.0069999999996</v>
      </c>
      <c r="H23">
        <v>92.332999999999998</v>
      </c>
      <c r="I23">
        <v>6271.4219999999996</v>
      </c>
      <c r="J23">
        <v>214.74799999999999</v>
      </c>
      <c r="K23" t="s">
        <v>15</v>
      </c>
      <c r="L23">
        <f t="shared" si="0"/>
        <v>0.42995976679643116</v>
      </c>
      <c r="M23">
        <f t="shared" si="1"/>
        <v>0.21315726020759518</v>
      </c>
    </row>
    <row r="24" spans="1:13" x14ac:dyDescent="0.25">
      <c r="A24">
        <v>18</v>
      </c>
      <c r="B24" s="1">
        <v>0.62202546296296302</v>
      </c>
      <c r="C24">
        <v>36000</v>
      </c>
      <c r="D24">
        <v>6052.6419999999998</v>
      </c>
      <c r="E24">
        <v>6065.2830000000004</v>
      </c>
      <c r="F24">
        <v>12.641</v>
      </c>
      <c r="G24">
        <v>6137.1319999999996</v>
      </c>
      <c r="H24">
        <v>84.489000000000004</v>
      </c>
      <c r="I24">
        <v>6281.1109999999999</v>
      </c>
      <c r="J24">
        <v>228.46899999999999</v>
      </c>
      <c r="L24">
        <f t="shared" si="0"/>
        <v>0.36980509390770744</v>
      </c>
      <c r="M24">
        <f t="shared" si="1"/>
        <v>0.18333492274290084</v>
      </c>
    </row>
    <row r="25" spans="1:13" x14ac:dyDescent="0.25">
      <c r="A25">
        <v>19</v>
      </c>
      <c r="B25" s="1">
        <v>0.62202546296296302</v>
      </c>
      <c r="C25">
        <v>38000</v>
      </c>
      <c r="D25">
        <v>6058.3670000000002</v>
      </c>
      <c r="E25">
        <v>6068.3630000000003</v>
      </c>
      <c r="F25">
        <v>9.9960000000000004</v>
      </c>
      <c r="G25">
        <v>6140.9639999999999</v>
      </c>
      <c r="H25">
        <v>82.596999999999994</v>
      </c>
      <c r="I25">
        <v>6272.692</v>
      </c>
      <c r="J25">
        <v>214.32499999999999</v>
      </c>
      <c r="K25" t="s">
        <v>21</v>
      </c>
      <c r="L25">
        <f t="shared" si="0"/>
        <v>0.38538201329756211</v>
      </c>
      <c r="M25">
        <f t="shared" si="1"/>
        <v>0.19105735101649329</v>
      </c>
    </row>
    <row r="26" spans="1:13" x14ac:dyDescent="0.25">
      <c r="A26">
        <v>20</v>
      </c>
      <c r="B26" s="1">
        <v>0.62202546296296302</v>
      </c>
      <c r="C26">
        <v>39999</v>
      </c>
      <c r="D26">
        <v>6053.2659999999996</v>
      </c>
      <c r="E26">
        <v>6061.5249999999996</v>
      </c>
      <c r="F26">
        <v>8.2590000000000003</v>
      </c>
      <c r="G26">
        <v>6122.9</v>
      </c>
      <c r="H26">
        <v>69.634</v>
      </c>
      <c r="I26">
        <v>6264.3119999999999</v>
      </c>
      <c r="J26">
        <v>211.04599999999999</v>
      </c>
      <c r="K26" t="s">
        <v>15</v>
      </c>
      <c r="L26">
        <f t="shared" si="0"/>
        <v>0.32994702576689444</v>
      </c>
      <c r="M26">
        <f t="shared" si="1"/>
        <v>0.16357484922400836</v>
      </c>
    </row>
    <row r="27" spans="1:13" x14ac:dyDescent="0.25">
      <c r="A27">
        <v>21</v>
      </c>
      <c r="B27" s="1">
        <v>0.62202546296296302</v>
      </c>
      <c r="C27">
        <v>41999</v>
      </c>
      <c r="D27">
        <v>6056.1310000000003</v>
      </c>
      <c r="E27">
        <v>6067.924</v>
      </c>
      <c r="F27">
        <v>11.792999999999999</v>
      </c>
      <c r="G27">
        <v>6123.6790000000001</v>
      </c>
      <c r="H27">
        <v>67.546999999999997</v>
      </c>
      <c r="I27">
        <v>6267.4639999999999</v>
      </c>
      <c r="J27">
        <v>211.333</v>
      </c>
      <c r="L27">
        <f t="shared" si="0"/>
        <v>0.31962353252923109</v>
      </c>
      <c r="M27">
        <f t="shared" si="1"/>
        <v>0.15845686446299742</v>
      </c>
    </row>
    <row r="28" spans="1:13" x14ac:dyDescent="0.25">
      <c r="A28">
        <v>22</v>
      </c>
      <c r="B28" s="1">
        <v>0.62202546296296302</v>
      </c>
      <c r="C28">
        <v>44000</v>
      </c>
      <c r="D28">
        <v>6057.2489999999998</v>
      </c>
      <c r="E28">
        <v>6065.2380000000003</v>
      </c>
      <c r="F28">
        <v>7.9889999999999999</v>
      </c>
      <c r="G28">
        <v>6115.42</v>
      </c>
      <c r="H28">
        <v>58.170999999999999</v>
      </c>
      <c r="I28">
        <v>6270.9650000000001</v>
      </c>
      <c r="J28">
        <v>213.71600000000001</v>
      </c>
      <c r="K28" t="s">
        <v>22</v>
      </c>
      <c r="L28">
        <f t="shared" si="0"/>
        <v>0.27218832469258264</v>
      </c>
      <c r="M28">
        <f t="shared" si="1"/>
        <v>0.134940341009711</v>
      </c>
    </row>
    <row r="29" spans="1:13" x14ac:dyDescent="0.25">
      <c r="A29">
        <v>23</v>
      </c>
      <c r="B29" s="1">
        <v>0.62202546296296302</v>
      </c>
      <c r="C29">
        <v>46000</v>
      </c>
      <c r="D29">
        <v>6058.451</v>
      </c>
      <c r="E29">
        <v>6065.741</v>
      </c>
      <c r="F29">
        <v>7.29</v>
      </c>
      <c r="G29">
        <v>6114.4219999999996</v>
      </c>
      <c r="H29">
        <v>55.970999999999997</v>
      </c>
      <c r="I29">
        <v>6270.9629999999997</v>
      </c>
      <c r="J29">
        <v>212.511</v>
      </c>
      <c r="K29" t="s">
        <v>15</v>
      </c>
      <c r="L29">
        <f t="shared" si="0"/>
        <v>0.26337930742408627</v>
      </c>
      <c r="M29">
        <f t="shared" si="1"/>
        <v>0.13057317428603218</v>
      </c>
    </row>
    <row r="30" spans="1:13" x14ac:dyDescent="0.25">
      <c r="A30">
        <v>24</v>
      </c>
      <c r="B30" s="1">
        <v>0.62202546296296302</v>
      </c>
      <c r="C30">
        <v>48000</v>
      </c>
      <c r="D30">
        <v>6054.0770000000002</v>
      </c>
      <c r="E30">
        <v>6062.47</v>
      </c>
      <c r="F30">
        <v>8.3930000000000007</v>
      </c>
      <c r="G30">
        <v>6108.9979999999996</v>
      </c>
      <c r="H30">
        <v>54.920999999999999</v>
      </c>
      <c r="I30">
        <v>6263.3760000000002</v>
      </c>
      <c r="J30">
        <v>209.3</v>
      </c>
      <c r="L30">
        <f t="shared" si="0"/>
        <v>0.26240324892498806</v>
      </c>
      <c r="M30">
        <f t="shared" si="1"/>
        <v>0.13008928260235142</v>
      </c>
    </row>
    <row r="31" spans="1:13" x14ac:dyDescent="0.25">
      <c r="A31">
        <v>25</v>
      </c>
      <c r="B31" s="1">
        <v>0.62202546296296302</v>
      </c>
      <c r="C31">
        <v>49999</v>
      </c>
      <c r="D31">
        <v>6056.509</v>
      </c>
      <c r="E31">
        <v>6065.0290000000005</v>
      </c>
      <c r="F31">
        <v>8.5190000000000001</v>
      </c>
      <c r="G31">
        <v>6105.7830000000004</v>
      </c>
      <c r="H31">
        <v>49.274000000000001</v>
      </c>
      <c r="I31">
        <v>6265.7749999999996</v>
      </c>
      <c r="J31">
        <v>209.26499999999999</v>
      </c>
      <c r="K31" t="s">
        <v>23</v>
      </c>
      <c r="L31">
        <f t="shared" si="0"/>
        <v>0.23546221298353764</v>
      </c>
      <c r="M31">
        <f t="shared" si="1"/>
        <v>0.11673296917046502</v>
      </c>
    </row>
    <row r="32" spans="1:13" x14ac:dyDescent="0.25">
      <c r="A32">
        <v>26</v>
      </c>
      <c r="B32" s="1">
        <v>0.62202546296296302</v>
      </c>
      <c r="C32">
        <v>51999</v>
      </c>
      <c r="D32">
        <v>6053.5519999999997</v>
      </c>
      <c r="E32">
        <v>6060.2889999999998</v>
      </c>
      <c r="F32">
        <v>6.7370000000000001</v>
      </c>
      <c r="G32">
        <v>6095.4129999999996</v>
      </c>
      <c r="H32">
        <v>41.860999999999997</v>
      </c>
      <c r="I32">
        <v>6264.2269999999999</v>
      </c>
      <c r="J32">
        <v>210.67500000000001</v>
      </c>
      <c r="K32" t="s">
        <v>15</v>
      </c>
      <c r="L32">
        <f t="shared" si="0"/>
        <v>0.19869941853565917</v>
      </c>
      <c r="M32">
        <f t="shared" si="1"/>
        <v>9.8507411461957559E-2</v>
      </c>
    </row>
    <row r="33" spans="1:13" x14ac:dyDescent="0.25">
      <c r="A33">
        <v>27</v>
      </c>
      <c r="B33" s="1">
        <v>0.62202546296296302</v>
      </c>
      <c r="C33">
        <v>54000</v>
      </c>
      <c r="D33">
        <v>6054.5339999999997</v>
      </c>
      <c r="E33">
        <v>6059.5129999999999</v>
      </c>
      <c r="F33">
        <v>4.9800000000000004</v>
      </c>
      <c r="G33">
        <v>6103.5889999999999</v>
      </c>
      <c r="H33">
        <v>49.055999999999997</v>
      </c>
      <c r="I33">
        <v>6267.5259999999998</v>
      </c>
      <c r="J33">
        <v>212.99199999999999</v>
      </c>
      <c r="L33">
        <f t="shared" si="0"/>
        <v>0.23031850961538461</v>
      </c>
      <c r="M33">
        <f t="shared" si="1"/>
        <v>0.11418292192896302</v>
      </c>
    </row>
    <row r="34" spans="1:13" x14ac:dyDescent="0.25">
      <c r="A34">
        <v>28</v>
      </c>
      <c r="B34" s="1">
        <v>0.62202546296296302</v>
      </c>
      <c r="C34">
        <v>56000</v>
      </c>
      <c r="D34">
        <v>6053.5150000000003</v>
      </c>
      <c r="E34">
        <v>6060.9070000000002</v>
      </c>
      <c r="F34">
        <v>7.3920000000000003</v>
      </c>
      <c r="G34">
        <v>6098.6880000000001</v>
      </c>
      <c r="H34">
        <v>45.173000000000002</v>
      </c>
      <c r="I34">
        <v>6262.8609999999999</v>
      </c>
      <c r="J34">
        <v>209.346</v>
      </c>
      <c r="K34" t="s">
        <v>24</v>
      </c>
      <c r="L34">
        <f t="shared" si="0"/>
        <v>0.21578152914314103</v>
      </c>
      <c r="M34">
        <f t="shared" si="1"/>
        <v>0.10697605475568667</v>
      </c>
    </row>
    <row r="35" spans="1:13" x14ac:dyDescent="0.25">
      <c r="A35">
        <v>29</v>
      </c>
      <c r="B35" s="1">
        <v>0.62202546296296302</v>
      </c>
      <c r="C35">
        <v>57999</v>
      </c>
      <c r="D35">
        <v>6059.8819999999996</v>
      </c>
      <c r="E35">
        <v>6062.2020000000002</v>
      </c>
      <c r="F35">
        <v>2.319</v>
      </c>
      <c r="G35">
        <v>6097.6989999999996</v>
      </c>
      <c r="H35">
        <v>37.817</v>
      </c>
      <c r="I35">
        <v>6271.0439999999999</v>
      </c>
      <c r="J35">
        <v>211.16200000000001</v>
      </c>
      <c r="K35" t="s">
        <v>15</v>
      </c>
      <c r="L35">
        <f t="shared" si="0"/>
        <v>0.17908998778189258</v>
      </c>
      <c r="M35">
        <f t="shared" si="1"/>
        <v>8.8785821544725932E-2</v>
      </c>
    </row>
    <row r="36" spans="1:13" x14ac:dyDescent="0.25">
      <c r="A36">
        <v>30</v>
      </c>
      <c r="B36" s="1">
        <v>0.62202546296296302</v>
      </c>
      <c r="C36">
        <v>59999</v>
      </c>
      <c r="D36">
        <v>6053.8429999999998</v>
      </c>
      <c r="E36">
        <v>6061.4539999999997</v>
      </c>
      <c r="F36">
        <v>7.6120000000000001</v>
      </c>
      <c r="G36">
        <v>6094.5219999999999</v>
      </c>
      <c r="H36">
        <v>40.68</v>
      </c>
      <c r="I36">
        <v>6262.8040000000001</v>
      </c>
      <c r="J36">
        <v>208.96199999999999</v>
      </c>
      <c r="L36">
        <f t="shared" si="0"/>
        <v>0.19467654406064261</v>
      </c>
      <c r="M36">
        <f t="shared" si="1"/>
        <v>9.6513027411461991E-2</v>
      </c>
    </row>
    <row r="37" spans="1:13" x14ac:dyDescent="0.25">
      <c r="A37">
        <v>31</v>
      </c>
      <c r="B37" s="1">
        <v>0.62202546296296302</v>
      </c>
      <c r="C37">
        <v>62000</v>
      </c>
      <c r="D37">
        <v>6058.0860000000002</v>
      </c>
      <c r="E37">
        <v>6063.1120000000001</v>
      </c>
      <c r="F37">
        <v>5.0259999999999998</v>
      </c>
      <c r="G37">
        <v>6097.8969999999999</v>
      </c>
      <c r="H37">
        <v>39.811</v>
      </c>
      <c r="I37">
        <v>6266.1710000000003</v>
      </c>
      <c r="J37">
        <v>208.08500000000001</v>
      </c>
      <c r="K37" t="s">
        <v>25</v>
      </c>
      <c r="L37">
        <f t="shared" si="0"/>
        <v>0.19132085445851454</v>
      </c>
      <c r="M37">
        <f t="shared" si="1"/>
        <v>9.4849407563897523E-2</v>
      </c>
    </row>
    <row r="38" spans="1:13" x14ac:dyDescent="0.25">
      <c r="A38">
        <v>32</v>
      </c>
      <c r="B38" s="1">
        <v>0.62202546296296302</v>
      </c>
      <c r="C38">
        <v>64000</v>
      </c>
      <c r="D38">
        <v>6057.91</v>
      </c>
      <c r="E38">
        <v>6059.9350000000004</v>
      </c>
      <c r="F38">
        <v>2.0249999999999999</v>
      </c>
      <c r="G38">
        <v>6083.9889999999996</v>
      </c>
      <c r="H38">
        <v>26.079000000000001</v>
      </c>
      <c r="I38">
        <v>6265.62</v>
      </c>
      <c r="J38">
        <v>207.71</v>
      </c>
      <c r="K38" t="s">
        <v>15</v>
      </c>
      <c r="L38">
        <f t="shared" si="0"/>
        <v>0.12555486014154349</v>
      </c>
      <c r="M38">
        <f t="shared" si="1"/>
        <v>6.2245196086429144E-2</v>
      </c>
    </row>
    <row r="39" spans="1:13" x14ac:dyDescent="0.25">
      <c r="A39">
        <v>33</v>
      </c>
      <c r="B39" s="1">
        <v>0.62202546296296302</v>
      </c>
      <c r="C39">
        <v>66000</v>
      </c>
      <c r="D39">
        <v>6053.79</v>
      </c>
      <c r="E39">
        <v>6060.9849999999997</v>
      </c>
      <c r="F39">
        <v>7.1950000000000003</v>
      </c>
      <c r="G39">
        <v>6088.31</v>
      </c>
      <c r="H39">
        <v>34.520000000000003</v>
      </c>
      <c r="I39">
        <v>6261.7380000000003</v>
      </c>
      <c r="J39">
        <v>207.94800000000001</v>
      </c>
      <c r="L39">
        <f t="shared" si="0"/>
        <v>0.1660030392213438</v>
      </c>
      <c r="M39">
        <f t="shared" si="1"/>
        <v>8.2297823561963371E-2</v>
      </c>
    </row>
    <row r="40" spans="1:13" x14ac:dyDescent="0.25">
      <c r="A40">
        <v>34</v>
      </c>
      <c r="B40" s="1">
        <v>0.62202546296296302</v>
      </c>
      <c r="C40">
        <v>67999</v>
      </c>
      <c r="D40">
        <v>6054.5429999999997</v>
      </c>
      <c r="E40">
        <v>6061.5079999999998</v>
      </c>
      <c r="F40">
        <v>6.9649999999999999</v>
      </c>
      <c r="G40">
        <v>6087.44</v>
      </c>
      <c r="H40">
        <v>32.896999999999998</v>
      </c>
      <c r="I40">
        <v>6257.857</v>
      </c>
      <c r="J40">
        <v>203.31399999999999</v>
      </c>
      <c r="K40" t="s">
        <v>26</v>
      </c>
      <c r="L40">
        <f t="shared" si="0"/>
        <v>0.16180390922415575</v>
      </c>
      <c r="M40">
        <f t="shared" si="1"/>
        <v>8.0216058907272056E-2</v>
      </c>
    </row>
    <row r="41" spans="1:13" x14ac:dyDescent="0.25">
      <c r="A41">
        <v>35</v>
      </c>
      <c r="B41" s="1">
        <v>0.62202546296296302</v>
      </c>
      <c r="C41">
        <v>69999</v>
      </c>
      <c r="D41">
        <v>6054.9080000000004</v>
      </c>
      <c r="E41">
        <v>6060.1580000000004</v>
      </c>
      <c r="F41">
        <v>5.25</v>
      </c>
      <c r="G41">
        <v>6081.076</v>
      </c>
      <c r="H41">
        <v>26.167999999999999</v>
      </c>
      <c r="I41">
        <v>6260.326</v>
      </c>
      <c r="J41">
        <v>205.41800000000001</v>
      </c>
      <c r="K41" t="s">
        <v>15</v>
      </c>
      <c r="L41">
        <f t="shared" si="0"/>
        <v>0.12738903114624814</v>
      </c>
      <c r="M41">
        <f t="shared" si="1"/>
        <v>6.3154506436623292E-2</v>
      </c>
    </row>
    <row r="42" spans="1:13" x14ac:dyDescent="0.25">
      <c r="A42">
        <v>36</v>
      </c>
      <c r="B42" s="1">
        <v>0.62202546296296302</v>
      </c>
      <c r="C42">
        <v>72000</v>
      </c>
      <c r="D42">
        <v>6055.5990000000002</v>
      </c>
      <c r="E42">
        <v>6059.34</v>
      </c>
      <c r="F42">
        <v>3.7410000000000001</v>
      </c>
      <c r="G42">
        <v>6080.9040000000005</v>
      </c>
      <c r="H42">
        <v>25.305</v>
      </c>
      <c r="I42">
        <v>6260.3059999999996</v>
      </c>
      <c r="J42">
        <v>204.70599999999999</v>
      </c>
      <c r="L42">
        <f t="shared" si="0"/>
        <v>0.12361630826648951</v>
      </c>
      <c r="M42">
        <f t="shared" si="1"/>
        <v>6.1284137777332881E-2</v>
      </c>
    </row>
    <row r="43" spans="1:13" x14ac:dyDescent="0.25">
      <c r="A43">
        <v>37</v>
      </c>
      <c r="B43" s="1">
        <v>0.62202546296296302</v>
      </c>
      <c r="C43">
        <v>74000</v>
      </c>
      <c r="D43">
        <v>6053.835</v>
      </c>
      <c r="E43">
        <v>6060.1750000000002</v>
      </c>
      <c r="F43">
        <v>6.34</v>
      </c>
      <c r="G43">
        <v>6082.1880000000001</v>
      </c>
      <c r="H43">
        <v>28.352</v>
      </c>
      <c r="I43">
        <v>6260.982</v>
      </c>
      <c r="J43">
        <v>207.14699999999999</v>
      </c>
      <c r="K43" t="s">
        <v>27</v>
      </c>
      <c r="L43">
        <f t="shared" si="0"/>
        <v>0.13686898675819587</v>
      </c>
      <c r="M43">
        <f t="shared" si="1"/>
        <v>6.7854298187345688E-2</v>
      </c>
    </row>
    <row r="44" spans="1:13" x14ac:dyDescent="0.25">
      <c r="A44">
        <v>38</v>
      </c>
      <c r="B44" s="1">
        <v>0.62202546296296302</v>
      </c>
      <c r="C44">
        <v>76000</v>
      </c>
      <c r="D44">
        <v>6054.1540000000005</v>
      </c>
      <c r="E44">
        <v>6059.5990000000002</v>
      </c>
      <c r="F44">
        <v>5.4450000000000003</v>
      </c>
      <c r="G44">
        <v>6080.2830000000004</v>
      </c>
      <c r="H44">
        <v>26.13</v>
      </c>
      <c r="I44">
        <v>6264.241</v>
      </c>
      <c r="J44">
        <v>210.08699999999999</v>
      </c>
      <c r="K44" t="s">
        <v>15</v>
      </c>
      <c r="L44">
        <f t="shared" si="0"/>
        <v>0.1243770437961416</v>
      </c>
      <c r="M44">
        <f t="shared" si="1"/>
        <v>6.1661280742246589E-2</v>
      </c>
    </row>
    <row r="45" spans="1:13" x14ac:dyDescent="0.25">
      <c r="A45">
        <v>39</v>
      </c>
      <c r="B45" s="1">
        <v>0.62202546296296302</v>
      </c>
      <c r="C45">
        <v>77999</v>
      </c>
      <c r="D45">
        <v>6053.8909999999996</v>
      </c>
      <c r="E45">
        <v>6058.4030000000002</v>
      </c>
      <c r="F45">
        <v>4.5119999999999996</v>
      </c>
      <c r="G45">
        <v>6075.7629999999999</v>
      </c>
      <c r="H45">
        <v>21.872</v>
      </c>
      <c r="I45">
        <v>6254.308</v>
      </c>
      <c r="J45">
        <v>200.417</v>
      </c>
      <c r="L45">
        <f t="shared" si="0"/>
        <v>0.1091324588233533</v>
      </c>
      <c r="M45">
        <f t="shared" si="1"/>
        <v>5.4103610893244336E-2</v>
      </c>
    </row>
    <row r="46" spans="1:13" x14ac:dyDescent="0.25">
      <c r="A46">
        <v>40</v>
      </c>
      <c r="B46" s="1">
        <v>0.62202546296296302</v>
      </c>
      <c r="C46">
        <v>79999</v>
      </c>
      <c r="D46">
        <v>6058.8950000000004</v>
      </c>
      <c r="E46">
        <v>6061.6769999999997</v>
      </c>
      <c r="F46">
        <v>2.782</v>
      </c>
      <c r="G46">
        <v>6081.9489999999996</v>
      </c>
      <c r="H46">
        <v>23.053999999999998</v>
      </c>
      <c r="I46">
        <v>6260.6850000000004</v>
      </c>
      <c r="J46">
        <v>201.79</v>
      </c>
      <c r="K46" t="s">
        <v>28</v>
      </c>
      <c r="L46">
        <f t="shared" si="0"/>
        <v>0.11424748500916794</v>
      </c>
      <c r="M46">
        <f t="shared" si="1"/>
        <v>5.6639441107736402E-2</v>
      </c>
    </row>
    <row r="47" spans="1:13" x14ac:dyDescent="0.25">
      <c r="A47">
        <v>41</v>
      </c>
      <c r="B47" s="1">
        <v>0.62202546296296302</v>
      </c>
      <c r="C47">
        <v>82000</v>
      </c>
      <c r="D47">
        <v>6057.0919999999996</v>
      </c>
      <c r="E47">
        <v>6060.5290000000005</v>
      </c>
      <c r="F47">
        <v>3.4369999999999998</v>
      </c>
      <c r="G47">
        <v>6076.69</v>
      </c>
      <c r="H47">
        <v>19.597999999999999</v>
      </c>
      <c r="I47">
        <v>6257.0529999999999</v>
      </c>
      <c r="J47">
        <v>199.96100000000001</v>
      </c>
      <c r="K47" t="s">
        <v>15</v>
      </c>
      <c r="L47">
        <f t="shared" si="0"/>
        <v>9.800911177679647E-2</v>
      </c>
      <c r="M47">
        <f t="shared" si="1"/>
        <v>4.8589089852244499E-2</v>
      </c>
    </row>
    <row r="48" spans="1:13" x14ac:dyDescent="0.25">
      <c r="A48">
        <v>42</v>
      </c>
      <c r="B48" s="1">
        <v>0.62202546296296302</v>
      </c>
      <c r="C48">
        <v>84000</v>
      </c>
      <c r="D48">
        <v>6051.97</v>
      </c>
      <c r="E48">
        <v>6060.1480000000001</v>
      </c>
      <c r="F48">
        <v>8.1780000000000008</v>
      </c>
      <c r="G48">
        <v>6075.1450000000004</v>
      </c>
      <c r="H48">
        <v>23.175000000000001</v>
      </c>
      <c r="I48">
        <v>6255.0569999999998</v>
      </c>
      <c r="J48">
        <v>203.08699999999999</v>
      </c>
      <c r="L48">
        <f t="shared" si="0"/>
        <v>0.11411365572390159</v>
      </c>
      <c r="M48">
        <f t="shared" si="1"/>
        <v>5.6573093774832522E-2</v>
      </c>
    </row>
    <row r="49" spans="1:13" x14ac:dyDescent="0.25">
      <c r="A49">
        <v>43</v>
      </c>
      <c r="B49" s="1">
        <v>0.62202546296296302</v>
      </c>
      <c r="C49">
        <v>85999</v>
      </c>
      <c r="D49">
        <v>6054.6719999999996</v>
      </c>
      <c r="E49">
        <v>6061.1959999999999</v>
      </c>
      <c r="F49">
        <v>6.524</v>
      </c>
      <c r="G49">
        <v>6075.0020000000004</v>
      </c>
      <c r="H49">
        <v>20.329999999999998</v>
      </c>
      <c r="I49">
        <v>6252.192</v>
      </c>
      <c r="J49">
        <v>197.52</v>
      </c>
      <c r="K49" t="s">
        <v>29</v>
      </c>
      <c r="L49">
        <f t="shared" si="0"/>
        <v>0.102926285945727</v>
      </c>
      <c r="M49">
        <f t="shared" si="1"/>
        <v>5.1026832763917999E-2</v>
      </c>
    </row>
    <row r="50" spans="1:13" x14ac:dyDescent="0.25">
      <c r="A50">
        <v>44</v>
      </c>
      <c r="B50" s="1">
        <v>0.62202546296296302</v>
      </c>
      <c r="C50">
        <v>87999</v>
      </c>
      <c r="D50">
        <v>6054.826</v>
      </c>
      <c r="E50">
        <v>6060.9769999999999</v>
      </c>
      <c r="F50">
        <v>6.1509999999999998</v>
      </c>
      <c r="G50">
        <v>6076.33</v>
      </c>
      <c r="H50">
        <v>21.504999999999999</v>
      </c>
      <c r="I50">
        <v>6258.125</v>
      </c>
      <c r="J50">
        <v>203.3</v>
      </c>
      <c r="K50" t="s">
        <v>15</v>
      </c>
      <c r="L50">
        <f t="shared" si="0"/>
        <v>0.10577963600590259</v>
      </c>
      <c r="M50">
        <f t="shared" si="1"/>
        <v>5.2441412285560013E-2</v>
      </c>
    </row>
    <row r="51" spans="1:13" x14ac:dyDescent="0.25">
      <c r="A51">
        <v>45</v>
      </c>
      <c r="B51" s="1">
        <v>0.62202546296296302</v>
      </c>
      <c r="C51">
        <v>89999</v>
      </c>
      <c r="D51">
        <v>6058.8819999999996</v>
      </c>
      <c r="E51">
        <v>6059.6670000000004</v>
      </c>
      <c r="F51">
        <v>0.78500000000000003</v>
      </c>
      <c r="G51">
        <v>6078.2460000000001</v>
      </c>
      <c r="H51">
        <v>19.364000000000001</v>
      </c>
      <c r="I51">
        <v>6257.2120000000004</v>
      </c>
      <c r="J51">
        <v>198.33</v>
      </c>
      <c r="L51">
        <f t="shared" si="0"/>
        <v>9.7635254374023095E-2</v>
      </c>
      <c r="M51">
        <f t="shared" si="1"/>
        <v>4.8403745953029785E-2</v>
      </c>
    </row>
    <row r="52" spans="1:13" x14ac:dyDescent="0.25">
      <c r="A52">
        <v>46</v>
      </c>
      <c r="B52" s="1">
        <v>0.62202546296296302</v>
      </c>
      <c r="C52">
        <v>92000</v>
      </c>
      <c r="D52">
        <v>6054.2250000000004</v>
      </c>
      <c r="E52">
        <v>6054.7910000000002</v>
      </c>
      <c r="F52">
        <v>0.56599999999999995</v>
      </c>
      <c r="G52">
        <v>6072.857</v>
      </c>
      <c r="H52">
        <v>18.632000000000001</v>
      </c>
      <c r="I52">
        <v>6254.0889999999999</v>
      </c>
      <c r="J52">
        <v>199.86500000000001</v>
      </c>
      <c r="K52" t="s">
        <v>30</v>
      </c>
      <c r="L52">
        <f t="shared" si="0"/>
        <v>9.322292547469542E-2</v>
      </c>
      <c r="M52">
        <f t="shared" si="1"/>
        <v>4.6216285609186079E-2</v>
      </c>
    </row>
    <row r="53" spans="1:13" x14ac:dyDescent="0.25">
      <c r="A53">
        <v>47</v>
      </c>
      <c r="B53" s="1">
        <v>0.62202546296296302</v>
      </c>
      <c r="C53">
        <v>94000</v>
      </c>
      <c r="D53">
        <v>6057.2619999999997</v>
      </c>
      <c r="E53">
        <v>6061.9809999999998</v>
      </c>
      <c r="F53">
        <v>4.7190000000000003</v>
      </c>
      <c r="G53">
        <v>6072.933</v>
      </c>
      <c r="H53">
        <v>15.670999999999999</v>
      </c>
      <c r="I53">
        <v>6261.107</v>
      </c>
      <c r="J53">
        <v>203.845</v>
      </c>
      <c r="K53" t="s">
        <v>15</v>
      </c>
      <c r="L53">
        <f t="shared" si="0"/>
        <v>7.687703892663543E-2</v>
      </c>
      <c r="M53">
        <f t="shared" si="1"/>
        <v>3.8112633450731209E-2</v>
      </c>
    </row>
    <row r="54" spans="1:13" x14ac:dyDescent="0.25">
      <c r="A54">
        <v>48</v>
      </c>
      <c r="B54" s="1">
        <v>0.62202546296296302</v>
      </c>
      <c r="C54">
        <v>95999</v>
      </c>
      <c r="D54">
        <v>6053.1819999999998</v>
      </c>
      <c r="E54">
        <v>6058.924</v>
      </c>
      <c r="F54">
        <v>5.742</v>
      </c>
      <c r="G54">
        <v>6073.5159999999996</v>
      </c>
      <c r="H54">
        <v>20.334</v>
      </c>
      <c r="I54">
        <v>6253.9870000000001</v>
      </c>
      <c r="J54">
        <v>200.80500000000001</v>
      </c>
      <c r="L54">
        <f t="shared" si="0"/>
        <v>0.10126241876447299</v>
      </c>
      <c r="M54">
        <f t="shared" si="1"/>
        <v>5.0201952398138662E-2</v>
      </c>
    </row>
    <row r="55" spans="1:13" x14ac:dyDescent="0.25">
      <c r="A55">
        <v>49</v>
      </c>
      <c r="B55" s="1">
        <v>0.62202546296296302</v>
      </c>
      <c r="C55">
        <v>97999</v>
      </c>
      <c r="D55">
        <v>6054.0990000000002</v>
      </c>
      <c r="E55">
        <v>6058.7510000000002</v>
      </c>
      <c r="F55">
        <v>4.6520000000000001</v>
      </c>
      <c r="G55">
        <v>6076.7719999999999</v>
      </c>
      <c r="H55">
        <v>22.672999999999998</v>
      </c>
      <c r="I55">
        <v>6259.567</v>
      </c>
      <c r="J55">
        <v>205.46799999999999</v>
      </c>
      <c r="K55" t="s">
        <v>31</v>
      </c>
      <c r="L55">
        <f t="shared" si="0"/>
        <v>0.11034808339984815</v>
      </c>
      <c r="M55">
        <f t="shared" si="1"/>
        <v>5.4706270081794274E-2</v>
      </c>
    </row>
    <row r="56" spans="1:13" x14ac:dyDescent="0.25">
      <c r="A56">
        <v>50</v>
      </c>
      <c r="B56" s="1">
        <v>0.62202546296296302</v>
      </c>
      <c r="C56">
        <v>100000</v>
      </c>
      <c r="D56">
        <v>6053.5219999999999</v>
      </c>
      <c r="E56">
        <v>6054.0420000000004</v>
      </c>
      <c r="F56">
        <v>0.51900000000000002</v>
      </c>
      <c r="G56">
        <v>6068.991</v>
      </c>
      <c r="H56">
        <v>15.468999999999999</v>
      </c>
      <c r="I56">
        <v>6253.183</v>
      </c>
      <c r="J56">
        <v>199.661</v>
      </c>
      <c r="K56" t="s">
        <v>15</v>
      </c>
      <c r="L56">
        <f t="shared" si="0"/>
        <v>7.7476322366411068E-2</v>
      </c>
      <c r="M56">
        <f t="shared" si="1"/>
        <v>3.8409734775029861E-2</v>
      </c>
    </row>
    <row r="57" spans="1:13" x14ac:dyDescent="0.25">
      <c r="A57">
        <v>51</v>
      </c>
      <c r="B57" s="1">
        <v>0.62202546296296302</v>
      </c>
      <c r="C57">
        <v>102000</v>
      </c>
      <c r="D57">
        <v>6050.6909999999998</v>
      </c>
      <c r="E57">
        <v>6057.5510000000004</v>
      </c>
      <c r="F57">
        <v>6.86</v>
      </c>
      <c r="G57">
        <v>6069.19</v>
      </c>
      <c r="H57">
        <v>18.498999999999999</v>
      </c>
      <c r="I57">
        <v>6249.6279999999997</v>
      </c>
      <c r="J57">
        <v>198.93700000000001</v>
      </c>
      <c r="L57">
        <f t="shared" si="0"/>
        <v>9.2989237798901142E-2</v>
      </c>
      <c r="M57">
        <f t="shared" si="1"/>
        <v>4.610043238624912E-2</v>
      </c>
    </row>
    <row r="58" spans="1:13" x14ac:dyDescent="0.25">
      <c r="A58">
        <v>52</v>
      </c>
      <c r="B58" s="1">
        <v>0.62202546296296302</v>
      </c>
      <c r="C58">
        <v>104000</v>
      </c>
      <c r="D58">
        <v>6052.1869999999999</v>
      </c>
      <c r="E58">
        <v>6057.732</v>
      </c>
      <c r="F58">
        <v>5.5449999999999999</v>
      </c>
      <c r="G58">
        <v>6070.6180000000004</v>
      </c>
      <c r="H58">
        <v>18.431000000000001</v>
      </c>
      <c r="I58">
        <v>6258.6</v>
      </c>
      <c r="J58">
        <v>206.41300000000001</v>
      </c>
      <c r="K58" t="s">
        <v>32</v>
      </c>
      <c r="L58">
        <f t="shared" si="0"/>
        <v>8.9291856617558008E-2</v>
      </c>
      <c r="M58">
        <f t="shared" si="1"/>
        <v>4.4267415198547072E-2</v>
      </c>
    </row>
    <row r="59" spans="1:13" x14ac:dyDescent="0.25">
      <c r="A59">
        <v>53</v>
      </c>
      <c r="B59" s="1">
        <v>0.62202546296296302</v>
      </c>
      <c r="C59">
        <v>105999</v>
      </c>
      <c r="D59">
        <v>6057.1009999999997</v>
      </c>
      <c r="E59">
        <v>6060.0039999999999</v>
      </c>
      <c r="F59">
        <v>2.903</v>
      </c>
      <c r="G59">
        <v>6070.2280000000001</v>
      </c>
      <c r="H59">
        <v>13.127000000000001</v>
      </c>
      <c r="I59">
        <v>6258.9769999999999</v>
      </c>
      <c r="J59">
        <v>201.876</v>
      </c>
      <c r="K59" t="s">
        <v>15</v>
      </c>
      <c r="L59">
        <f t="shared" si="0"/>
        <v>6.5025064891319428E-2</v>
      </c>
      <c r="M59">
        <f t="shared" si="1"/>
        <v>3.223688760538649E-2</v>
      </c>
    </row>
    <row r="60" spans="1:13" x14ac:dyDescent="0.25">
      <c r="A60">
        <v>54</v>
      </c>
      <c r="B60" s="1">
        <v>0.62202546296296302</v>
      </c>
      <c r="C60">
        <v>107999</v>
      </c>
      <c r="D60">
        <v>6057.6329999999998</v>
      </c>
      <c r="E60">
        <v>6059.1329999999998</v>
      </c>
      <c r="F60">
        <v>1.5</v>
      </c>
      <c r="G60">
        <v>6068.902</v>
      </c>
      <c r="H60">
        <v>11.269</v>
      </c>
      <c r="I60">
        <v>6258.9110000000001</v>
      </c>
      <c r="J60">
        <v>201.27799999999999</v>
      </c>
      <c r="L60">
        <f t="shared" si="0"/>
        <v>5.5987241526644742E-2</v>
      </c>
      <c r="M60">
        <f t="shared" si="1"/>
        <v>2.7756287755293176E-2</v>
      </c>
    </row>
    <row r="61" spans="1:13" x14ac:dyDescent="0.25">
      <c r="A61">
        <v>55</v>
      </c>
      <c r="B61" s="1">
        <v>0.62202546296296302</v>
      </c>
      <c r="C61">
        <v>110000</v>
      </c>
      <c r="D61">
        <v>6055.8689999999997</v>
      </c>
      <c r="E61">
        <v>6060.0630000000001</v>
      </c>
      <c r="F61">
        <v>4.194</v>
      </c>
      <c r="G61">
        <v>6069.6880000000001</v>
      </c>
      <c r="H61">
        <v>13.819000000000001</v>
      </c>
      <c r="I61">
        <v>6253.9759999999997</v>
      </c>
      <c r="J61">
        <v>198.107</v>
      </c>
      <c r="K61" t="s">
        <v>33</v>
      </c>
      <c r="L61">
        <f t="shared" si="0"/>
        <v>6.9755233283023826E-2</v>
      </c>
      <c r="M61">
        <f t="shared" si="1"/>
        <v>3.4581920356261647E-2</v>
      </c>
    </row>
    <row r="62" spans="1:13" x14ac:dyDescent="0.25">
      <c r="A62">
        <v>56</v>
      </c>
      <c r="B62" s="1">
        <v>0.62202546296296302</v>
      </c>
      <c r="C62">
        <v>112000</v>
      </c>
      <c r="D62">
        <v>6051.5429999999997</v>
      </c>
      <c r="E62">
        <v>6055.8190000000004</v>
      </c>
      <c r="F62">
        <v>4.2759999999999998</v>
      </c>
      <c r="G62">
        <v>6068.8639999999996</v>
      </c>
      <c r="H62">
        <v>17.321000000000002</v>
      </c>
      <c r="I62">
        <v>6255.0039999999999</v>
      </c>
      <c r="J62">
        <v>203.46100000000001</v>
      </c>
      <c r="K62" t="s">
        <v>15</v>
      </c>
      <c r="L62">
        <f t="shared" si="0"/>
        <v>8.5131794299644653E-2</v>
      </c>
      <c r="M62">
        <f t="shared" si="1"/>
        <v>4.2205018773443632E-2</v>
      </c>
    </row>
    <row r="63" spans="1:13" x14ac:dyDescent="0.25">
      <c r="A63">
        <v>57</v>
      </c>
      <c r="B63" s="1">
        <v>0.62202546296296302</v>
      </c>
      <c r="C63">
        <v>114000</v>
      </c>
      <c r="D63">
        <v>6056.2659999999996</v>
      </c>
      <c r="E63">
        <v>6061.067</v>
      </c>
      <c r="F63">
        <v>4.8010000000000002</v>
      </c>
      <c r="G63">
        <v>6070.643</v>
      </c>
      <c r="H63">
        <v>14.377000000000001</v>
      </c>
      <c r="I63">
        <v>6254.0259999999998</v>
      </c>
      <c r="J63">
        <v>197.76</v>
      </c>
      <c r="L63">
        <f t="shared" si="0"/>
        <v>7.2699231391585767E-2</v>
      </c>
      <c r="M63">
        <f t="shared" si="1"/>
        <v>3.6041439640014813E-2</v>
      </c>
    </row>
    <row r="64" spans="1:13" x14ac:dyDescent="0.25">
      <c r="A64">
        <v>58</v>
      </c>
      <c r="B64" s="1">
        <v>0.62202546296296302</v>
      </c>
      <c r="C64">
        <v>116000</v>
      </c>
      <c r="D64">
        <v>6054.2470000000003</v>
      </c>
      <c r="E64">
        <v>6054.7529999999997</v>
      </c>
      <c r="F64">
        <v>0.50600000000000001</v>
      </c>
      <c r="G64">
        <v>6069.9309999999996</v>
      </c>
      <c r="H64">
        <v>15.683999999999999</v>
      </c>
      <c r="I64">
        <v>6255.0129999999999</v>
      </c>
      <c r="J64">
        <v>200.76599999999999</v>
      </c>
      <c r="L64">
        <f t="shared" si="0"/>
        <v>7.8120797346164186E-2</v>
      </c>
      <c r="M64">
        <f t="shared" si="1"/>
        <v>3.8729240299884143E-2</v>
      </c>
    </row>
    <row r="65" spans="1:13" x14ac:dyDescent="0.25">
      <c r="A65">
        <v>59</v>
      </c>
      <c r="B65" s="1">
        <v>0.62202546296296302</v>
      </c>
      <c r="C65">
        <v>118001</v>
      </c>
      <c r="D65">
        <v>6055.0320000000002</v>
      </c>
      <c r="E65">
        <v>6059.0079999999998</v>
      </c>
      <c r="F65">
        <v>3.976</v>
      </c>
      <c r="G65">
        <v>6073.6120000000001</v>
      </c>
      <c r="H65">
        <v>18.579999999999998</v>
      </c>
      <c r="I65">
        <v>6247.3310000000001</v>
      </c>
      <c r="J65">
        <v>192.29900000000001</v>
      </c>
      <c r="L65">
        <f t="shared" si="0"/>
        <v>9.6620367240599261E-2</v>
      </c>
      <c r="M65">
        <f t="shared" si="1"/>
        <v>4.7900604548910951E-2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C6" sqref="C6:C32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0.59248842592592588</v>
      </c>
      <c r="C6">
        <v>0</v>
      </c>
      <c r="D6">
        <v>6079.8220000000001</v>
      </c>
      <c r="E6">
        <v>6313.4070000000002</v>
      </c>
      <c r="F6">
        <v>233.58500000000001</v>
      </c>
      <c r="G6">
        <v>6579.6679999999997</v>
      </c>
      <c r="H6">
        <v>499.846</v>
      </c>
      <c r="I6">
        <v>6169.7290000000003</v>
      </c>
      <c r="J6">
        <v>89.906999999999996</v>
      </c>
    </row>
    <row r="7" spans="1:13" x14ac:dyDescent="0.25">
      <c r="A7">
        <v>1</v>
      </c>
      <c r="B7" s="1">
        <v>0.59248842592592588</v>
      </c>
      <c r="C7">
        <v>2001</v>
      </c>
      <c r="D7">
        <v>6071.1509999999998</v>
      </c>
      <c r="E7">
        <v>6307.46</v>
      </c>
      <c r="F7">
        <v>236.309</v>
      </c>
      <c r="G7">
        <v>6553.9650000000001</v>
      </c>
      <c r="H7">
        <v>482.81400000000002</v>
      </c>
      <c r="I7">
        <v>6157.2969999999996</v>
      </c>
      <c r="J7">
        <v>86.146000000000001</v>
      </c>
      <c r="K7" t="s">
        <v>14</v>
      </c>
      <c r="L7">
        <f>H7/J7</f>
        <v>5.6046014904928843</v>
      </c>
      <c r="M7">
        <f>L7*(J$7/H$7)</f>
        <v>1</v>
      </c>
    </row>
    <row r="8" spans="1:13" x14ac:dyDescent="0.25">
      <c r="A8">
        <v>2</v>
      </c>
      <c r="B8" s="1">
        <v>0.59248842592592588</v>
      </c>
      <c r="C8">
        <v>4001</v>
      </c>
      <c r="D8">
        <v>6067.8760000000002</v>
      </c>
      <c r="E8">
        <v>6161.9319999999998</v>
      </c>
      <c r="F8">
        <v>94.055999999999997</v>
      </c>
      <c r="G8">
        <v>6523.6589999999997</v>
      </c>
      <c r="H8">
        <v>455.78300000000002</v>
      </c>
      <c r="I8">
        <v>6156.875</v>
      </c>
      <c r="J8">
        <v>88.998999999999995</v>
      </c>
      <c r="K8" t="s">
        <v>15</v>
      </c>
      <c r="L8">
        <f t="shared" ref="L8:L65" si="0">H8/J8</f>
        <v>5.1212148451106199</v>
      </c>
      <c r="M8">
        <f t="shared" ref="M8:M65" si="1">L8*(J$7/H$7)</f>
        <v>0.91375182585198322</v>
      </c>
    </row>
    <row r="9" spans="1:13" x14ac:dyDescent="0.25">
      <c r="A9">
        <v>3</v>
      </c>
      <c r="B9" s="1">
        <v>0.59248842592592588</v>
      </c>
      <c r="C9">
        <v>6000</v>
      </c>
      <c r="D9">
        <v>6069.6610000000001</v>
      </c>
      <c r="E9">
        <v>6151.4560000000001</v>
      </c>
      <c r="F9">
        <v>81.795000000000002</v>
      </c>
      <c r="G9">
        <v>6499.2650000000003</v>
      </c>
      <c r="H9">
        <v>429.60399999999998</v>
      </c>
      <c r="I9">
        <v>6156.51</v>
      </c>
      <c r="J9">
        <v>86.849000000000004</v>
      </c>
      <c r="L9">
        <f t="shared" si="0"/>
        <v>4.9465624244378166</v>
      </c>
      <c r="M9">
        <f t="shared" si="1"/>
        <v>0.88258949950834098</v>
      </c>
    </row>
    <row r="10" spans="1:13" x14ac:dyDescent="0.25">
      <c r="A10">
        <v>4</v>
      </c>
      <c r="B10" s="1">
        <v>0.59248842592592588</v>
      </c>
      <c r="C10">
        <v>8000</v>
      </c>
      <c r="D10">
        <v>6070.1310000000003</v>
      </c>
      <c r="E10">
        <v>6163.6940000000004</v>
      </c>
      <c r="F10">
        <v>93.563000000000002</v>
      </c>
      <c r="G10">
        <v>6437.3230000000003</v>
      </c>
      <c r="H10">
        <v>367.19200000000001</v>
      </c>
      <c r="I10">
        <v>6157.5649999999996</v>
      </c>
      <c r="J10">
        <v>87.433999999999997</v>
      </c>
      <c r="K10" t="s">
        <v>16</v>
      </c>
      <c r="L10">
        <f t="shared" si="0"/>
        <v>4.1996477342910081</v>
      </c>
      <c r="M10">
        <f t="shared" si="1"/>
        <v>0.74932138197780751</v>
      </c>
    </row>
    <row r="11" spans="1:13" x14ac:dyDescent="0.25">
      <c r="A11">
        <v>5</v>
      </c>
      <c r="B11" s="1">
        <v>0.59248842592592588</v>
      </c>
      <c r="C11">
        <v>10000</v>
      </c>
      <c r="D11">
        <v>6070.3220000000001</v>
      </c>
      <c r="E11">
        <v>6122.1629999999996</v>
      </c>
      <c r="F11">
        <v>51.841000000000001</v>
      </c>
      <c r="G11">
        <v>6393.7430000000004</v>
      </c>
      <c r="H11">
        <v>323.42099999999999</v>
      </c>
      <c r="I11">
        <v>6154.5410000000002</v>
      </c>
      <c r="J11">
        <v>84.218999999999994</v>
      </c>
      <c r="K11" t="s">
        <v>15</v>
      </c>
      <c r="L11">
        <f t="shared" si="0"/>
        <v>3.8402379510561753</v>
      </c>
      <c r="M11">
        <f t="shared" si="1"/>
        <v>0.68519375687466655</v>
      </c>
    </row>
    <row r="12" spans="1:13" x14ac:dyDescent="0.25">
      <c r="A12">
        <v>6</v>
      </c>
      <c r="B12" s="1">
        <v>0.59248842592592588</v>
      </c>
      <c r="C12">
        <v>12001</v>
      </c>
      <c r="D12">
        <v>6066.0640000000003</v>
      </c>
      <c r="E12">
        <v>6116.3969999999999</v>
      </c>
      <c r="F12">
        <v>50.334000000000003</v>
      </c>
      <c r="G12">
        <v>6359.2169999999996</v>
      </c>
      <c r="H12">
        <v>293.15300000000002</v>
      </c>
      <c r="I12">
        <v>6152.8040000000001</v>
      </c>
      <c r="J12">
        <v>86.74</v>
      </c>
      <c r="L12">
        <f t="shared" si="0"/>
        <v>3.3796748904772889</v>
      </c>
      <c r="M12">
        <f t="shared" si="1"/>
        <v>0.60301787668761986</v>
      </c>
    </row>
    <row r="13" spans="1:13" x14ac:dyDescent="0.25">
      <c r="A13">
        <v>7</v>
      </c>
      <c r="B13" s="1">
        <v>0.59248842592592588</v>
      </c>
      <c r="C13">
        <v>14001</v>
      </c>
      <c r="D13">
        <v>6069.2380000000003</v>
      </c>
      <c r="E13">
        <v>6129.5739999999996</v>
      </c>
      <c r="F13">
        <v>60.335999999999999</v>
      </c>
      <c r="G13">
        <v>6320.9960000000001</v>
      </c>
      <c r="H13">
        <v>251.75700000000001</v>
      </c>
      <c r="I13">
        <v>6154.6840000000002</v>
      </c>
      <c r="J13">
        <v>85.445999999999998</v>
      </c>
      <c r="K13" t="s">
        <v>17</v>
      </c>
      <c r="L13">
        <f t="shared" si="0"/>
        <v>2.9463871919106808</v>
      </c>
      <c r="M13">
        <f t="shared" si="1"/>
        <v>0.52570859799910008</v>
      </c>
    </row>
    <row r="14" spans="1:13" x14ac:dyDescent="0.25">
      <c r="A14">
        <v>8</v>
      </c>
      <c r="B14" s="1">
        <v>0.59248842592592588</v>
      </c>
      <c r="C14">
        <v>16000</v>
      </c>
      <c r="D14">
        <v>6065.9870000000001</v>
      </c>
      <c r="E14">
        <v>6101.9639999999999</v>
      </c>
      <c r="F14">
        <v>35.976999999999997</v>
      </c>
      <c r="G14">
        <v>6274.3190000000004</v>
      </c>
      <c r="H14">
        <v>208.33199999999999</v>
      </c>
      <c r="I14">
        <v>6149.8670000000002</v>
      </c>
      <c r="J14">
        <v>83.881</v>
      </c>
      <c r="K14" t="s">
        <v>15</v>
      </c>
      <c r="L14">
        <f t="shared" si="0"/>
        <v>2.4836613774275462</v>
      </c>
      <c r="M14">
        <f t="shared" si="1"/>
        <v>0.44314682884065787</v>
      </c>
    </row>
    <row r="15" spans="1:13" x14ac:dyDescent="0.25">
      <c r="A15">
        <v>9</v>
      </c>
      <c r="B15" s="1">
        <v>0.59248842592592588</v>
      </c>
      <c r="C15">
        <v>18001</v>
      </c>
      <c r="D15">
        <v>6066.6139999999996</v>
      </c>
      <c r="E15">
        <v>6098.61</v>
      </c>
      <c r="F15">
        <v>31.995999999999999</v>
      </c>
      <c r="G15">
        <v>6267.7610000000004</v>
      </c>
      <c r="H15">
        <v>201.14699999999999</v>
      </c>
      <c r="I15">
        <v>6152.1</v>
      </c>
      <c r="J15">
        <v>85.486000000000004</v>
      </c>
      <c r="L15">
        <f t="shared" si="0"/>
        <v>2.3529817747935331</v>
      </c>
      <c r="M15">
        <f t="shared" si="1"/>
        <v>0.41983034454544338</v>
      </c>
    </row>
    <row r="16" spans="1:13" x14ac:dyDescent="0.25">
      <c r="A16">
        <v>10</v>
      </c>
      <c r="B16" s="1">
        <v>0.59248842592592588</v>
      </c>
      <c r="C16">
        <v>20001</v>
      </c>
      <c r="D16">
        <v>6072.6139999999996</v>
      </c>
      <c r="E16">
        <v>6108.8419999999996</v>
      </c>
      <c r="F16">
        <v>36.228000000000002</v>
      </c>
      <c r="G16">
        <v>6255.8010000000004</v>
      </c>
      <c r="H16">
        <v>183.18700000000001</v>
      </c>
      <c r="I16">
        <v>6148.6549999999997</v>
      </c>
      <c r="J16">
        <v>76.040000000000006</v>
      </c>
      <c r="K16" t="s">
        <v>18</v>
      </c>
      <c r="L16">
        <f t="shared" si="0"/>
        <v>2.4090873224618621</v>
      </c>
      <c r="M16">
        <f t="shared" si="1"/>
        <v>0.4298409666679085</v>
      </c>
    </row>
    <row r="17" spans="1:13" x14ac:dyDescent="0.25">
      <c r="A17">
        <v>11</v>
      </c>
      <c r="B17" s="1">
        <v>0.59248842592592588</v>
      </c>
      <c r="C17">
        <v>22001</v>
      </c>
      <c r="D17">
        <v>6063.6949999999997</v>
      </c>
      <c r="E17">
        <v>6087.7929999999997</v>
      </c>
      <c r="F17">
        <v>24.097999999999999</v>
      </c>
      <c r="G17">
        <v>6225.509</v>
      </c>
      <c r="H17">
        <v>161.81399999999999</v>
      </c>
      <c r="I17">
        <v>6146.2979999999998</v>
      </c>
      <c r="J17">
        <v>82.602999999999994</v>
      </c>
      <c r="K17" t="s">
        <v>15</v>
      </c>
      <c r="L17">
        <f t="shared" si="0"/>
        <v>1.9589361161216905</v>
      </c>
      <c r="M17">
        <f t="shared" si="1"/>
        <v>0.34952281967676818</v>
      </c>
    </row>
    <row r="18" spans="1:13" x14ac:dyDescent="0.25">
      <c r="A18">
        <v>12</v>
      </c>
      <c r="B18" s="1">
        <v>0.59248842592592588</v>
      </c>
      <c r="C18">
        <v>24001</v>
      </c>
      <c r="D18">
        <v>6069.701</v>
      </c>
      <c r="E18">
        <v>6086.0420000000004</v>
      </c>
      <c r="F18">
        <v>16.34</v>
      </c>
      <c r="G18">
        <v>6208.8010000000004</v>
      </c>
      <c r="H18">
        <v>139.1</v>
      </c>
      <c r="I18">
        <v>6147.1670000000004</v>
      </c>
      <c r="J18">
        <v>77.465999999999994</v>
      </c>
      <c r="L18">
        <f t="shared" si="0"/>
        <v>1.7956264683861307</v>
      </c>
      <c r="M18">
        <f t="shared" si="1"/>
        <v>0.32038432552823987</v>
      </c>
    </row>
    <row r="19" spans="1:13" x14ac:dyDescent="0.25">
      <c r="A19">
        <v>13</v>
      </c>
      <c r="B19" s="1">
        <v>0.59248842592592588</v>
      </c>
      <c r="C19">
        <v>26000</v>
      </c>
      <c r="D19">
        <v>6066.5</v>
      </c>
      <c r="E19">
        <v>6093.4620000000004</v>
      </c>
      <c r="F19">
        <v>26.962</v>
      </c>
      <c r="G19">
        <v>6199.7920000000004</v>
      </c>
      <c r="H19">
        <v>133.292</v>
      </c>
      <c r="I19">
        <v>6149.0789999999997</v>
      </c>
      <c r="J19">
        <v>82.578999999999994</v>
      </c>
      <c r="K19" t="s">
        <v>19</v>
      </c>
      <c r="L19">
        <f t="shared" si="0"/>
        <v>1.6141149686966421</v>
      </c>
      <c r="M19">
        <f t="shared" si="1"/>
        <v>0.28799816926050387</v>
      </c>
    </row>
    <row r="20" spans="1:13" x14ac:dyDescent="0.25">
      <c r="A20">
        <v>14</v>
      </c>
      <c r="B20" s="1">
        <v>0.59248842592592588</v>
      </c>
      <c r="C20">
        <v>28000</v>
      </c>
      <c r="D20">
        <v>6069.3050000000003</v>
      </c>
      <c r="E20">
        <v>6081.2089999999998</v>
      </c>
      <c r="F20">
        <v>11.904</v>
      </c>
      <c r="G20">
        <v>6173.7569999999996</v>
      </c>
      <c r="H20">
        <v>104.45099999999999</v>
      </c>
      <c r="I20">
        <v>6145.232</v>
      </c>
      <c r="J20">
        <v>75.926000000000002</v>
      </c>
      <c r="K20" t="s">
        <v>15</v>
      </c>
      <c r="L20">
        <f t="shared" si="0"/>
        <v>1.3756947554197507</v>
      </c>
      <c r="M20">
        <f t="shared" si="1"/>
        <v>0.24545808613749776</v>
      </c>
    </row>
    <row r="21" spans="1:13" x14ac:dyDescent="0.25">
      <c r="A21">
        <v>15</v>
      </c>
      <c r="B21" s="1">
        <v>0.59248842592592588</v>
      </c>
      <c r="C21">
        <v>30001</v>
      </c>
      <c r="D21">
        <v>6069.1679999999997</v>
      </c>
      <c r="E21">
        <v>6084.01</v>
      </c>
      <c r="F21">
        <v>14.842000000000001</v>
      </c>
      <c r="G21">
        <v>6168.6549999999997</v>
      </c>
      <c r="H21">
        <v>99.486999999999995</v>
      </c>
      <c r="I21">
        <v>6149.152</v>
      </c>
      <c r="J21">
        <v>79.984999999999999</v>
      </c>
      <c r="L21">
        <f t="shared" si="0"/>
        <v>1.243820716384322</v>
      </c>
      <c r="M21">
        <f t="shared" si="1"/>
        <v>0.2219284847449407</v>
      </c>
    </row>
    <row r="22" spans="1:13" x14ac:dyDescent="0.25">
      <c r="A22">
        <v>16</v>
      </c>
      <c r="B22" s="1">
        <v>0.59248842592592588</v>
      </c>
      <c r="C22">
        <v>32001</v>
      </c>
      <c r="D22">
        <v>6071.2619999999997</v>
      </c>
      <c r="E22">
        <v>6089.5929999999998</v>
      </c>
      <c r="F22">
        <v>18.331</v>
      </c>
      <c r="G22">
        <v>6162.5839999999998</v>
      </c>
      <c r="H22">
        <v>91.322000000000003</v>
      </c>
      <c r="I22">
        <v>6143.9679999999998</v>
      </c>
      <c r="J22">
        <v>72.706000000000003</v>
      </c>
      <c r="K22" t="s">
        <v>20</v>
      </c>
      <c r="L22">
        <f t="shared" si="0"/>
        <v>1.2560448931312409</v>
      </c>
      <c r="M22">
        <f t="shared" si="1"/>
        <v>0.22410958125423844</v>
      </c>
    </row>
    <row r="23" spans="1:13" x14ac:dyDescent="0.25">
      <c r="A23">
        <v>17</v>
      </c>
      <c r="B23" s="1">
        <v>0.59248842592592588</v>
      </c>
      <c r="C23">
        <v>34000</v>
      </c>
      <c r="D23">
        <v>6071</v>
      </c>
      <c r="E23">
        <v>6079.7780000000002</v>
      </c>
      <c r="F23">
        <v>8.7780000000000005</v>
      </c>
      <c r="G23">
        <v>6148.7650000000003</v>
      </c>
      <c r="H23">
        <v>77.765000000000001</v>
      </c>
      <c r="I23">
        <v>6142.8410000000003</v>
      </c>
      <c r="J23">
        <v>71.840999999999994</v>
      </c>
      <c r="K23" t="s">
        <v>15</v>
      </c>
      <c r="L23">
        <f t="shared" si="0"/>
        <v>1.0824598766720954</v>
      </c>
      <c r="M23">
        <f t="shared" si="1"/>
        <v>0.19313770631297836</v>
      </c>
    </row>
    <row r="24" spans="1:13" x14ac:dyDescent="0.25">
      <c r="A24">
        <v>18</v>
      </c>
      <c r="B24" s="1">
        <v>0.59248842592592588</v>
      </c>
      <c r="C24">
        <v>36000</v>
      </c>
      <c r="D24">
        <v>6069.4089999999997</v>
      </c>
      <c r="E24">
        <v>6078.8310000000001</v>
      </c>
      <c r="F24">
        <v>9.4209999999999994</v>
      </c>
      <c r="G24">
        <v>6146.451</v>
      </c>
      <c r="H24">
        <v>77.042000000000002</v>
      </c>
      <c r="I24">
        <v>6142.8720000000003</v>
      </c>
      <c r="J24">
        <v>73.462999999999994</v>
      </c>
      <c r="L24">
        <f t="shared" si="0"/>
        <v>1.0487184024611029</v>
      </c>
      <c r="M24">
        <f t="shared" si="1"/>
        <v>0.18711738992327101</v>
      </c>
    </row>
    <row r="25" spans="1:13" x14ac:dyDescent="0.25">
      <c r="A25">
        <v>19</v>
      </c>
      <c r="B25" s="1">
        <v>0.59248842592592588</v>
      </c>
      <c r="C25">
        <v>38000</v>
      </c>
      <c r="D25">
        <v>6068.0870000000004</v>
      </c>
      <c r="E25">
        <v>6080.2340000000004</v>
      </c>
      <c r="F25">
        <v>12.147</v>
      </c>
      <c r="G25">
        <v>6154.558</v>
      </c>
      <c r="H25">
        <v>86.47</v>
      </c>
      <c r="I25">
        <v>6143.6809999999996</v>
      </c>
      <c r="J25">
        <v>75.593000000000004</v>
      </c>
      <c r="K25" t="s">
        <v>21</v>
      </c>
      <c r="L25">
        <f t="shared" si="0"/>
        <v>1.1438889844297753</v>
      </c>
      <c r="M25">
        <f t="shared" si="1"/>
        <v>0.20409818367463956</v>
      </c>
    </row>
    <row r="26" spans="1:13" x14ac:dyDescent="0.25">
      <c r="A26">
        <v>20</v>
      </c>
      <c r="B26" s="1">
        <v>0.59248842592592588</v>
      </c>
      <c r="C26">
        <v>40001</v>
      </c>
      <c r="D26">
        <v>6069.9129999999996</v>
      </c>
      <c r="E26">
        <v>6072.9620000000004</v>
      </c>
      <c r="F26">
        <v>3.0489999999999999</v>
      </c>
      <c r="G26">
        <v>6139.5129999999999</v>
      </c>
      <c r="H26">
        <v>69.600999999999999</v>
      </c>
      <c r="I26">
        <v>6138.8770000000004</v>
      </c>
      <c r="J26">
        <v>68.963999999999999</v>
      </c>
      <c r="K26" t="s">
        <v>15</v>
      </c>
      <c r="L26">
        <f t="shared" si="0"/>
        <v>1.0092367032074705</v>
      </c>
      <c r="M26">
        <f t="shared" si="1"/>
        <v>0.18007287492597718</v>
      </c>
    </row>
    <row r="27" spans="1:13" x14ac:dyDescent="0.25">
      <c r="A27">
        <v>21</v>
      </c>
      <c r="B27" s="1">
        <v>0.59248842592592588</v>
      </c>
      <c r="C27">
        <v>42001</v>
      </c>
      <c r="D27">
        <v>6064.4530000000004</v>
      </c>
      <c r="E27">
        <v>6074.4830000000002</v>
      </c>
      <c r="F27">
        <v>10.029999999999999</v>
      </c>
      <c r="G27">
        <v>6133.7349999999997</v>
      </c>
      <c r="H27">
        <v>69.281000000000006</v>
      </c>
      <c r="I27">
        <v>6137.5479999999998</v>
      </c>
      <c r="J27">
        <v>73.094999999999999</v>
      </c>
      <c r="L27">
        <f t="shared" si="0"/>
        <v>0.94782132840823596</v>
      </c>
      <c r="M27">
        <f t="shared" si="1"/>
        <v>0.16911484786492498</v>
      </c>
    </row>
    <row r="28" spans="1:13" x14ac:dyDescent="0.25">
      <c r="A28">
        <v>22</v>
      </c>
      <c r="B28" s="1">
        <v>0.59248842592592588</v>
      </c>
      <c r="C28">
        <v>44000</v>
      </c>
      <c r="D28">
        <v>6069.45</v>
      </c>
      <c r="E28">
        <v>6076.2910000000002</v>
      </c>
      <c r="F28">
        <v>6.8410000000000002</v>
      </c>
      <c r="G28">
        <v>6133.4070000000002</v>
      </c>
      <c r="H28">
        <v>63.957000000000001</v>
      </c>
      <c r="I28">
        <v>6142.4290000000001</v>
      </c>
      <c r="J28">
        <v>72.98</v>
      </c>
      <c r="K28" t="s">
        <v>22</v>
      </c>
      <c r="L28">
        <f t="shared" si="0"/>
        <v>0.8763633872293779</v>
      </c>
      <c r="M28">
        <f t="shared" si="1"/>
        <v>0.15636497772695487</v>
      </c>
    </row>
    <row r="29" spans="1:13" x14ac:dyDescent="0.25">
      <c r="A29">
        <v>23</v>
      </c>
      <c r="B29" s="1">
        <v>0.59248842592592588</v>
      </c>
      <c r="C29">
        <v>46000</v>
      </c>
      <c r="D29">
        <v>6067.8990000000003</v>
      </c>
      <c r="E29">
        <v>6070.6270000000004</v>
      </c>
      <c r="F29">
        <v>2.7280000000000002</v>
      </c>
      <c r="G29">
        <v>6120.8190000000004</v>
      </c>
      <c r="H29">
        <v>52.918999999999997</v>
      </c>
      <c r="I29">
        <v>6142.8980000000001</v>
      </c>
      <c r="J29">
        <v>74.998999999999995</v>
      </c>
      <c r="K29" t="s">
        <v>15</v>
      </c>
      <c r="L29">
        <f t="shared" si="0"/>
        <v>0.70559607461432816</v>
      </c>
      <c r="M29">
        <f t="shared" si="1"/>
        <v>0.12589585108080112</v>
      </c>
    </row>
    <row r="30" spans="1:13" x14ac:dyDescent="0.25">
      <c r="A30">
        <v>24</v>
      </c>
      <c r="B30" s="1">
        <v>0.59248842592592588</v>
      </c>
      <c r="C30">
        <v>48001</v>
      </c>
      <c r="D30">
        <v>6067.97</v>
      </c>
      <c r="E30">
        <v>6075.1620000000003</v>
      </c>
      <c r="F30">
        <v>7.1920000000000002</v>
      </c>
      <c r="G30">
        <v>6122.0709999999999</v>
      </c>
      <c r="H30">
        <v>54.100999999999999</v>
      </c>
      <c r="I30">
        <v>6143.1270000000004</v>
      </c>
      <c r="J30">
        <v>75.156999999999996</v>
      </c>
      <c r="L30">
        <f t="shared" si="0"/>
        <v>0.71983980201444975</v>
      </c>
      <c r="M30">
        <f t="shared" si="1"/>
        <v>0.12843728554751269</v>
      </c>
    </row>
    <row r="31" spans="1:13" x14ac:dyDescent="0.25">
      <c r="A31">
        <v>25</v>
      </c>
      <c r="B31" s="1">
        <v>0.59248842592592588</v>
      </c>
      <c r="C31">
        <v>50001</v>
      </c>
      <c r="D31">
        <v>6071.06</v>
      </c>
      <c r="E31">
        <v>6076.9539999999997</v>
      </c>
      <c r="F31">
        <v>5.8940000000000001</v>
      </c>
      <c r="G31">
        <v>6115.009</v>
      </c>
      <c r="H31">
        <v>43.948</v>
      </c>
      <c r="I31">
        <v>6141.5249999999996</v>
      </c>
      <c r="J31">
        <v>70.463999999999999</v>
      </c>
      <c r="K31" t="s">
        <v>23</v>
      </c>
      <c r="L31">
        <f t="shared" si="0"/>
        <v>0.62369436875567663</v>
      </c>
      <c r="M31">
        <f t="shared" si="1"/>
        <v>0.11128255413228803</v>
      </c>
    </row>
    <row r="32" spans="1:13" x14ac:dyDescent="0.25">
      <c r="A32">
        <v>26</v>
      </c>
      <c r="B32" s="1">
        <v>0.59248842592592588</v>
      </c>
      <c r="C32">
        <v>52001</v>
      </c>
      <c r="D32">
        <v>6072.7520000000004</v>
      </c>
      <c r="E32">
        <v>6070.5510000000004</v>
      </c>
      <c r="F32">
        <v>-2.2000000000000002</v>
      </c>
      <c r="G32">
        <v>6107.8940000000002</v>
      </c>
      <c r="H32">
        <v>35.142000000000003</v>
      </c>
      <c r="I32">
        <v>6141.9880000000003</v>
      </c>
      <c r="J32">
        <v>69.236000000000004</v>
      </c>
      <c r="K32" t="s">
        <v>15</v>
      </c>
      <c r="L32">
        <f t="shared" si="0"/>
        <v>0.50756831706048877</v>
      </c>
      <c r="M32">
        <f t="shared" si="1"/>
        <v>9.0562784512240452E-2</v>
      </c>
    </row>
    <row r="33" spans="1:13" x14ac:dyDescent="0.25">
      <c r="A33">
        <v>27</v>
      </c>
      <c r="B33" s="1">
        <v>0.59248842592592588</v>
      </c>
      <c r="C33">
        <v>54000</v>
      </c>
      <c r="D33">
        <v>6068.4430000000002</v>
      </c>
      <c r="E33">
        <v>6073.1629999999996</v>
      </c>
      <c r="F33">
        <v>4.7210000000000001</v>
      </c>
      <c r="G33">
        <v>6112.509</v>
      </c>
      <c r="H33">
        <v>44.066000000000003</v>
      </c>
      <c r="I33">
        <v>6140.0439999999999</v>
      </c>
      <c r="J33">
        <v>71.602000000000004</v>
      </c>
      <c r="L33">
        <f t="shared" si="0"/>
        <v>0.61542973659953637</v>
      </c>
      <c r="M33">
        <f t="shared" si="1"/>
        <v>0.10980793864532441</v>
      </c>
    </row>
    <row r="34" spans="1:13" x14ac:dyDescent="0.25">
      <c r="A34">
        <v>28</v>
      </c>
      <c r="B34" s="1">
        <v>0.59248842592592588</v>
      </c>
      <c r="C34">
        <v>56000</v>
      </c>
      <c r="D34">
        <v>6069.3519999999999</v>
      </c>
      <c r="E34">
        <v>6074.5290000000005</v>
      </c>
      <c r="F34">
        <v>5.1760000000000002</v>
      </c>
      <c r="G34">
        <v>6108.6729999999998</v>
      </c>
      <c r="H34">
        <v>39.32</v>
      </c>
      <c r="I34">
        <v>6141.1679999999997</v>
      </c>
      <c r="J34">
        <v>71.816000000000003</v>
      </c>
      <c r="K34" t="s">
        <v>24</v>
      </c>
      <c r="L34">
        <f t="shared" si="0"/>
        <v>0.54751030411050461</v>
      </c>
      <c r="M34">
        <f t="shared" si="1"/>
        <v>9.7689426275757385E-2</v>
      </c>
    </row>
    <row r="35" spans="1:13" x14ac:dyDescent="0.25">
      <c r="A35">
        <v>29</v>
      </c>
      <c r="B35" s="1">
        <v>0.59248842592592588</v>
      </c>
      <c r="C35">
        <v>58001</v>
      </c>
      <c r="D35">
        <v>6072.8320000000003</v>
      </c>
      <c r="E35">
        <v>6064.6220000000003</v>
      </c>
      <c r="F35">
        <v>-8.2110000000000003</v>
      </c>
      <c r="G35">
        <v>6101.4340000000002</v>
      </c>
      <c r="H35">
        <v>28.600999999999999</v>
      </c>
      <c r="I35">
        <v>6137.7420000000002</v>
      </c>
      <c r="J35">
        <v>64.91</v>
      </c>
      <c r="K35" t="s">
        <v>15</v>
      </c>
      <c r="L35">
        <f t="shared" si="0"/>
        <v>0.44062548143583424</v>
      </c>
      <c r="M35">
        <f t="shared" si="1"/>
        <v>7.8618521260301846E-2</v>
      </c>
    </row>
    <row r="36" spans="1:13" x14ac:dyDescent="0.25">
      <c r="A36">
        <v>30</v>
      </c>
      <c r="B36" s="1">
        <v>0.59248842592592588</v>
      </c>
      <c r="C36">
        <v>60001</v>
      </c>
      <c r="D36">
        <v>6069.6909999999998</v>
      </c>
      <c r="E36">
        <v>6070.12</v>
      </c>
      <c r="F36">
        <v>0.42799999999999999</v>
      </c>
      <c r="G36">
        <v>6104.08</v>
      </c>
      <c r="H36">
        <v>34.387999999999998</v>
      </c>
      <c r="I36">
        <v>6137.0370000000003</v>
      </c>
      <c r="J36">
        <v>67.346000000000004</v>
      </c>
      <c r="L36">
        <f t="shared" si="0"/>
        <v>0.51061681465862852</v>
      </c>
      <c r="M36">
        <f t="shared" si="1"/>
        <v>9.1106712140870419E-2</v>
      </c>
    </row>
    <row r="37" spans="1:13" x14ac:dyDescent="0.25">
      <c r="A37">
        <v>31</v>
      </c>
      <c r="B37" s="1">
        <v>0.59248842592592588</v>
      </c>
      <c r="C37">
        <v>62000</v>
      </c>
      <c r="D37">
        <v>6068.6040000000003</v>
      </c>
      <c r="E37">
        <v>6069.5420000000004</v>
      </c>
      <c r="F37">
        <v>0.93799999999999994</v>
      </c>
      <c r="G37">
        <v>6107.3670000000002</v>
      </c>
      <c r="H37">
        <v>38.762999999999998</v>
      </c>
      <c r="I37">
        <v>6137.1220000000003</v>
      </c>
      <c r="J37">
        <v>68.518000000000001</v>
      </c>
      <c r="K37" t="s">
        <v>25</v>
      </c>
      <c r="L37">
        <f t="shared" si="0"/>
        <v>0.56573455150471408</v>
      </c>
      <c r="M37">
        <f t="shared" si="1"/>
        <v>0.1009410842973176</v>
      </c>
    </row>
    <row r="38" spans="1:13" x14ac:dyDescent="0.25">
      <c r="A38">
        <v>32</v>
      </c>
      <c r="B38" s="1">
        <v>0.59248842592592588</v>
      </c>
      <c r="C38">
        <v>64000</v>
      </c>
      <c r="D38">
        <v>6066.3490000000002</v>
      </c>
      <c r="E38">
        <v>6067.2830000000004</v>
      </c>
      <c r="F38">
        <v>0.93400000000000005</v>
      </c>
      <c r="G38">
        <v>6096.8190000000004</v>
      </c>
      <c r="H38">
        <v>30.47</v>
      </c>
      <c r="I38">
        <v>6137.6750000000002</v>
      </c>
      <c r="J38">
        <v>71.325999999999993</v>
      </c>
      <c r="K38" t="s">
        <v>15</v>
      </c>
      <c r="L38">
        <f t="shared" si="0"/>
        <v>0.42719344979390406</v>
      </c>
      <c r="M38">
        <f t="shared" si="1"/>
        <v>7.6221913461386084E-2</v>
      </c>
    </row>
    <row r="39" spans="1:13" x14ac:dyDescent="0.25">
      <c r="A39">
        <v>33</v>
      </c>
      <c r="B39" s="1">
        <v>0.59248842592592588</v>
      </c>
      <c r="C39">
        <v>66000</v>
      </c>
      <c r="D39">
        <v>6073.7449999999999</v>
      </c>
      <c r="E39">
        <v>6072.9809999999998</v>
      </c>
      <c r="F39">
        <v>-0.76400000000000001</v>
      </c>
      <c r="G39">
        <v>6101.3810000000003</v>
      </c>
      <c r="H39">
        <v>27.635999999999999</v>
      </c>
      <c r="I39">
        <v>6141.13</v>
      </c>
      <c r="J39">
        <v>67.385000000000005</v>
      </c>
      <c r="L39">
        <f t="shared" si="0"/>
        <v>0.41012094679824884</v>
      </c>
      <c r="M39">
        <f t="shared" si="1"/>
        <v>7.3175755224334726E-2</v>
      </c>
    </row>
    <row r="40" spans="1:13" x14ac:dyDescent="0.25">
      <c r="A40">
        <v>34</v>
      </c>
      <c r="B40" s="1">
        <v>0.59248842592592588</v>
      </c>
      <c r="C40">
        <v>68001</v>
      </c>
      <c r="D40">
        <v>6067.3990000000003</v>
      </c>
      <c r="E40">
        <v>6068.9350000000004</v>
      </c>
      <c r="F40">
        <v>1.536</v>
      </c>
      <c r="G40">
        <v>6104.1149999999998</v>
      </c>
      <c r="H40">
        <v>36.716000000000001</v>
      </c>
      <c r="I40">
        <v>6137.4110000000001</v>
      </c>
      <c r="J40">
        <v>70.012</v>
      </c>
      <c r="K40" t="s">
        <v>26</v>
      </c>
      <c r="L40">
        <f t="shared" si="0"/>
        <v>0.52442438439124728</v>
      </c>
      <c r="M40">
        <f t="shared" si="1"/>
        <v>9.3570325255208808E-2</v>
      </c>
    </row>
    <row r="41" spans="1:13" x14ac:dyDescent="0.25">
      <c r="A41">
        <v>35</v>
      </c>
      <c r="B41" s="1">
        <v>0.59248842592592588</v>
      </c>
      <c r="C41">
        <v>70001</v>
      </c>
      <c r="D41">
        <v>6070.4089999999997</v>
      </c>
      <c r="E41">
        <v>6067.6329999999998</v>
      </c>
      <c r="F41">
        <v>-2.7759999999999998</v>
      </c>
      <c r="G41">
        <v>6094.8980000000001</v>
      </c>
      <c r="H41">
        <v>24.489000000000001</v>
      </c>
      <c r="I41">
        <v>6134.0230000000001</v>
      </c>
      <c r="J41">
        <v>63.613999999999997</v>
      </c>
      <c r="K41" t="s">
        <v>15</v>
      </c>
      <c r="L41">
        <f t="shared" si="0"/>
        <v>0.3849624296538498</v>
      </c>
      <c r="M41">
        <f t="shared" si="1"/>
        <v>6.868685138575216E-2</v>
      </c>
    </row>
    <row r="42" spans="1:13" x14ac:dyDescent="0.25">
      <c r="A42">
        <v>36</v>
      </c>
      <c r="B42" s="1">
        <v>0.59248842592592588</v>
      </c>
      <c r="C42">
        <v>72000</v>
      </c>
      <c r="D42">
        <v>6071.4359999999997</v>
      </c>
      <c r="E42">
        <v>6067.3590000000004</v>
      </c>
      <c r="F42">
        <v>-4.077</v>
      </c>
      <c r="G42">
        <v>6093.2169999999996</v>
      </c>
      <c r="H42">
        <v>21.780999999999999</v>
      </c>
      <c r="I42">
        <v>6136.4870000000001</v>
      </c>
      <c r="J42">
        <v>65.051000000000002</v>
      </c>
      <c r="L42">
        <f t="shared" si="0"/>
        <v>0.33482959524065731</v>
      </c>
      <c r="M42">
        <f t="shared" si="1"/>
        <v>5.9741909537837888E-2</v>
      </c>
    </row>
    <row r="43" spans="1:13" x14ac:dyDescent="0.25">
      <c r="A43">
        <v>37</v>
      </c>
      <c r="B43" s="1">
        <v>0.59248842592592588</v>
      </c>
      <c r="C43">
        <v>74000</v>
      </c>
      <c r="D43">
        <v>6065.6880000000001</v>
      </c>
      <c r="E43">
        <v>6066.2259999999997</v>
      </c>
      <c r="F43">
        <v>0.53800000000000003</v>
      </c>
      <c r="G43">
        <v>6094.92</v>
      </c>
      <c r="H43">
        <v>29.231999999999999</v>
      </c>
      <c r="I43">
        <v>6131.0339999999997</v>
      </c>
      <c r="J43">
        <v>65.346000000000004</v>
      </c>
      <c r="K43" t="s">
        <v>27</v>
      </c>
      <c r="L43">
        <f t="shared" si="0"/>
        <v>0.44734184188779724</v>
      </c>
      <c r="M43">
        <f t="shared" si="1"/>
        <v>7.9816886650482755E-2</v>
      </c>
    </row>
    <row r="44" spans="1:13" x14ac:dyDescent="0.25">
      <c r="A44">
        <v>38</v>
      </c>
      <c r="B44" s="1">
        <v>0.59248842592592588</v>
      </c>
      <c r="C44">
        <v>76001</v>
      </c>
      <c r="D44">
        <v>6064.1710000000003</v>
      </c>
      <c r="E44">
        <v>6066.5190000000002</v>
      </c>
      <c r="F44">
        <v>2.3479999999999999</v>
      </c>
      <c r="G44">
        <v>6088.5839999999998</v>
      </c>
      <c r="H44">
        <v>24.413</v>
      </c>
      <c r="I44">
        <v>6135.625</v>
      </c>
      <c r="J44">
        <v>71.453999999999994</v>
      </c>
      <c r="K44" t="s">
        <v>15</v>
      </c>
      <c r="L44">
        <f t="shared" si="0"/>
        <v>0.34166036890866852</v>
      </c>
      <c r="M44">
        <f t="shared" si="1"/>
        <v>6.0960689085250548E-2</v>
      </c>
    </row>
    <row r="45" spans="1:13" x14ac:dyDescent="0.25">
      <c r="A45">
        <v>39</v>
      </c>
      <c r="B45" s="1">
        <v>0.59248842592592588</v>
      </c>
      <c r="C45">
        <v>78001</v>
      </c>
      <c r="D45">
        <v>6067.4660000000003</v>
      </c>
      <c r="E45">
        <v>6069.665</v>
      </c>
      <c r="F45">
        <v>2.1989999999999998</v>
      </c>
      <c r="G45">
        <v>6089.3320000000003</v>
      </c>
      <c r="H45">
        <v>21.864999999999998</v>
      </c>
      <c r="I45">
        <v>6134.4440000000004</v>
      </c>
      <c r="J45">
        <v>66.977000000000004</v>
      </c>
      <c r="L45">
        <f t="shared" si="0"/>
        <v>0.32645535034414797</v>
      </c>
      <c r="M45">
        <f t="shared" si="1"/>
        <v>5.8247736417641097E-2</v>
      </c>
    </row>
    <row r="46" spans="1:13" x14ac:dyDescent="0.25">
      <c r="A46">
        <v>40</v>
      </c>
      <c r="B46" s="1">
        <v>0.59248842592592588</v>
      </c>
      <c r="C46">
        <v>80001</v>
      </c>
      <c r="D46">
        <v>6064.9530000000004</v>
      </c>
      <c r="E46">
        <v>6062.8540000000003</v>
      </c>
      <c r="F46">
        <v>-2.0990000000000002</v>
      </c>
      <c r="G46">
        <v>6091.6859999999997</v>
      </c>
      <c r="H46">
        <v>26.733000000000001</v>
      </c>
      <c r="I46">
        <v>6135.5959999999995</v>
      </c>
      <c r="J46">
        <v>70.643000000000001</v>
      </c>
      <c r="K46" t="s">
        <v>28</v>
      </c>
      <c r="L46">
        <f t="shared" si="0"/>
        <v>0.37842390611950227</v>
      </c>
      <c r="M46">
        <f t="shared" si="1"/>
        <v>6.7520216515201806E-2</v>
      </c>
    </row>
    <row r="47" spans="1:13" x14ac:dyDescent="0.25">
      <c r="A47">
        <v>41</v>
      </c>
      <c r="B47" s="1">
        <v>0.59248842592592588</v>
      </c>
      <c r="C47">
        <v>82000</v>
      </c>
      <c r="D47">
        <v>6061.49</v>
      </c>
      <c r="E47">
        <v>6066.5420000000004</v>
      </c>
      <c r="F47">
        <v>5.0519999999999996</v>
      </c>
      <c r="G47">
        <v>6085.0749999999998</v>
      </c>
      <c r="H47">
        <v>23.585000000000001</v>
      </c>
      <c r="I47">
        <v>6133.0659999999998</v>
      </c>
      <c r="J47">
        <v>71.575999999999993</v>
      </c>
      <c r="K47" t="s">
        <v>15</v>
      </c>
      <c r="L47">
        <f t="shared" si="0"/>
        <v>0.32950989158377114</v>
      </c>
      <c r="M47">
        <f t="shared" si="1"/>
        <v>5.8792742381901825E-2</v>
      </c>
    </row>
    <row r="48" spans="1:13" x14ac:dyDescent="0.25">
      <c r="A48">
        <v>42</v>
      </c>
      <c r="B48" s="1">
        <v>0.59248842592592588</v>
      </c>
      <c r="C48">
        <v>84000</v>
      </c>
      <c r="D48">
        <v>6066.5069999999996</v>
      </c>
      <c r="E48">
        <v>6063.0780000000004</v>
      </c>
      <c r="F48">
        <v>-3.4289999999999998</v>
      </c>
      <c r="G48">
        <v>6082.1369999999997</v>
      </c>
      <c r="H48">
        <v>15.63</v>
      </c>
      <c r="I48">
        <v>6129.95</v>
      </c>
      <c r="J48">
        <v>63.444000000000003</v>
      </c>
      <c r="L48">
        <f t="shared" si="0"/>
        <v>0.24635899375827502</v>
      </c>
      <c r="M48">
        <f t="shared" si="1"/>
        <v>4.3956558584258863E-2</v>
      </c>
    </row>
    <row r="49" spans="1:13" x14ac:dyDescent="0.25">
      <c r="A49">
        <v>43</v>
      </c>
      <c r="B49" s="1">
        <v>0.59248842592592588</v>
      </c>
      <c r="C49">
        <v>86001</v>
      </c>
      <c r="D49">
        <v>6069.93</v>
      </c>
      <c r="E49">
        <v>6069.77</v>
      </c>
      <c r="F49">
        <v>-0.16</v>
      </c>
      <c r="G49">
        <v>6088.6369999999997</v>
      </c>
      <c r="H49">
        <v>18.707999999999998</v>
      </c>
      <c r="I49">
        <v>6132.6930000000002</v>
      </c>
      <c r="J49">
        <v>62.764000000000003</v>
      </c>
      <c r="K49" t="s">
        <v>29</v>
      </c>
      <c r="L49">
        <f t="shared" si="0"/>
        <v>0.29806895672678602</v>
      </c>
      <c r="M49">
        <f t="shared" si="1"/>
        <v>5.3182899307364133E-2</v>
      </c>
    </row>
    <row r="50" spans="1:13" x14ac:dyDescent="0.25">
      <c r="A50">
        <v>44</v>
      </c>
      <c r="B50" s="1">
        <v>0.59248842592592588</v>
      </c>
      <c r="C50">
        <v>88001</v>
      </c>
      <c r="D50">
        <v>6063.8090000000002</v>
      </c>
      <c r="E50">
        <v>6059.6940000000004</v>
      </c>
      <c r="F50">
        <v>-4.1150000000000002</v>
      </c>
      <c r="G50">
        <v>6083.9290000000001</v>
      </c>
      <c r="H50">
        <v>20.12</v>
      </c>
      <c r="I50">
        <v>6126.8829999999998</v>
      </c>
      <c r="J50">
        <v>63.073999999999998</v>
      </c>
      <c r="K50" t="s">
        <v>15</v>
      </c>
      <c r="L50">
        <f t="shared" si="0"/>
        <v>0.3189903922376891</v>
      </c>
      <c r="M50">
        <f t="shared" si="1"/>
        <v>5.6915802627322251E-2</v>
      </c>
    </row>
    <row r="51" spans="1:13" x14ac:dyDescent="0.25">
      <c r="A51">
        <v>45</v>
      </c>
      <c r="B51" s="1">
        <v>0.59248842592592588</v>
      </c>
      <c r="C51">
        <v>90000</v>
      </c>
      <c r="D51">
        <v>6068.52</v>
      </c>
      <c r="E51">
        <v>6063.5290000000005</v>
      </c>
      <c r="F51">
        <v>-4.992</v>
      </c>
      <c r="G51">
        <v>6084.3580000000002</v>
      </c>
      <c r="H51">
        <v>15.837999999999999</v>
      </c>
      <c r="I51">
        <v>6129.6440000000002</v>
      </c>
      <c r="J51">
        <v>61.124000000000002</v>
      </c>
      <c r="L51">
        <f t="shared" si="0"/>
        <v>0.25911262351940317</v>
      </c>
      <c r="M51">
        <f t="shared" si="1"/>
        <v>4.6232122651171062E-2</v>
      </c>
    </row>
    <row r="52" spans="1:13" x14ac:dyDescent="0.25">
      <c r="A52">
        <v>46</v>
      </c>
      <c r="B52" s="1">
        <v>0.59248842592592588</v>
      </c>
      <c r="C52">
        <v>92000</v>
      </c>
      <c r="D52">
        <v>6066.57</v>
      </c>
      <c r="E52">
        <v>6068.7979999999998</v>
      </c>
      <c r="F52">
        <v>2.2280000000000002</v>
      </c>
      <c r="G52">
        <v>6090.3360000000002</v>
      </c>
      <c r="H52">
        <v>23.765999999999998</v>
      </c>
      <c r="I52">
        <v>6129.6</v>
      </c>
      <c r="J52">
        <v>63.03</v>
      </c>
      <c r="K52" t="s">
        <v>30</v>
      </c>
      <c r="L52">
        <f t="shared" si="0"/>
        <v>0.37705854355069013</v>
      </c>
      <c r="M52">
        <f t="shared" si="1"/>
        <v>6.7276601947577647E-2</v>
      </c>
    </row>
    <row r="53" spans="1:13" x14ac:dyDescent="0.25">
      <c r="A53">
        <v>47</v>
      </c>
      <c r="B53" s="1">
        <v>0.59248842592592588</v>
      </c>
      <c r="C53">
        <v>94000</v>
      </c>
      <c r="D53">
        <v>6066.5739999999996</v>
      </c>
      <c r="E53">
        <v>6063.9070000000002</v>
      </c>
      <c r="F53">
        <v>-2.6669999999999998</v>
      </c>
      <c r="G53">
        <v>6085.0619999999999</v>
      </c>
      <c r="H53">
        <v>18.488</v>
      </c>
      <c r="I53">
        <v>6130.1090000000004</v>
      </c>
      <c r="J53">
        <v>63.536000000000001</v>
      </c>
      <c r="K53" t="s">
        <v>15</v>
      </c>
      <c r="L53">
        <f t="shared" si="0"/>
        <v>0.29098463863006796</v>
      </c>
      <c r="M53">
        <f t="shared" si="1"/>
        <v>5.1918881141445432E-2</v>
      </c>
    </row>
    <row r="54" spans="1:13" x14ac:dyDescent="0.25">
      <c r="A54">
        <v>48</v>
      </c>
      <c r="B54" s="1">
        <v>0.59248842592592588</v>
      </c>
      <c r="C54">
        <v>96001</v>
      </c>
      <c r="D54">
        <v>6070.3829999999998</v>
      </c>
      <c r="E54">
        <v>6065.4489999999996</v>
      </c>
      <c r="F54">
        <v>-4.9340000000000002</v>
      </c>
      <c r="G54">
        <v>6080.2960000000003</v>
      </c>
      <c r="H54">
        <v>9.9139999999999997</v>
      </c>
      <c r="I54">
        <v>6131.4970000000003</v>
      </c>
      <c r="J54">
        <v>61.113999999999997</v>
      </c>
      <c r="L54">
        <f t="shared" si="0"/>
        <v>0.16222142226003861</v>
      </c>
      <c r="M54">
        <f t="shared" si="1"/>
        <v>2.8944327716290921E-2</v>
      </c>
    </row>
    <row r="55" spans="1:13" x14ac:dyDescent="0.25">
      <c r="A55">
        <v>49</v>
      </c>
      <c r="B55" s="1">
        <v>0.59248842592592588</v>
      </c>
      <c r="C55">
        <v>98001</v>
      </c>
      <c r="D55">
        <v>6072.6949999999997</v>
      </c>
      <c r="E55">
        <v>6067.5110000000004</v>
      </c>
      <c r="F55">
        <v>-5.1829999999999998</v>
      </c>
      <c r="G55">
        <v>6083.7740000000003</v>
      </c>
      <c r="H55">
        <v>11.08</v>
      </c>
      <c r="I55">
        <v>6129.6469999999999</v>
      </c>
      <c r="J55">
        <v>56.951999999999998</v>
      </c>
      <c r="K55" t="s">
        <v>31</v>
      </c>
      <c r="L55">
        <f t="shared" si="0"/>
        <v>0.19454979631970784</v>
      </c>
      <c r="M55">
        <f t="shared" si="1"/>
        <v>3.4712511968910495E-2</v>
      </c>
    </row>
    <row r="56" spans="1:13" x14ac:dyDescent="0.25">
      <c r="A56">
        <v>50</v>
      </c>
      <c r="B56" s="1">
        <v>0.59248842592592588</v>
      </c>
      <c r="C56">
        <v>100000</v>
      </c>
      <c r="D56">
        <v>6068.7280000000001</v>
      </c>
      <c r="E56">
        <v>6066.0060000000003</v>
      </c>
      <c r="F56">
        <v>-2.722</v>
      </c>
      <c r="G56">
        <v>6081.1459999999997</v>
      </c>
      <c r="H56">
        <v>12.417999999999999</v>
      </c>
      <c r="I56">
        <v>6130.3490000000002</v>
      </c>
      <c r="J56">
        <v>61.621000000000002</v>
      </c>
      <c r="K56" t="s">
        <v>15</v>
      </c>
      <c r="L56">
        <f t="shared" si="0"/>
        <v>0.20152220833806656</v>
      </c>
      <c r="M56">
        <f t="shared" si="1"/>
        <v>3.5956563313182886E-2</v>
      </c>
    </row>
    <row r="57" spans="1:13" x14ac:dyDescent="0.25">
      <c r="A57">
        <v>51</v>
      </c>
      <c r="B57" s="1">
        <v>0.59248842592592588</v>
      </c>
      <c r="C57">
        <v>102000</v>
      </c>
      <c r="D57">
        <v>6067.47</v>
      </c>
      <c r="E57">
        <v>6068.8059999999996</v>
      </c>
      <c r="F57">
        <v>1.3360000000000001</v>
      </c>
      <c r="G57">
        <v>6077.527</v>
      </c>
      <c r="H57">
        <v>10.057</v>
      </c>
      <c r="I57">
        <v>6131.6930000000002</v>
      </c>
      <c r="J57">
        <v>64.222999999999999</v>
      </c>
      <c r="L57">
        <f t="shared" si="0"/>
        <v>0.1565949893340392</v>
      </c>
      <c r="M57">
        <f t="shared" si="1"/>
        <v>2.7940432446387515E-2</v>
      </c>
    </row>
    <row r="58" spans="1:13" x14ac:dyDescent="0.25">
      <c r="A58">
        <v>52</v>
      </c>
      <c r="B58" s="1">
        <v>0.59248842592592588</v>
      </c>
      <c r="C58">
        <v>104000</v>
      </c>
      <c r="D58">
        <v>6063.5</v>
      </c>
      <c r="E58">
        <v>6065.9870000000001</v>
      </c>
      <c r="F58">
        <v>2.4870000000000001</v>
      </c>
      <c r="G58">
        <v>6082.942</v>
      </c>
      <c r="H58">
        <v>19.442</v>
      </c>
      <c r="I58">
        <v>6128.3760000000002</v>
      </c>
      <c r="J58">
        <v>64.876000000000005</v>
      </c>
      <c r="K58" t="s">
        <v>32</v>
      </c>
      <c r="L58">
        <f t="shared" si="0"/>
        <v>0.29967938837166286</v>
      </c>
      <c r="M58">
        <f t="shared" si="1"/>
        <v>5.3470240280243053E-2</v>
      </c>
    </row>
    <row r="59" spans="1:13" x14ac:dyDescent="0.25">
      <c r="A59">
        <v>53</v>
      </c>
      <c r="B59" s="1">
        <v>0.59248842592592588</v>
      </c>
      <c r="C59">
        <v>106001</v>
      </c>
      <c r="D59">
        <v>6065.366</v>
      </c>
      <c r="E59">
        <v>6064.0780000000004</v>
      </c>
      <c r="F59">
        <v>-1.288</v>
      </c>
      <c r="G59">
        <v>6084.9380000000001</v>
      </c>
      <c r="H59">
        <v>19.571999999999999</v>
      </c>
      <c r="I59">
        <v>6130.4660000000003</v>
      </c>
      <c r="J59">
        <v>65.099999999999994</v>
      </c>
      <c r="K59" t="s">
        <v>15</v>
      </c>
      <c r="L59">
        <f t="shared" si="0"/>
        <v>0.30064516129032259</v>
      </c>
      <c r="M59">
        <f t="shared" si="1"/>
        <v>5.3642558137328517E-2</v>
      </c>
    </row>
    <row r="60" spans="1:13" x14ac:dyDescent="0.25">
      <c r="A60">
        <v>54</v>
      </c>
      <c r="B60" s="1">
        <v>0.59248842592592588</v>
      </c>
      <c r="C60">
        <v>108001</v>
      </c>
      <c r="D60">
        <v>6069.3559999999998</v>
      </c>
      <c r="E60">
        <v>6068.6940000000004</v>
      </c>
      <c r="F60">
        <v>-0.66200000000000003</v>
      </c>
      <c r="G60">
        <v>6081.8630000000003</v>
      </c>
      <c r="H60">
        <v>12.507</v>
      </c>
      <c r="I60">
        <v>6132.3440000000001</v>
      </c>
      <c r="J60">
        <v>62.988</v>
      </c>
      <c r="L60">
        <f t="shared" si="0"/>
        <v>0.19856163078681655</v>
      </c>
      <c r="M60">
        <f t="shared" si="1"/>
        <v>3.5428322802903596E-2</v>
      </c>
    </row>
    <row r="61" spans="1:13" x14ac:dyDescent="0.25">
      <c r="A61">
        <v>55</v>
      </c>
      <c r="B61" s="1">
        <v>0.59248842592592588</v>
      </c>
      <c r="C61">
        <v>110000</v>
      </c>
      <c r="D61">
        <v>6068.1480000000001</v>
      </c>
      <c r="E61">
        <v>6069.2529999999997</v>
      </c>
      <c r="F61">
        <v>1.105</v>
      </c>
      <c r="G61">
        <v>6086.3230000000003</v>
      </c>
      <c r="H61">
        <v>18.175000000000001</v>
      </c>
      <c r="I61">
        <v>6128.4319999999998</v>
      </c>
      <c r="J61">
        <v>60.284999999999997</v>
      </c>
      <c r="K61" t="s">
        <v>33</v>
      </c>
      <c r="L61">
        <f t="shared" si="0"/>
        <v>0.30148461474662025</v>
      </c>
      <c r="M61">
        <f t="shared" si="1"/>
        <v>5.3792337467352534E-2</v>
      </c>
    </row>
    <row r="62" spans="1:13" x14ac:dyDescent="0.25">
      <c r="A62">
        <v>56</v>
      </c>
      <c r="B62" s="1">
        <v>0.59248842592592588</v>
      </c>
      <c r="C62">
        <v>112000</v>
      </c>
      <c r="D62">
        <v>6068.232</v>
      </c>
      <c r="E62">
        <v>6066.9889999999996</v>
      </c>
      <c r="F62">
        <v>-1.2430000000000001</v>
      </c>
      <c r="G62">
        <v>6072.31</v>
      </c>
      <c r="H62">
        <v>4.0780000000000003</v>
      </c>
      <c r="I62">
        <v>6127.5129999999999</v>
      </c>
      <c r="J62">
        <v>59.280999999999999</v>
      </c>
      <c r="K62" t="s">
        <v>15</v>
      </c>
      <c r="L62">
        <f t="shared" si="0"/>
        <v>6.879101229736341E-2</v>
      </c>
      <c r="M62">
        <f t="shared" si="1"/>
        <v>1.2274023838100528E-2</v>
      </c>
    </row>
    <row r="63" spans="1:13" x14ac:dyDescent="0.25">
      <c r="A63">
        <v>57</v>
      </c>
      <c r="B63" s="1">
        <v>0.59248842592592588</v>
      </c>
      <c r="C63">
        <v>114001</v>
      </c>
      <c r="D63">
        <v>6070.2650000000003</v>
      </c>
      <c r="E63">
        <v>6063.8670000000002</v>
      </c>
      <c r="F63">
        <v>-6.3979999999999997</v>
      </c>
      <c r="G63">
        <v>6074.46</v>
      </c>
      <c r="H63">
        <v>4.1950000000000003</v>
      </c>
      <c r="I63">
        <v>6127.7129999999997</v>
      </c>
      <c r="J63">
        <v>57.448</v>
      </c>
      <c r="L63">
        <f t="shared" si="0"/>
        <v>7.3022559532098602E-2</v>
      </c>
      <c r="M63">
        <f t="shared" si="1"/>
        <v>1.3029036882634236E-2</v>
      </c>
    </row>
    <row r="64" spans="1:13" x14ac:dyDescent="0.25">
      <c r="A64">
        <v>58</v>
      </c>
      <c r="B64" s="1">
        <v>0.59248842592592588</v>
      </c>
      <c r="C64">
        <v>116001</v>
      </c>
      <c r="D64">
        <v>6067.2520000000004</v>
      </c>
      <c r="E64">
        <v>6071.54</v>
      </c>
      <c r="F64">
        <v>4.2880000000000003</v>
      </c>
      <c r="G64">
        <v>6073.4960000000001</v>
      </c>
      <c r="H64">
        <v>6.2439999999999998</v>
      </c>
      <c r="I64">
        <v>6131.732</v>
      </c>
      <c r="J64">
        <v>64.48</v>
      </c>
      <c r="L64">
        <f t="shared" si="0"/>
        <v>9.6836228287841178E-2</v>
      </c>
      <c r="M64">
        <f t="shared" si="1"/>
        <v>1.7277986392450023E-2</v>
      </c>
    </row>
    <row r="65" spans="1:13" x14ac:dyDescent="0.25">
      <c r="A65">
        <v>59</v>
      </c>
      <c r="B65" s="1">
        <v>0.59248842592592588</v>
      </c>
      <c r="C65">
        <v>118001</v>
      </c>
      <c r="D65">
        <v>6068.8119999999999</v>
      </c>
      <c r="E65">
        <v>6064.2</v>
      </c>
      <c r="F65">
        <v>-4.6120000000000001</v>
      </c>
      <c r="G65">
        <v>6078.991</v>
      </c>
      <c r="H65">
        <v>10.179</v>
      </c>
      <c r="I65">
        <v>6124.1959999999999</v>
      </c>
      <c r="J65">
        <v>55.384</v>
      </c>
      <c r="L65">
        <f t="shared" si="0"/>
        <v>0.18378954210602341</v>
      </c>
      <c r="M65">
        <f t="shared" si="1"/>
        <v>3.2792615570935171E-2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34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0.59520833333333334</v>
      </c>
      <c r="C6">
        <v>0</v>
      </c>
      <c r="D6">
        <v>6071.9380000000001</v>
      </c>
      <c r="E6">
        <v>6354.1180000000004</v>
      </c>
      <c r="F6">
        <v>282.18</v>
      </c>
      <c r="G6">
        <v>6801.0110000000004</v>
      </c>
      <c r="H6">
        <v>729.07299999999998</v>
      </c>
      <c r="I6">
        <v>6316.6440000000002</v>
      </c>
      <c r="J6">
        <v>244.70599999999999</v>
      </c>
    </row>
    <row r="7" spans="1:13" x14ac:dyDescent="0.25">
      <c r="A7">
        <v>1</v>
      </c>
      <c r="B7" s="1">
        <v>0.59520833333333334</v>
      </c>
      <c r="C7">
        <v>2001</v>
      </c>
      <c r="D7">
        <v>6061.2420000000002</v>
      </c>
      <c r="E7">
        <v>6349.9070000000002</v>
      </c>
      <c r="F7">
        <v>288.66399999999999</v>
      </c>
      <c r="G7">
        <v>6768.549</v>
      </c>
      <c r="H7">
        <v>707.30600000000004</v>
      </c>
      <c r="I7">
        <v>6306.2449999999999</v>
      </c>
      <c r="J7">
        <v>245.00299999999999</v>
      </c>
      <c r="K7" t="s">
        <v>14</v>
      </c>
      <c r="L7">
        <f>H7/J7</f>
        <v>2.886927915168386</v>
      </c>
      <c r="M7">
        <f>L7*(J$7/H$7)</f>
        <v>0.99999999999999989</v>
      </c>
    </row>
    <row r="8" spans="1:13" x14ac:dyDescent="0.25">
      <c r="A8">
        <v>2</v>
      </c>
      <c r="B8" s="1">
        <v>0.59520833333333334</v>
      </c>
      <c r="C8">
        <v>4001</v>
      </c>
      <c r="D8">
        <v>6057.8559999999998</v>
      </c>
      <c r="E8">
        <v>6185.5280000000002</v>
      </c>
      <c r="F8">
        <v>127.672</v>
      </c>
      <c r="G8">
        <v>6682.9809999999998</v>
      </c>
      <c r="H8">
        <v>625.12599999999998</v>
      </c>
      <c r="I8">
        <v>6297.2969999999996</v>
      </c>
      <c r="J8">
        <v>239.441</v>
      </c>
      <c r="K8" t="s">
        <v>15</v>
      </c>
      <c r="L8">
        <f t="shared" ref="L8:L65" si="0">H8/J8</f>
        <v>2.6107725911602437</v>
      </c>
      <c r="M8">
        <f t="shared" ref="M8:M65" si="1">L8*(J$7/H$7)</f>
        <v>0.90434284051320513</v>
      </c>
    </row>
    <row r="9" spans="1:13" x14ac:dyDescent="0.25">
      <c r="A9">
        <v>3</v>
      </c>
      <c r="B9" s="1">
        <v>0.59520833333333334</v>
      </c>
      <c r="C9">
        <v>6000</v>
      </c>
      <c r="D9">
        <v>6067.0360000000001</v>
      </c>
      <c r="E9">
        <v>6163.8990000000003</v>
      </c>
      <c r="F9">
        <v>96.863</v>
      </c>
      <c r="G9">
        <v>6648.22</v>
      </c>
      <c r="H9">
        <v>581.18399999999997</v>
      </c>
      <c r="I9">
        <v>6298</v>
      </c>
      <c r="J9">
        <v>230.964</v>
      </c>
      <c r="L9">
        <f t="shared" si="0"/>
        <v>2.5163402088637188</v>
      </c>
      <c r="M9">
        <f t="shared" si="1"/>
        <v>0.87163250444961249</v>
      </c>
    </row>
    <row r="10" spans="1:13" x14ac:dyDescent="0.25">
      <c r="A10">
        <v>4</v>
      </c>
      <c r="B10" s="1">
        <v>0.59520833333333334</v>
      </c>
      <c r="C10">
        <v>8000</v>
      </c>
      <c r="D10">
        <v>6064.7269999999999</v>
      </c>
      <c r="E10">
        <v>6189.0460000000003</v>
      </c>
      <c r="F10">
        <v>124.319</v>
      </c>
      <c r="G10">
        <v>6605.0860000000002</v>
      </c>
      <c r="H10">
        <v>540.35900000000004</v>
      </c>
      <c r="I10">
        <v>6299.1239999999998</v>
      </c>
      <c r="J10">
        <v>234.39699999999999</v>
      </c>
      <c r="K10" t="s">
        <v>16</v>
      </c>
      <c r="L10">
        <f t="shared" si="0"/>
        <v>2.305315341066652</v>
      </c>
      <c r="M10">
        <f t="shared" si="1"/>
        <v>0.79853581689870134</v>
      </c>
    </row>
    <row r="11" spans="1:13" x14ac:dyDescent="0.25">
      <c r="A11">
        <v>5</v>
      </c>
      <c r="B11" s="1">
        <v>0.59520833333333334</v>
      </c>
      <c r="C11">
        <v>10001</v>
      </c>
      <c r="D11">
        <v>6060.3040000000001</v>
      </c>
      <c r="E11">
        <v>6125.9369999999999</v>
      </c>
      <c r="F11">
        <v>65.632999999999996</v>
      </c>
      <c r="G11">
        <v>6542.0929999999998</v>
      </c>
      <c r="H11">
        <v>481.78899999999999</v>
      </c>
      <c r="I11">
        <v>6298.058</v>
      </c>
      <c r="J11">
        <v>237.75399999999999</v>
      </c>
      <c r="K11" t="s">
        <v>15</v>
      </c>
      <c r="L11">
        <f t="shared" si="0"/>
        <v>2.0264180623669845</v>
      </c>
      <c r="M11">
        <f t="shared" si="1"/>
        <v>0.70192887453817476</v>
      </c>
    </row>
    <row r="12" spans="1:13" x14ac:dyDescent="0.25">
      <c r="A12">
        <v>6</v>
      </c>
      <c r="B12" s="1">
        <v>0.59520833333333334</v>
      </c>
      <c r="C12">
        <v>12001</v>
      </c>
      <c r="D12">
        <v>6068.4690000000001</v>
      </c>
      <c r="E12">
        <v>6125.4480000000003</v>
      </c>
      <c r="F12">
        <v>56.978999999999999</v>
      </c>
      <c r="G12">
        <v>6525.2650000000003</v>
      </c>
      <c r="H12">
        <v>456.79599999999999</v>
      </c>
      <c r="I12">
        <v>6297.7529999999997</v>
      </c>
      <c r="J12">
        <v>229.28399999999999</v>
      </c>
      <c r="L12">
        <f t="shared" si="0"/>
        <v>1.9922715933078627</v>
      </c>
      <c r="M12">
        <f t="shared" si="1"/>
        <v>0.69010091413787833</v>
      </c>
    </row>
    <row r="13" spans="1:13" x14ac:dyDescent="0.25">
      <c r="A13">
        <v>7</v>
      </c>
      <c r="B13" s="1">
        <v>0.59520833333333334</v>
      </c>
      <c r="C13">
        <v>14001</v>
      </c>
      <c r="D13">
        <v>6063.6080000000002</v>
      </c>
      <c r="E13">
        <v>6140.29</v>
      </c>
      <c r="F13">
        <v>76.680999999999997</v>
      </c>
      <c r="G13">
        <v>6489.2759999999998</v>
      </c>
      <c r="H13">
        <v>425.66800000000001</v>
      </c>
      <c r="I13">
        <v>6294.8969999999999</v>
      </c>
      <c r="J13">
        <v>231.28800000000001</v>
      </c>
      <c r="K13" t="s">
        <v>17</v>
      </c>
      <c r="L13">
        <f t="shared" si="0"/>
        <v>1.8404240600463491</v>
      </c>
      <c r="M13">
        <f t="shared" si="1"/>
        <v>0.63750260281057358</v>
      </c>
    </row>
    <row r="14" spans="1:13" x14ac:dyDescent="0.25">
      <c r="A14">
        <v>8</v>
      </c>
      <c r="B14" s="1">
        <v>0.59520833333333334</v>
      </c>
      <c r="C14">
        <v>16000</v>
      </c>
      <c r="D14">
        <v>6064.7939999999999</v>
      </c>
      <c r="E14">
        <v>6108.8689999999997</v>
      </c>
      <c r="F14">
        <v>44.075000000000003</v>
      </c>
      <c r="G14">
        <v>6434.451</v>
      </c>
      <c r="H14">
        <v>369.65800000000002</v>
      </c>
      <c r="I14">
        <v>6297.7120000000004</v>
      </c>
      <c r="J14">
        <v>232.91900000000001</v>
      </c>
      <c r="K14" t="s">
        <v>15</v>
      </c>
      <c r="L14">
        <f t="shared" si="0"/>
        <v>1.5870667485263117</v>
      </c>
      <c r="M14">
        <f t="shared" si="1"/>
        <v>0.54974242349024594</v>
      </c>
    </row>
    <row r="15" spans="1:13" x14ac:dyDescent="0.25">
      <c r="A15">
        <v>9</v>
      </c>
      <c r="B15" s="1">
        <v>0.59520833333333334</v>
      </c>
      <c r="C15">
        <v>18000</v>
      </c>
      <c r="D15">
        <v>6065.9589999999998</v>
      </c>
      <c r="E15">
        <v>6107.2420000000002</v>
      </c>
      <c r="F15">
        <v>41.283000000000001</v>
      </c>
      <c r="G15">
        <v>6419.94</v>
      </c>
      <c r="H15">
        <v>353.98200000000003</v>
      </c>
      <c r="I15">
        <v>6290.2389999999996</v>
      </c>
      <c r="J15">
        <v>224.28</v>
      </c>
      <c r="L15">
        <f t="shared" si="0"/>
        <v>1.5783039058319959</v>
      </c>
      <c r="M15">
        <f t="shared" si="1"/>
        <v>0.54670707139562846</v>
      </c>
    </row>
    <row r="16" spans="1:13" x14ac:dyDescent="0.25">
      <c r="A16">
        <v>10</v>
      </c>
      <c r="B16" s="1">
        <v>0.59520833333333334</v>
      </c>
      <c r="C16">
        <v>20001</v>
      </c>
      <c r="D16">
        <v>6063.8090000000002</v>
      </c>
      <c r="E16">
        <v>6117.49</v>
      </c>
      <c r="F16">
        <v>53.68</v>
      </c>
      <c r="G16">
        <v>6405.7690000000002</v>
      </c>
      <c r="H16">
        <v>341.959</v>
      </c>
      <c r="I16">
        <v>6297.9880000000003</v>
      </c>
      <c r="J16">
        <v>234.178</v>
      </c>
      <c r="K16" t="s">
        <v>18</v>
      </c>
      <c r="L16">
        <f t="shared" si="0"/>
        <v>1.4602524575323046</v>
      </c>
      <c r="M16">
        <f t="shared" si="1"/>
        <v>0.50581535128047428</v>
      </c>
    </row>
    <row r="17" spans="1:13" x14ac:dyDescent="0.25">
      <c r="A17">
        <v>11</v>
      </c>
      <c r="B17" s="1">
        <v>0.59520833333333334</v>
      </c>
      <c r="C17">
        <v>22001</v>
      </c>
      <c r="D17">
        <v>6063.4179999999997</v>
      </c>
      <c r="E17">
        <v>6099.7889999999998</v>
      </c>
      <c r="F17">
        <v>36.371000000000002</v>
      </c>
      <c r="G17">
        <v>6361.97</v>
      </c>
      <c r="H17">
        <v>298.553</v>
      </c>
      <c r="I17">
        <v>6293.4210000000003</v>
      </c>
      <c r="J17">
        <v>230.00399999999999</v>
      </c>
      <c r="K17" t="s">
        <v>15</v>
      </c>
      <c r="L17">
        <f t="shared" si="0"/>
        <v>1.2980339472357003</v>
      </c>
      <c r="M17">
        <f t="shared" si="1"/>
        <v>0.44962464785338768</v>
      </c>
    </row>
    <row r="18" spans="1:13" x14ac:dyDescent="0.25">
      <c r="A18">
        <v>12</v>
      </c>
      <c r="B18" s="1">
        <v>0.59520833333333334</v>
      </c>
      <c r="C18">
        <v>24000</v>
      </c>
      <c r="D18">
        <v>6063.4070000000002</v>
      </c>
      <c r="E18">
        <v>6100.1729999999998</v>
      </c>
      <c r="F18">
        <v>36.765999999999998</v>
      </c>
      <c r="G18">
        <v>6340.1490000000003</v>
      </c>
      <c r="H18">
        <v>276.74200000000002</v>
      </c>
      <c r="I18">
        <v>6291.1239999999998</v>
      </c>
      <c r="J18">
        <v>227.71700000000001</v>
      </c>
      <c r="L18">
        <f t="shared" si="0"/>
        <v>1.2152891527641767</v>
      </c>
      <c r="M18">
        <f t="shared" si="1"/>
        <v>0.42096276335091393</v>
      </c>
    </row>
    <row r="19" spans="1:13" x14ac:dyDescent="0.25">
      <c r="A19">
        <v>13</v>
      </c>
      <c r="B19" s="1">
        <v>0.59520833333333334</v>
      </c>
      <c r="C19">
        <v>26000</v>
      </c>
      <c r="D19">
        <v>6062.83</v>
      </c>
      <c r="E19">
        <v>6109.6019999999999</v>
      </c>
      <c r="F19">
        <v>46.771999999999998</v>
      </c>
      <c r="G19">
        <v>6320.9250000000002</v>
      </c>
      <c r="H19">
        <v>258.09500000000003</v>
      </c>
      <c r="I19">
        <v>6290.5550000000003</v>
      </c>
      <c r="J19">
        <v>227.72499999999999</v>
      </c>
      <c r="K19" t="s">
        <v>19</v>
      </c>
      <c r="L19">
        <f t="shared" si="0"/>
        <v>1.1333626084092656</v>
      </c>
      <c r="M19">
        <f t="shared" si="1"/>
        <v>0.39258431166722074</v>
      </c>
    </row>
    <row r="20" spans="1:13" x14ac:dyDescent="0.25">
      <c r="A20">
        <v>14</v>
      </c>
      <c r="B20" s="1">
        <v>0.59520833333333334</v>
      </c>
      <c r="C20">
        <v>28000</v>
      </c>
      <c r="D20">
        <v>6062.0569999999998</v>
      </c>
      <c r="E20">
        <v>6097.9960000000001</v>
      </c>
      <c r="F20">
        <v>35.939</v>
      </c>
      <c r="G20">
        <v>6275.16</v>
      </c>
      <c r="H20">
        <v>213.10400000000001</v>
      </c>
      <c r="I20">
        <v>6286.933</v>
      </c>
      <c r="J20">
        <v>224.876</v>
      </c>
      <c r="K20" t="s">
        <v>15</v>
      </c>
      <c r="L20">
        <f t="shared" si="0"/>
        <v>0.94765114996709299</v>
      </c>
      <c r="M20">
        <f t="shared" si="1"/>
        <v>0.32825591002393256</v>
      </c>
    </row>
    <row r="21" spans="1:13" x14ac:dyDescent="0.25">
      <c r="A21">
        <v>15</v>
      </c>
      <c r="B21" s="1">
        <v>0.59520833333333334</v>
      </c>
      <c r="C21">
        <v>30001</v>
      </c>
      <c r="D21">
        <v>6064.5</v>
      </c>
      <c r="E21">
        <v>6095.3180000000002</v>
      </c>
      <c r="F21">
        <v>30.818000000000001</v>
      </c>
      <c r="G21">
        <v>6270.8019999999997</v>
      </c>
      <c r="H21">
        <v>206.30199999999999</v>
      </c>
      <c r="I21">
        <v>6288.848</v>
      </c>
      <c r="J21">
        <v>224.34800000000001</v>
      </c>
      <c r="L21">
        <f t="shared" si="0"/>
        <v>0.91956246545545306</v>
      </c>
      <c r="M21">
        <f t="shared" si="1"/>
        <v>0.31852629940080013</v>
      </c>
    </row>
    <row r="22" spans="1:13" x14ac:dyDescent="0.25">
      <c r="A22">
        <v>16</v>
      </c>
      <c r="B22" s="1">
        <v>0.59520833333333334</v>
      </c>
      <c r="C22">
        <v>32001</v>
      </c>
      <c r="D22">
        <v>6064.0150000000003</v>
      </c>
      <c r="E22">
        <v>6106.0420000000004</v>
      </c>
      <c r="F22">
        <v>42.026000000000003</v>
      </c>
      <c r="G22">
        <v>6257.9549999999999</v>
      </c>
      <c r="H22">
        <v>193.94</v>
      </c>
      <c r="I22">
        <v>6285.3549999999996</v>
      </c>
      <c r="J22">
        <v>221.339</v>
      </c>
      <c r="K22" t="s">
        <v>20</v>
      </c>
      <c r="L22">
        <f t="shared" si="0"/>
        <v>0.8762125066075116</v>
      </c>
      <c r="M22">
        <f t="shared" si="1"/>
        <v>0.30351035161070333</v>
      </c>
    </row>
    <row r="23" spans="1:13" x14ac:dyDescent="0.25">
      <c r="A23">
        <v>17</v>
      </c>
      <c r="B23" s="1">
        <v>0.59520833333333334</v>
      </c>
      <c r="C23">
        <v>34000</v>
      </c>
      <c r="D23">
        <v>6060.2110000000002</v>
      </c>
      <c r="E23">
        <v>6085.0860000000002</v>
      </c>
      <c r="F23">
        <v>24.873999999999999</v>
      </c>
      <c r="G23">
        <v>6242.7349999999997</v>
      </c>
      <c r="H23">
        <v>182.524</v>
      </c>
      <c r="I23">
        <v>6282.1940000000004</v>
      </c>
      <c r="J23">
        <v>221.982</v>
      </c>
      <c r="K23" t="s">
        <v>15</v>
      </c>
      <c r="L23">
        <f t="shared" si="0"/>
        <v>0.82224684884359989</v>
      </c>
      <c r="M23">
        <f t="shared" si="1"/>
        <v>0.28481724275946829</v>
      </c>
    </row>
    <row r="24" spans="1:13" x14ac:dyDescent="0.25">
      <c r="A24">
        <v>18</v>
      </c>
      <c r="B24" s="1">
        <v>0.59520833333333334</v>
      </c>
      <c r="C24">
        <v>36000</v>
      </c>
      <c r="D24">
        <v>6063.5619999999999</v>
      </c>
      <c r="E24">
        <v>6085.924</v>
      </c>
      <c r="F24">
        <v>22.361999999999998</v>
      </c>
      <c r="G24">
        <v>6228.1040000000003</v>
      </c>
      <c r="H24">
        <v>164.54300000000001</v>
      </c>
      <c r="I24">
        <v>6282.0010000000002</v>
      </c>
      <c r="J24">
        <v>218.43899999999999</v>
      </c>
      <c r="L24">
        <f t="shared" si="0"/>
        <v>0.75326750259797937</v>
      </c>
      <c r="M24">
        <f t="shared" si="1"/>
        <v>0.26092355775154275</v>
      </c>
    </row>
    <row r="25" spans="1:13" x14ac:dyDescent="0.25">
      <c r="A25">
        <v>19</v>
      </c>
      <c r="B25" s="1">
        <v>0.59520833333333334</v>
      </c>
      <c r="C25">
        <v>38001</v>
      </c>
      <c r="D25">
        <v>6065.598</v>
      </c>
      <c r="E25">
        <v>6094.6379999999999</v>
      </c>
      <c r="F25">
        <v>29.04</v>
      </c>
      <c r="G25">
        <v>6227.4549999999999</v>
      </c>
      <c r="H25">
        <v>161.857</v>
      </c>
      <c r="I25">
        <v>6283.174</v>
      </c>
      <c r="J25">
        <v>217.57599999999999</v>
      </c>
      <c r="K25" t="s">
        <v>21</v>
      </c>
      <c r="L25">
        <f t="shared" si="0"/>
        <v>0.74391017391624081</v>
      </c>
      <c r="M25">
        <f t="shared" si="1"/>
        <v>0.25768228226538542</v>
      </c>
    </row>
    <row r="26" spans="1:13" x14ac:dyDescent="0.25">
      <c r="A26">
        <v>20</v>
      </c>
      <c r="B26" s="1">
        <v>0.59520833333333334</v>
      </c>
      <c r="C26">
        <v>40001</v>
      </c>
      <c r="D26">
        <v>6064</v>
      </c>
      <c r="E26">
        <v>6082.2420000000002</v>
      </c>
      <c r="F26">
        <v>18.242000000000001</v>
      </c>
      <c r="G26">
        <v>6201.9589999999998</v>
      </c>
      <c r="H26">
        <v>137.959</v>
      </c>
      <c r="I26">
        <v>6283.0550000000003</v>
      </c>
      <c r="J26">
        <v>219.05500000000001</v>
      </c>
      <c r="K26" t="s">
        <v>15</v>
      </c>
      <c r="L26">
        <f t="shared" si="0"/>
        <v>0.62979160484809749</v>
      </c>
      <c r="M26">
        <f t="shared" si="1"/>
        <v>0.21815286815409229</v>
      </c>
    </row>
    <row r="27" spans="1:13" x14ac:dyDescent="0.25">
      <c r="A27">
        <v>21</v>
      </c>
      <c r="B27" s="1">
        <v>0.59520833333333334</v>
      </c>
      <c r="C27">
        <v>42001</v>
      </c>
      <c r="D27">
        <v>6063.4740000000002</v>
      </c>
      <c r="E27">
        <v>6086.4949999999999</v>
      </c>
      <c r="F27">
        <v>23.021000000000001</v>
      </c>
      <c r="G27">
        <v>6185.8879999999999</v>
      </c>
      <c r="H27">
        <v>122.414</v>
      </c>
      <c r="I27">
        <v>6280.8810000000003</v>
      </c>
      <c r="J27">
        <v>217.40700000000001</v>
      </c>
      <c r="L27">
        <f t="shared" si="0"/>
        <v>0.56306374679748117</v>
      </c>
      <c r="M27">
        <f t="shared" si="1"/>
        <v>0.19503907383314048</v>
      </c>
    </row>
    <row r="28" spans="1:13" x14ac:dyDescent="0.25">
      <c r="A28">
        <v>22</v>
      </c>
      <c r="B28" s="1">
        <v>0.59520833333333334</v>
      </c>
      <c r="C28">
        <v>44000</v>
      </c>
      <c r="D28">
        <v>6063.3919999999998</v>
      </c>
      <c r="E28">
        <v>6090.9390000000003</v>
      </c>
      <c r="F28">
        <v>27.547000000000001</v>
      </c>
      <c r="G28">
        <v>6183.9369999999999</v>
      </c>
      <c r="H28">
        <v>120.545</v>
      </c>
      <c r="I28">
        <v>6285.0360000000001</v>
      </c>
      <c r="J28">
        <v>221.64400000000001</v>
      </c>
      <c r="K28" t="s">
        <v>22</v>
      </c>
      <c r="L28">
        <f t="shared" si="0"/>
        <v>0.54386764360866979</v>
      </c>
      <c r="M28">
        <f t="shared" si="1"/>
        <v>0.1883897553351094</v>
      </c>
    </row>
    <row r="29" spans="1:13" x14ac:dyDescent="0.25">
      <c r="A29">
        <v>23</v>
      </c>
      <c r="B29" s="1">
        <v>0.59520833333333334</v>
      </c>
      <c r="C29">
        <v>46000</v>
      </c>
      <c r="D29">
        <v>6054.1080000000002</v>
      </c>
      <c r="E29">
        <v>6077.9049999999997</v>
      </c>
      <c r="F29">
        <v>23.797000000000001</v>
      </c>
      <c r="G29">
        <v>6176.1080000000002</v>
      </c>
      <c r="H29">
        <v>122</v>
      </c>
      <c r="I29">
        <v>6279.93</v>
      </c>
      <c r="J29">
        <v>225.822</v>
      </c>
      <c r="K29" t="s">
        <v>15</v>
      </c>
      <c r="L29">
        <f t="shared" si="0"/>
        <v>0.5402485143165856</v>
      </c>
      <c r="M29">
        <f t="shared" si="1"/>
        <v>0.18713612885102968</v>
      </c>
    </row>
    <row r="30" spans="1:13" x14ac:dyDescent="0.25">
      <c r="A30">
        <v>24</v>
      </c>
      <c r="B30" s="1">
        <v>0.59520833333333334</v>
      </c>
      <c r="C30">
        <v>48001</v>
      </c>
      <c r="D30">
        <v>6059.51</v>
      </c>
      <c r="E30">
        <v>6082.5959999999995</v>
      </c>
      <c r="F30">
        <v>23.085999999999999</v>
      </c>
      <c r="G30">
        <v>6174.1419999999998</v>
      </c>
      <c r="H30">
        <v>114.631</v>
      </c>
      <c r="I30">
        <v>6280.5060000000003</v>
      </c>
      <c r="J30">
        <v>220.995</v>
      </c>
      <c r="L30">
        <f t="shared" si="0"/>
        <v>0.51870404307789764</v>
      </c>
      <c r="M30">
        <f t="shared" si="1"/>
        <v>0.17967336155244565</v>
      </c>
    </row>
    <row r="31" spans="1:13" x14ac:dyDescent="0.25">
      <c r="A31">
        <v>25</v>
      </c>
      <c r="B31" s="1">
        <v>0.59520833333333334</v>
      </c>
      <c r="C31">
        <v>50001</v>
      </c>
      <c r="D31">
        <v>6059.32</v>
      </c>
      <c r="E31">
        <v>6082.0150000000003</v>
      </c>
      <c r="F31">
        <v>22.696000000000002</v>
      </c>
      <c r="G31">
        <v>6158.8770000000004</v>
      </c>
      <c r="H31">
        <v>99.557000000000002</v>
      </c>
      <c r="I31">
        <v>6276.826</v>
      </c>
      <c r="J31">
        <v>217.50700000000001</v>
      </c>
      <c r="K31" t="s">
        <v>23</v>
      </c>
      <c r="L31">
        <f t="shared" si="0"/>
        <v>0.45771860215993049</v>
      </c>
      <c r="M31">
        <f t="shared" si="1"/>
        <v>0.15854867721324212</v>
      </c>
    </row>
    <row r="32" spans="1:13" x14ac:dyDescent="0.25">
      <c r="A32">
        <v>26</v>
      </c>
      <c r="B32" s="1">
        <v>0.59520833333333334</v>
      </c>
      <c r="C32">
        <v>52000</v>
      </c>
      <c r="D32">
        <v>6063.7219999999998</v>
      </c>
      <c r="E32">
        <v>6079.7889999999998</v>
      </c>
      <c r="F32">
        <v>16.067</v>
      </c>
      <c r="G32">
        <v>6160.6310000000003</v>
      </c>
      <c r="H32">
        <v>96.909000000000006</v>
      </c>
      <c r="I32">
        <v>6278.1589999999997</v>
      </c>
      <c r="J32">
        <v>214.43700000000001</v>
      </c>
      <c r="K32" t="s">
        <v>15</v>
      </c>
      <c r="L32">
        <f t="shared" si="0"/>
        <v>0.45192294240266373</v>
      </c>
      <c r="M32">
        <f t="shared" si="1"/>
        <v>0.1565411245733527</v>
      </c>
    </row>
    <row r="33" spans="1:13" x14ac:dyDescent="0.25">
      <c r="A33">
        <v>27</v>
      </c>
      <c r="B33" s="1">
        <v>0.59520833333333334</v>
      </c>
      <c r="C33">
        <v>54000</v>
      </c>
      <c r="D33">
        <v>6060.2060000000001</v>
      </c>
      <c r="E33">
        <v>6079.0860000000002</v>
      </c>
      <c r="F33">
        <v>18.88</v>
      </c>
      <c r="G33">
        <v>6151.69</v>
      </c>
      <c r="H33">
        <v>91.483999999999995</v>
      </c>
      <c r="I33">
        <v>6276.4089999999997</v>
      </c>
      <c r="J33">
        <v>216.203</v>
      </c>
      <c r="L33">
        <f t="shared" si="0"/>
        <v>0.42313936439364852</v>
      </c>
      <c r="M33">
        <f t="shared" si="1"/>
        <v>0.14657081050427545</v>
      </c>
    </row>
    <row r="34" spans="1:13" x14ac:dyDescent="0.25">
      <c r="A34">
        <v>28</v>
      </c>
      <c r="B34" s="1">
        <v>0.59520833333333334</v>
      </c>
      <c r="C34">
        <v>56000</v>
      </c>
      <c r="D34">
        <v>6059.84</v>
      </c>
      <c r="E34">
        <v>6081.3729999999996</v>
      </c>
      <c r="F34">
        <v>21.533000000000001</v>
      </c>
      <c r="G34">
        <v>6147.201</v>
      </c>
      <c r="H34">
        <v>87.361000000000004</v>
      </c>
      <c r="I34">
        <v>6275.8680000000004</v>
      </c>
      <c r="J34">
        <v>216.02799999999999</v>
      </c>
      <c r="K34" t="s">
        <v>24</v>
      </c>
      <c r="L34">
        <f t="shared" si="0"/>
        <v>0.40439665228581484</v>
      </c>
      <c r="M34">
        <f t="shared" si="1"/>
        <v>0.14007854167783318</v>
      </c>
    </row>
    <row r="35" spans="1:13" x14ac:dyDescent="0.25">
      <c r="A35">
        <v>29</v>
      </c>
      <c r="B35" s="1">
        <v>0.59520833333333334</v>
      </c>
      <c r="C35">
        <v>58001</v>
      </c>
      <c r="D35">
        <v>6058.18</v>
      </c>
      <c r="E35">
        <v>6075.39</v>
      </c>
      <c r="F35">
        <v>17.21</v>
      </c>
      <c r="G35">
        <v>6142.2160000000003</v>
      </c>
      <c r="H35">
        <v>84.036000000000001</v>
      </c>
      <c r="I35">
        <v>6278.03</v>
      </c>
      <c r="J35">
        <v>219.85</v>
      </c>
      <c r="K35" t="s">
        <v>15</v>
      </c>
      <c r="L35">
        <f t="shared" si="0"/>
        <v>0.38224243802592678</v>
      </c>
      <c r="M35">
        <f t="shared" si="1"/>
        <v>0.13240456611942514</v>
      </c>
    </row>
    <row r="36" spans="1:13" x14ac:dyDescent="0.25">
      <c r="A36">
        <v>30</v>
      </c>
      <c r="B36" s="1">
        <v>0.59520833333333334</v>
      </c>
      <c r="C36">
        <v>60001</v>
      </c>
      <c r="D36">
        <v>6068.1289999999999</v>
      </c>
      <c r="E36">
        <v>6078.1580000000004</v>
      </c>
      <c r="F36">
        <v>10.029</v>
      </c>
      <c r="G36">
        <v>6150.1940000000004</v>
      </c>
      <c r="H36">
        <v>82.064999999999998</v>
      </c>
      <c r="I36">
        <v>6277.9</v>
      </c>
      <c r="J36">
        <v>209.77099999999999</v>
      </c>
      <c r="L36">
        <f t="shared" si="0"/>
        <v>0.39121232200828526</v>
      </c>
      <c r="M36">
        <f t="shared" si="1"/>
        <v>0.13551163503348748</v>
      </c>
    </row>
    <row r="37" spans="1:13" x14ac:dyDescent="0.25">
      <c r="A37">
        <v>31</v>
      </c>
      <c r="B37" s="1">
        <v>0.59520833333333334</v>
      </c>
      <c r="C37">
        <v>62000</v>
      </c>
      <c r="D37">
        <v>6062.8919999999998</v>
      </c>
      <c r="E37">
        <v>6076.4880000000003</v>
      </c>
      <c r="F37">
        <v>13.596</v>
      </c>
      <c r="G37">
        <v>6143.0150000000003</v>
      </c>
      <c r="H37">
        <v>80.123000000000005</v>
      </c>
      <c r="I37">
        <v>6270.7150000000001</v>
      </c>
      <c r="J37">
        <v>207.82300000000001</v>
      </c>
      <c r="K37" t="s">
        <v>25</v>
      </c>
      <c r="L37">
        <f t="shared" si="0"/>
        <v>0.38553480606092688</v>
      </c>
      <c r="M37">
        <f t="shared" si="1"/>
        <v>0.13354500610675613</v>
      </c>
    </row>
    <row r="38" spans="1:13" x14ac:dyDescent="0.25">
      <c r="A38">
        <v>32</v>
      </c>
      <c r="B38" s="1">
        <v>0.59520833333333334</v>
      </c>
      <c r="C38">
        <v>64000</v>
      </c>
      <c r="D38">
        <v>6064.2629999999999</v>
      </c>
      <c r="E38">
        <v>6074.973</v>
      </c>
      <c r="F38">
        <v>10.71</v>
      </c>
      <c r="G38">
        <v>6137.69</v>
      </c>
      <c r="H38">
        <v>73.427000000000007</v>
      </c>
      <c r="I38">
        <v>6276.2669999999998</v>
      </c>
      <c r="J38">
        <v>212.00399999999999</v>
      </c>
      <c r="K38" t="s">
        <v>15</v>
      </c>
      <c r="L38">
        <f t="shared" si="0"/>
        <v>0.34634723873134476</v>
      </c>
      <c r="M38">
        <f t="shared" si="1"/>
        <v>0.11997086484618488</v>
      </c>
    </row>
    <row r="39" spans="1:13" x14ac:dyDescent="0.25">
      <c r="A39">
        <v>33</v>
      </c>
      <c r="B39" s="1">
        <v>0.59520833333333334</v>
      </c>
      <c r="C39">
        <v>66001</v>
      </c>
      <c r="D39">
        <v>6060.3969999999999</v>
      </c>
      <c r="E39">
        <v>6076.9790000000003</v>
      </c>
      <c r="F39">
        <v>16.582000000000001</v>
      </c>
      <c r="G39">
        <v>6130.5339999999997</v>
      </c>
      <c r="H39">
        <v>70.137</v>
      </c>
      <c r="I39">
        <v>6273.1419999999998</v>
      </c>
      <c r="J39">
        <v>212.745</v>
      </c>
      <c r="L39">
        <f t="shared" si="0"/>
        <v>0.32967637312275261</v>
      </c>
      <c r="M39">
        <f t="shared" si="1"/>
        <v>0.11419626080394304</v>
      </c>
    </row>
    <row r="40" spans="1:13" x14ac:dyDescent="0.25">
      <c r="A40">
        <v>34</v>
      </c>
      <c r="B40" s="1">
        <v>0.59520833333333334</v>
      </c>
      <c r="C40">
        <v>68001</v>
      </c>
      <c r="D40">
        <v>6062.3919999999998</v>
      </c>
      <c r="E40">
        <v>6079</v>
      </c>
      <c r="F40">
        <v>16.608000000000001</v>
      </c>
      <c r="G40">
        <v>6128.16</v>
      </c>
      <c r="H40">
        <v>65.769000000000005</v>
      </c>
      <c r="I40">
        <v>6274.6350000000002</v>
      </c>
      <c r="J40">
        <v>212.244</v>
      </c>
      <c r="K40" t="s">
        <v>26</v>
      </c>
      <c r="L40">
        <f t="shared" si="0"/>
        <v>0.30987448408435575</v>
      </c>
      <c r="M40">
        <f t="shared" si="1"/>
        <v>0.10733710476670549</v>
      </c>
    </row>
    <row r="41" spans="1:13" x14ac:dyDescent="0.25">
      <c r="A41">
        <v>35</v>
      </c>
      <c r="B41" s="1">
        <v>0.59520833333333334</v>
      </c>
      <c r="C41">
        <v>70001</v>
      </c>
      <c r="D41">
        <v>6060.402</v>
      </c>
      <c r="E41">
        <v>6073.76</v>
      </c>
      <c r="F41">
        <v>13.358000000000001</v>
      </c>
      <c r="G41">
        <v>6122.7309999999998</v>
      </c>
      <c r="H41">
        <v>62.329000000000001</v>
      </c>
      <c r="I41">
        <v>6273.11</v>
      </c>
      <c r="J41">
        <v>212.708</v>
      </c>
      <c r="K41" t="s">
        <v>15</v>
      </c>
      <c r="L41">
        <f t="shared" si="0"/>
        <v>0.29302612031517383</v>
      </c>
      <c r="M41">
        <f t="shared" si="1"/>
        <v>0.10150101731864077</v>
      </c>
    </row>
    <row r="42" spans="1:13" x14ac:dyDescent="0.25">
      <c r="A42">
        <v>36</v>
      </c>
      <c r="B42" s="1">
        <v>0.59520833333333334</v>
      </c>
      <c r="C42">
        <v>72000</v>
      </c>
      <c r="D42">
        <v>6061.6189999999997</v>
      </c>
      <c r="E42">
        <v>6076.0439999999999</v>
      </c>
      <c r="F42">
        <v>14.425000000000001</v>
      </c>
      <c r="G42">
        <v>6114.4139999999998</v>
      </c>
      <c r="H42">
        <v>52.795999999999999</v>
      </c>
      <c r="I42">
        <v>6277.201</v>
      </c>
      <c r="J42">
        <v>215.58199999999999</v>
      </c>
      <c r="L42">
        <f t="shared" si="0"/>
        <v>0.2448998524923231</v>
      </c>
      <c r="M42">
        <f t="shared" si="1"/>
        <v>8.4830608760814455E-2</v>
      </c>
    </row>
    <row r="43" spans="1:13" x14ac:dyDescent="0.25">
      <c r="A43">
        <v>37</v>
      </c>
      <c r="B43" s="1">
        <v>0.59520833333333334</v>
      </c>
      <c r="C43">
        <v>74000</v>
      </c>
      <c r="D43">
        <v>6060.0820000000003</v>
      </c>
      <c r="E43">
        <v>6077.35</v>
      </c>
      <c r="F43">
        <v>17.268000000000001</v>
      </c>
      <c r="G43">
        <v>6121.9139999999998</v>
      </c>
      <c r="H43">
        <v>61.832000000000001</v>
      </c>
      <c r="I43">
        <v>6279.3059999999996</v>
      </c>
      <c r="J43">
        <v>219.22399999999999</v>
      </c>
      <c r="K43" t="s">
        <v>27</v>
      </c>
      <c r="L43">
        <f t="shared" si="0"/>
        <v>0.28204941064846917</v>
      </c>
      <c r="M43">
        <f t="shared" si="1"/>
        <v>9.769880611377095E-2</v>
      </c>
    </row>
    <row r="44" spans="1:13" x14ac:dyDescent="0.25">
      <c r="A44">
        <v>38</v>
      </c>
      <c r="B44" s="1">
        <v>0.59520833333333334</v>
      </c>
      <c r="C44">
        <v>76001</v>
      </c>
      <c r="D44">
        <v>6066.7060000000001</v>
      </c>
      <c r="E44">
        <v>6072.28</v>
      </c>
      <c r="F44">
        <v>5.5739999999999998</v>
      </c>
      <c r="G44">
        <v>6122.0069999999996</v>
      </c>
      <c r="H44">
        <v>55.301000000000002</v>
      </c>
      <c r="I44">
        <v>6274.0069999999996</v>
      </c>
      <c r="J44">
        <v>207.3</v>
      </c>
      <c r="K44" t="s">
        <v>15</v>
      </c>
      <c r="L44">
        <f t="shared" si="0"/>
        <v>0.26676796912686929</v>
      </c>
      <c r="M44">
        <f t="shared" si="1"/>
        <v>9.2405483256172496E-2</v>
      </c>
    </row>
    <row r="45" spans="1:13" x14ac:dyDescent="0.25">
      <c r="A45">
        <v>39</v>
      </c>
      <c r="B45" s="1">
        <v>0.59520833333333334</v>
      </c>
      <c r="C45">
        <v>78001</v>
      </c>
      <c r="D45">
        <v>6057.2730000000001</v>
      </c>
      <c r="E45">
        <v>6068.3050000000003</v>
      </c>
      <c r="F45">
        <v>11.032</v>
      </c>
      <c r="G45">
        <v>6108.3059999999996</v>
      </c>
      <c r="H45">
        <v>51.033000000000001</v>
      </c>
      <c r="I45">
        <v>6271.317</v>
      </c>
      <c r="J45">
        <v>214.04400000000001</v>
      </c>
      <c r="L45">
        <f t="shared" si="0"/>
        <v>0.23842294107753545</v>
      </c>
      <c r="M45">
        <f t="shared" si="1"/>
        <v>8.2587078057897723E-2</v>
      </c>
    </row>
    <row r="46" spans="1:13" x14ac:dyDescent="0.25">
      <c r="A46">
        <v>40</v>
      </c>
      <c r="B46" s="1">
        <v>0.59520833333333334</v>
      </c>
      <c r="C46">
        <v>80000</v>
      </c>
      <c r="D46">
        <v>6062.33</v>
      </c>
      <c r="E46">
        <v>6077.43</v>
      </c>
      <c r="F46">
        <v>15.101000000000001</v>
      </c>
      <c r="G46">
        <v>6114.9179999999997</v>
      </c>
      <c r="H46">
        <v>52.588000000000001</v>
      </c>
      <c r="I46">
        <v>6276.152</v>
      </c>
      <c r="J46">
        <v>213.822</v>
      </c>
      <c r="K46" t="s">
        <v>28</v>
      </c>
      <c r="L46">
        <f t="shared" si="0"/>
        <v>0.24594288707429543</v>
      </c>
      <c r="M46">
        <f t="shared" si="1"/>
        <v>8.5191904440035271E-2</v>
      </c>
    </row>
    <row r="47" spans="1:13" x14ac:dyDescent="0.25">
      <c r="A47">
        <v>41</v>
      </c>
      <c r="B47" s="1">
        <v>0.59520833333333334</v>
      </c>
      <c r="C47">
        <v>82001</v>
      </c>
      <c r="D47">
        <v>6063.16</v>
      </c>
      <c r="E47">
        <v>6071.84</v>
      </c>
      <c r="F47">
        <v>8.68</v>
      </c>
      <c r="G47">
        <v>6112.0039999999999</v>
      </c>
      <c r="H47">
        <v>48.844000000000001</v>
      </c>
      <c r="I47">
        <v>6274.9089999999997</v>
      </c>
      <c r="J47">
        <v>211.749</v>
      </c>
      <c r="K47" t="s">
        <v>15</v>
      </c>
      <c r="L47">
        <f t="shared" si="0"/>
        <v>0.23066933019754521</v>
      </c>
      <c r="M47">
        <f t="shared" si="1"/>
        <v>7.9901312736480615E-2</v>
      </c>
    </row>
    <row r="48" spans="1:13" x14ac:dyDescent="0.25">
      <c r="A48">
        <v>42</v>
      </c>
      <c r="B48" s="1">
        <v>0.59520833333333334</v>
      </c>
      <c r="C48">
        <v>84000</v>
      </c>
      <c r="D48">
        <v>6067.0619999999999</v>
      </c>
      <c r="E48">
        <v>6076.2020000000002</v>
      </c>
      <c r="F48">
        <v>9.14</v>
      </c>
      <c r="G48">
        <v>6114.8580000000002</v>
      </c>
      <c r="H48">
        <v>47.795999999999999</v>
      </c>
      <c r="I48">
        <v>6282.2240000000002</v>
      </c>
      <c r="J48">
        <v>215.16300000000001</v>
      </c>
      <c r="L48">
        <f t="shared" si="0"/>
        <v>0.22213856471605248</v>
      </c>
      <c r="M48">
        <f t="shared" si="1"/>
        <v>7.6946349629618577E-2</v>
      </c>
    </row>
    <row r="49" spans="1:13" x14ac:dyDescent="0.25">
      <c r="A49">
        <v>43</v>
      </c>
      <c r="B49" s="1">
        <v>0.59520833333333334</v>
      </c>
      <c r="C49">
        <v>86001</v>
      </c>
      <c r="D49">
        <v>6064.134</v>
      </c>
      <c r="E49">
        <v>6071.3280000000004</v>
      </c>
      <c r="F49">
        <v>7.194</v>
      </c>
      <c r="G49">
        <v>6107.0410000000002</v>
      </c>
      <c r="H49">
        <v>42.906999999999996</v>
      </c>
      <c r="I49">
        <v>6276.634</v>
      </c>
      <c r="J49">
        <v>212.5</v>
      </c>
      <c r="K49" t="s">
        <v>29</v>
      </c>
      <c r="L49">
        <f t="shared" si="0"/>
        <v>0.20191529411764705</v>
      </c>
      <c r="M49">
        <f t="shared" si="1"/>
        <v>6.9941231665935077E-2</v>
      </c>
    </row>
    <row r="50" spans="1:13" x14ac:dyDescent="0.25">
      <c r="A50">
        <v>44</v>
      </c>
      <c r="B50" s="1">
        <v>0.59520833333333334</v>
      </c>
      <c r="C50">
        <v>88001</v>
      </c>
      <c r="D50">
        <v>6060.799</v>
      </c>
      <c r="E50">
        <v>6071.04</v>
      </c>
      <c r="F50">
        <v>10.241</v>
      </c>
      <c r="G50">
        <v>6106.47</v>
      </c>
      <c r="H50">
        <v>45.670999999999999</v>
      </c>
      <c r="I50">
        <v>6278.0230000000001</v>
      </c>
      <c r="J50">
        <v>217.22399999999999</v>
      </c>
      <c r="K50" t="s">
        <v>15</v>
      </c>
      <c r="L50">
        <f t="shared" si="0"/>
        <v>0.21024840717416124</v>
      </c>
      <c r="M50">
        <f t="shared" si="1"/>
        <v>7.2827730152000711E-2</v>
      </c>
    </row>
    <row r="51" spans="1:13" x14ac:dyDescent="0.25">
      <c r="A51">
        <v>45</v>
      </c>
      <c r="B51" s="1">
        <v>0.59520833333333334</v>
      </c>
      <c r="C51">
        <v>90000</v>
      </c>
      <c r="D51">
        <v>6063.4949999999999</v>
      </c>
      <c r="E51">
        <v>6073.1329999999998</v>
      </c>
      <c r="F51">
        <v>9.6379999999999999</v>
      </c>
      <c r="G51">
        <v>6104.5370000000003</v>
      </c>
      <c r="H51">
        <v>41.042000000000002</v>
      </c>
      <c r="I51">
        <v>6276.1220000000003</v>
      </c>
      <c r="J51">
        <v>212.62700000000001</v>
      </c>
      <c r="L51">
        <f t="shared" si="0"/>
        <v>0.19302346362409289</v>
      </c>
      <c r="M51">
        <f t="shared" si="1"/>
        <v>6.686119961981607E-2</v>
      </c>
    </row>
    <row r="52" spans="1:13" x14ac:dyDescent="0.25">
      <c r="A52">
        <v>46</v>
      </c>
      <c r="B52" s="1">
        <v>0.59520833333333334</v>
      </c>
      <c r="C52">
        <v>92000</v>
      </c>
      <c r="D52">
        <v>6062.3140000000003</v>
      </c>
      <c r="E52">
        <v>6074.0290000000005</v>
      </c>
      <c r="F52">
        <v>11.714</v>
      </c>
      <c r="G52">
        <v>6108.9290000000001</v>
      </c>
      <c r="H52">
        <v>46.615000000000002</v>
      </c>
      <c r="I52">
        <v>6283.2089999999998</v>
      </c>
      <c r="J52">
        <v>220.89500000000001</v>
      </c>
      <c r="K52" t="s">
        <v>30</v>
      </c>
      <c r="L52">
        <f t="shared" si="0"/>
        <v>0.21102786391724576</v>
      </c>
      <c r="M52">
        <f t="shared" si="1"/>
        <v>7.3097725373907407E-2</v>
      </c>
    </row>
    <row r="53" spans="1:13" x14ac:dyDescent="0.25">
      <c r="A53">
        <v>47</v>
      </c>
      <c r="B53" s="1">
        <v>0.59520833333333334</v>
      </c>
      <c r="C53">
        <v>94001</v>
      </c>
      <c r="D53">
        <v>6060.6959999999999</v>
      </c>
      <c r="E53">
        <v>6072.8339999999998</v>
      </c>
      <c r="F53">
        <v>12.138</v>
      </c>
      <c r="G53">
        <v>6112.2650000000003</v>
      </c>
      <c r="H53">
        <v>51.569000000000003</v>
      </c>
      <c r="I53">
        <v>6282.2749999999996</v>
      </c>
      <c r="J53">
        <v>221.57900000000001</v>
      </c>
      <c r="K53" t="s">
        <v>15</v>
      </c>
      <c r="L53">
        <f t="shared" si="0"/>
        <v>0.2327341489942639</v>
      </c>
      <c r="M53">
        <f t="shared" si="1"/>
        <v>8.0616543202011046E-2</v>
      </c>
    </row>
    <row r="54" spans="1:13" x14ac:dyDescent="0.25">
      <c r="A54">
        <v>48</v>
      </c>
      <c r="B54" s="1">
        <v>0.59520833333333334</v>
      </c>
      <c r="C54">
        <v>96001</v>
      </c>
      <c r="D54">
        <v>6062.8040000000001</v>
      </c>
      <c r="E54">
        <v>6074.12</v>
      </c>
      <c r="F54">
        <v>11.316000000000001</v>
      </c>
      <c r="G54">
        <v>6096.8810000000003</v>
      </c>
      <c r="H54">
        <v>34.076000000000001</v>
      </c>
      <c r="I54">
        <v>6273.2790000000005</v>
      </c>
      <c r="J54">
        <v>210.47399999999999</v>
      </c>
      <c r="L54">
        <f t="shared" si="0"/>
        <v>0.16190123245626539</v>
      </c>
      <c r="M54">
        <f t="shared" si="1"/>
        <v>5.6080801881339029E-2</v>
      </c>
    </row>
    <row r="55" spans="1:13" x14ac:dyDescent="0.25">
      <c r="A55">
        <v>49</v>
      </c>
      <c r="B55" s="1">
        <v>0.59520833333333334</v>
      </c>
      <c r="C55">
        <v>98001</v>
      </c>
      <c r="D55">
        <v>6062.49</v>
      </c>
      <c r="E55">
        <v>6071.8909999999996</v>
      </c>
      <c r="F55">
        <v>9.4019999999999992</v>
      </c>
      <c r="G55">
        <v>6101.7650000000003</v>
      </c>
      <c r="H55">
        <v>39.274999999999999</v>
      </c>
      <c r="I55">
        <v>6277.7629999999999</v>
      </c>
      <c r="J55">
        <v>215.273</v>
      </c>
      <c r="K55" t="s">
        <v>31</v>
      </c>
      <c r="L55">
        <f t="shared" si="0"/>
        <v>0.1824427587296131</v>
      </c>
      <c r="M55">
        <f t="shared" si="1"/>
        <v>6.3196160101895632E-2</v>
      </c>
    </row>
    <row r="56" spans="1:13" x14ac:dyDescent="0.25">
      <c r="A56">
        <v>50</v>
      </c>
      <c r="B56" s="1">
        <v>0.59520833333333334</v>
      </c>
      <c r="C56">
        <v>100000</v>
      </c>
      <c r="D56">
        <v>6060.7839999999997</v>
      </c>
      <c r="E56">
        <v>6071.848</v>
      </c>
      <c r="F56">
        <v>11.064</v>
      </c>
      <c r="G56">
        <v>6095.1940000000004</v>
      </c>
      <c r="H56">
        <v>34.411000000000001</v>
      </c>
      <c r="I56">
        <v>6273.6850000000004</v>
      </c>
      <c r="J56">
        <v>212.90100000000001</v>
      </c>
      <c r="K56" t="s">
        <v>15</v>
      </c>
      <c r="L56">
        <f t="shared" si="0"/>
        <v>0.16162911400134333</v>
      </c>
      <c r="M56">
        <f t="shared" si="1"/>
        <v>5.5986543048795162E-2</v>
      </c>
    </row>
    <row r="57" spans="1:13" x14ac:dyDescent="0.25">
      <c r="A57">
        <v>51</v>
      </c>
      <c r="B57" s="1">
        <v>0.59520833333333334</v>
      </c>
      <c r="C57">
        <v>102000</v>
      </c>
      <c r="D57">
        <v>6063.7839999999997</v>
      </c>
      <c r="E57">
        <v>6073.16</v>
      </c>
      <c r="F57">
        <v>9.3759999999999994</v>
      </c>
      <c r="G57">
        <v>6095.4809999999998</v>
      </c>
      <c r="H57">
        <v>31.698</v>
      </c>
      <c r="I57">
        <v>6268.1480000000001</v>
      </c>
      <c r="J57">
        <v>204.36500000000001</v>
      </c>
      <c r="L57">
        <f t="shared" si="0"/>
        <v>0.15510483693391725</v>
      </c>
      <c r="M57">
        <f t="shared" si="1"/>
        <v>5.3726605406034335E-2</v>
      </c>
    </row>
    <row r="58" spans="1:13" x14ac:dyDescent="0.25">
      <c r="A58">
        <v>52</v>
      </c>
      <c r="B58" s="1">
        <v>0.59520833333333334</v>
      </c>
      <c r="C58">
        <v>104001</v>
      </c>
      <c r="D58">
        <v>6060.0309999999999</v>
      </c>
      <c r="E58">
        <v>6069.8019999999997</v>
      </c>
      <c r="F58">
        <v>9.7710000000000008</v>
      </c>
      <c r="G58">
        <v>6099.3580000000002</v>
      </c>
      <c r="H58">
        <v>39.326999999999998</v>
      </c>
      <c r="I58">
        <v>6267.7640000000001</v>
      </c>
      <c r="J58">
        <v>207.733</v>
      </c>
      <c r="K58" t="s">
        <v>32</v>
      </c>
      <c r="L58">
        <f t="shared" si="0"/>
        <v>0.18931513047999113</v>
      </c>
      <c r="M58">
        <f t="shared" si="1"/>
        <v>6.5576673904914215E-2</v>
      </c>
    </row>
    <row r="59" spans="1:13" x14ac:dyDescent="0.25">
      <c r="A59">
        <v>53</v>
      </c>
      <c r="B59" s="1">
        <v>0.59520833333333334</v>
      </c>
      <c r="C59">
        <v>106001</v>
      </c>
      <c r="D59">
        <v>6060.5929999999998</v>
      </c>
      <c r="E59">
        <v>6070.9520000000002</v>
      </c>
      <c r="F59">
        <v>10.36</v>
      </c>
      <c r="G59">
        <v>6094.1459999999997</v>
      </c>
      <c r="H59">
        <v>33.552999999999997</v>
      </c>
      <c r="I59">
        <v>6264.2280000000001</v>
      </c>
      <c r="J59">
        <v>203.63499999999999</v>
      </c>
      <c r="K59" t="s">
        <v>15</v>
      </c>
      <c r="L59">
        <f t="shared" si="0"/>
        <v>0.16477029980111474</v>
      </c>
      <c r="M59">
        <f t="shared" si="1"/>
        <v>5.7074615176702176E-2</v>
      </c>
    </row>
    <row r="60" spans="1:13" x14ac:dyDescent="0.25">
      <c r="A60">
        <v>54</v>
      </c>
      <c r="B60" s="1">
        <v>0.59520833333333334</v>
      </c>
      <c r="C60">
        <v>108000</v>
      </c>
      <c r="D60">
        <v>6059.5209999999997</v>
      </c>
      <c r="E60">
        <v>6072.2129999999997</v>
      </c>
      <c r="F60">
        <v>12.693</v>
      </c>
      <c r="G60">
        <v>6090.1980000000003</v>
      </c>
      <c r="H60">
        <v>30.677</v>
      </c>
      <c r="I60">
        <v>6267.3729999999996</v>
      </c>
      <c r="J60">
        <v>207.852</v>
      </c>
      <c r="L60">
        <f t="shared" si="0"/>
        <v>0.14759059330677596</v>
      </c>
      <c r="M60">
        <f t="shared" si="1"/>
        <v>5.1123754261861235E-2</v>
      </c>
    </row>
    <row r="61" spans="1:13" x14ac:dyDescent="0.25">
      <c r="A61">
        <v>55</v>
      </c>
      <c r="B61" s="1">
        <v>0.59520833333333334</v>
      </c>
      <c r="C61">
        <v>110000</v>
      </c>
      <c r="D61">
        <v>6063.8509999999997</v>
      </c>
      <c r="E61">
        <v>6075.5029999999997</v>
      </c>
      <c r="F61">
        <v>11.651999999999999</v>
      </c>
      <c r="G61">
        <v>6094.3879999999999</v>
      </c>
      <c r="H61">
        <v>30.538</v>
      </c>
      <c r="I61">
        <v>6270.8990000000003</v>
      </c>
      <c r="J61">
        <v>207.048</v>
      </c>
      <c r="K61" t="s">
        <v>33</v>
      </c>
      <c r="L61">
        <f t="shared" si="0"/>
        <v>0.14749236891928441</v>
      </c>
      <c r="M61">
        <f t="shared" si="1"/>
        <v>5.1089730417006832E-2</v>
      </c>
    </row>
    <row r="62" spans="1:13" x14ac:dyDescent="0.25">
      <c r="A62">
        <v>56</v>
      </c>
      <c r="B62" s="1">
        <v>0.59520833333333334</v>
      </c>
      <c r="C62">
        <v>112000</v>
      </c>
      <c r="D62">
        <v>6059.7160000000003</v>
      </c>
      <c r="E62">
        <v>6073.0129999999999</v>
      </c>
      <c r="F62">
        <v>13.297000000000001</v>
      </c>
      <c r="G62">
        <v>6097.97</v>
      </c>
      <c r="H62">
        <v>38.253999999999998</v>
      </c>
      <c r="I62">
        <v>6265.6360000000004</v>
      </c>
      <c r="J62">
        <v>205.92</v>
      </c>
      <c r="K62" t="s">
        <v>15</v>
      </c>
      <c r="L62">
        <f t="shared" si="0"/>
        <v>0.18577117327117326</v>
      </c>
      <c r="M62">
        <f t="shared" si="1"/>
        <v>6.4349086201668376E-2</v>
      </c>
    </row>
    <row r="63" spans="1:13" x14ac:dyDescent="0.25">
      <c r="A63">
        <v>57</v>
      </c>
      <c r="B63" s="1">
        <v>0.59520833333333334</v>
      </c>
      <c r="C63">
        <v>114001</v>
      </c>
      <c r="D63">
        <v>6062.9480000000003</v>
      </c>
      <c r="E63">
        <v>6071.4269999999997</v>
      </c>
      <c r="F63">
        <v>8.4779999999999998</v>
      </c>
      <c r="G63">
        <v>6091.1639999999998</v>
      </c>
      <c r="H63">
        <v>28.216000000000001</v>
      </c>
      <c r="I63">
        <v>6268.9610000000002</v>
      </c>
      <c r="J63">
        <v>206.01300000000001</v>
      </c>
      <c r="L63">
        <f t="shared" si="0"/>
        <v>0.13696223053884948</v>
      </c>
      <c r="M63">
        <f t="shared" si="1"/>
        <v>4.7442206582030598E-2</v>
      </c>
    </row>
    <row r="64" spans="1:13" x14ac:dyDescent="0.25">
      <c r="A64">
        <v>58</v>
      </c>
      <c r="B64" s="1">
        <v>0.59520833333333334</v>
      </c>
      <c r="C64">
        <v>116001</v>
      </c>
      <c r="D64">
        <v>6064.701</v>
      </c>
      <c r="E64">
        <v>6074.5010000000002</v>
      </c>
      <c r="F64">
        <v>9.8000000000000007</v>
      </c>
      <c r="G64">
        <v>6093.0069999999996</v>
      </c>
      <c r="H64">
        <v>28.306000000000001</v>
      </c>
      <c r="I64">
        <v>6268.8720000000003</v>
      </c>
      <c r="J64">
        <v>204.17099999999999</v>
      </c>
      <c r="L64">
        <f t="shared" si="0"/>
        <v>0.13863869011759752</v>
      </c>
      <c r="M64">
        <f t="shared" si="1"/>
        <v>4.8022913696309288E-2</v>
      </c>
    </row>
    <row r="65" spans="1:13" x14ac:dyDescent="0.25">
      <c r="A65">
        <v>59</v>
      </c>
      <c r="B65" s="1">
        <v>0.59520833333333334</v>
      </c>
      <c r="C65">
        <v>118000</v>
      </c>
      <c r="D65">
        <v>6066.84</v>
      </c>
      <c r="E65">
        <v>6077.35</v>
      </c>
      <c r="F65">
        <v>10.51</v>
      </c>
      <c r="G65">
        <v>6092.0709999999999</v>
      </c>
      <c r="H65">
        <v>25.231000000000002</v>
      </c>
      <c r="I65">
        <v>6269.2619999999997</v>
      </c>
      <c r="J65">
        <v>202.422</v>
      </c>
      <c r="L65">
        <f t="shared" si="0"/>
        <v>0.12464554248056042</v>
      </c>
      <c r="M65">
        <f t="shared" si="1"/>
        <v>4.3175841636243349E-2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36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0.59685185185185186</v>
      </c>
      <c r="C6">
        <v>0</v>
      </c>
      <c r="D6">
        <v>6089.732</v>
      </c>
      <c r="E6">
        <v>6384.9179999999997</v>
      </c>
      <c r="F6">
        <v>295.18599999999998</v>
      </c>
      <c r="G6">
        <v>6739.4290000000001</v>
      </c>
      <c r="H6">
        <v>649.697</v>
      </c>
      <c r="I6">
        <v>6297.6679999999997</v>
      </c>
      <c r="J6">
        <v>207.93600000000001</v>
      </c>
    </row>
    <row r="7" spans="1:13" x14ac:dyDescent="0.25">
      <c r="A7">
        <v>1</v>
      </c>
      <c r="B7" s="1">
        <v>0.59685185185185186</v>
      </c>
      <c r="C7">
        <v>2000</v>
      </c>
      <c r="D7">
        <v>6068.0079999999998</v>
      </c>
      <c r="E7">
        <v>6370.1980000000003</v>
      </c>
      <c r="F7">
        <v>302.18900000000002</v>
      </c>
      <c r="G7">
        <v>6725.348</v>
      </c>
      <c r="H7">
        <v>657.34</v>
      </c>
      <c r="I7">
        <v>6290.4</v>
      </c>
      <c r="J7">
        <v>222.392</v>
      </c>
      <c r="K7" t="s">
        <v>14</v>
      </c>
      <c r="L7">
        <f>H7/J7</f>
        <v>2.9557717903521712</v>
      </c>
      <c r="M7">
        <f>L7*(J$7/H$7)</f>
        <v>1</v>
      </c>
    </row>
    <row r="8" spans="1:13" x14ac:dyDescent="0.25">
      <c r="A8">
        <v>2</v>
      </c>
      <c r="B8" s="1">
        <v>0.59685185185185186</v>
      </c>
      <c r="C8">
        <v>3999</v>
      </c>
      <c r="D8">
        <v>6070.0640000000003</v>
      </c>
      <c r="E8">
        <v>6185.683</v>
      </c>
      <c r="F8">
        <v>115.619</v>
      </c>
      <c r="G8">
        <v>6688.3419999999996</v>
      </c>
      <c r="H8">
        <v>618.279</v>
      </c>
      <c r="I8">
        <v>6291.7920000000004</v>
      </c>
      <c r="J8">
        <v>221.72800000000001</v>
      </c>
      <c r="K8" t="s">
        <v>15</v>
      </c>
      <c r="L8">
        <f t="shared" ref="L8:L65" si="0">H8/J8</f>
        <v>2.7884570284312309</v>
      </c>
      <c r="M8">
        <f t="shared" ref="M8:M65" si="1">L8*(J$7/H$7)</f>
        <v>0.94339388363233367</v>
      </c>
    </row>
    <row r="9" spans="1:13" x14ac:dyDescent="0.25">
      <c r="A9">
        <v>3</v>
      </c>
      <c r="B9" s="1">
        <v>0.59685185185185186</v>
      </c>
      <c r="C9">
        <v>5999</v>
      </c>
      <c r="D9">
        <v>6065.0169999999998</v>
      </c>
      <c r="E9">
        <v>6170.9219999999996</v>
      </c>
      <c r="F9">
        <v>105.905</v>
      </c>
      <c r="G9">
        <v>6648.0749999999998</v>
      </c>
      <c r="H9">
        <v>583.05899999999997</v>
      </c>
      <c r="I9">
        <v>6283.5990000000002</v>
      </c>
      <c r="J9">
        <v>218.58199999999999</v>
      </c>
      <c r="L9">
        <f t="shared" si="0"/>
        <v>2.6674611816160523</v>
      </c>
      <c r="M9">
        <f t="shared" si="1"/>
        <v>0.90245843414664717</v>
      </c>
    </row>
    <row r="10" spans="1:13" x14ac:dyDescent="0.25">
      <c r="A10">
        <v>4</v>
      </c>
      <c r="B10" s="1">
        <v>0.59685185185185186</v>
      </c>
      <c r="C10">
        <v>8000</v>
      </c>
      <c r="D10">
        <v>6068.826</v>
      </c>
      <c r="E10">
        <v>6194.7190000000001</v>
      </c>
      <c r="F10">
        <v>125.893</v>
      </c>
      <c r="G10">
        <v>6607.2849999999999</v>
      </c>
      <c r="H10">
        <v>538.45899999999995</v>
      </c>
      <c r="I10">
        <v>6286.8360000000002</v>
      </c>
      <c r="J10">
        <v>218.01</v>
      </c>
      <c r="K10" t="s">
        <v>16</v>
      </c>
      <c r="L10">
        <f t="shared" si="0"/>
        <v>2.4698821154992889</v>
      </c>
      <c r="M10">
        <f t="shared" si="1"/>
        <v>0.83561326471858977</v>
      </c>
    </row>
    <row r="11" spans="1:13" x14ac:dyDescent="0.25">
      <c r="A11">
        <v>5</v>
      </c>
      <c r="B11" s="1">
        <v>0.59685185185185186</v>
      </c>
      <c r="C11">
        <v>10000</v>
      </c>
      <c r="D11">
        <v>6068.9170000000004</v>
      </c>
      <c r="E11">
        <v>6129.8159999999998</v>
      </c>
      <c r="F11">
        <v>60.898000000000003</v>
      </c>
      <c r="G11">
        <v>6552.1980000000003</v>
      </c>
      <c r="H11">
        <v>483.28100000000001</v>
      </c>
      <c r="I11">
        <v>6283.5630000000001</v>
      </c>
      <c r="J11">
        <v>214.64599999999999</v>
      </c>
      <c r="K11" t="s">
        <v>15</v>
      </c>
      <c r="L11">
        <f t="shared" si="0"/>
        <v>2.2515257680087215</v>
      </c>
      <c r="M11">
        <f t="shared" si="1"/>
        <v>0.76173870234428998</v>
      </c>
    </row>
    <row r="12" spans="1:13" x14ac:dyDescent="0.25">
      <c r="A12">
        <v>6</v>
      </c>
      <c r="B12" s="1">
        <v>0.59685185185185186</v>
      </c>
      <c r="C12">
        <v>12000</v>
      </c>
      <c r="D12">
        <v>6064.8540000000003</v>
      </c>
      <c r="E12">
        <v>6131.5290000000005</v>
      </c>
      <c r="F12">
        <v>66.674999999999997</v>
      </c>
      <c r="G12">
        <v>6516.5320000000002</v>
      </c>
      <c r="H12">
        <v>451.678</v>
      </c>
      <c r="I12">
        <v>6282.5550000000003</v>
      </c>
      <c r="J12">
        <v>217.70099999999999</v>
      </c>
      <c r="L12">
        <f t="shared" si="0"/>
        <v>2.0747630924984266</v>
      </c>
      <c r="M12">
        <f t="shared" si="1"/>
        <v>0.70193615734157366</v>
      </c>
    </row>
    <row r="13" spans="1:13" x14ac:dyDescent="0.25">
      <c r="A13">
        <v>7</v>
      </c>
      <c r="B13" s="1">
        <v>0.59685185185185186</v>
      </c>
      <c r="C13">
        <v>13999</v>
      </c>
      <c r="D13">
        <v>6070.7430000000004</v>
      </c>
      <c r="E13">
        <v>6145.5630000000001</v>
      </c>
      <c r="F13">
        <v>74.819999999999993</v>
      </c>
      <c r="G13">
        <v>6480.5140000000001</v>
      </c>
      <c r="H13">
        <v>409.77</v>
      </c>
      <c r="I13">
        <v>6280.3289999999997</v>
      </c>
      <c r="J13">
        <v>209.58600000000001</v>
      </c>
      <c r="K13" t="s">
        <v>17</v>
      </c>
      <c r="L13">
        <f t="shared" si="0"/>
        <v>1.9551401334058571</v>
      </c>
      <c r="M13">
        <f t="shared" si="1"/>
        <v>0.66146518475734828</v>
      </c>
    </row>
    <row r="14" spans="1:13" x14ac:dyDescent="0.25">
      <c r="A14">
        <v>8</v>
      </c>
      <c r="B14" s="1">
        <v>0.59685185185185186</v>
      </c>
      <c r="C14">
        <v>15999</v>
      </c>
      <c r="D14">
        <v>6071.0190000000002</v>
      </c>
      <c r="E14">
        <v>6116.8379999999997</v>
      </c>
      <c r="F14">
        <v>45.819000000000003</v>
      </c>
      <c r="G14">
        <v>6433.0119999999997</v>
      </c>
      <c r="H14">
        <v>361.99299999999999</v>
      </c>
      <c r="I14">
        <v>6275.5929999999998</v>
      </c>
      <c r="J14">
        <v>204.57300000000001</v>
      </c>
      <c r="K14" t="s">
        <v>15</v>
      </c>
      <c r="L14">
        <f t="shared" si="0"/>
        <v>1.7695052621802485</v>
      </c>
      <c r="M14">
        <f t="shared" si="1"/>
        <v>0.59866098863113426</v>
      </c>
    </row>
    <row r="15" spans="1:13" x14ac:dyDescent="0.25">
      <c r="A15">
        <v>9</v>
      </c>
      <c r="B15" s="1">
        <v>0.59685185185185186</v>
      </c>
      <c r="C15">
        <v>18000</v>
      </c>
      <c r="D15">
        <v>6074.32</v>
      </c>
      <c r="E15">
        <v>6117.4219999999996</v>
      </c>
      <c r="F15">
        <v>43.101999999999997</v>
      </c>
      <c r="G15">
        <v>6429.4380000000001</v>
      </c>
      <c r="H15">
        <v>355.11799999999999</v>
      </c>
      <c r="I15">
        <v>6281.2950000000001</v>
      </c>
      <c r="J15">
        <v>206.97399999999999</v>
      </c>
      <c r="L15">
        <f t="shared" si="0"/>
        <v>1.7157613999826067</v>
      </c>
      <c r="M15">
        <f t="shared" si="1"/>
        <v>0.58047830538980105</v>
      </c>
    </row>
    <row r="16" spans="1:13" x14ac:dyDescent="0.25">
      <c r="A16">
        <v>10</v>
      </c>
      <c r="B16" s="1">
        <v>0.59685185185185186</v>
      </c>
      <c r="C16">
        <v>20000</v>
      </c>
      <c r="D16">
        <v>6068.1080000000002</v>
      </c>
      <c r="E16">
        <v>6131.1809999999996</v>
      </c>
      <c r="F16">
        <v>63.073</v>
      </c>
      <c r="G16">
        <v>6388.7960000000003</v>
      </c>
      <c r="H16">
        <v>320.68799999999999</v>
      </c>
      <c r="I16">
        <v>6279.5360000000001</v>
      </c>
      <c r="J16">
        <v>211.429</v>
      </c>
      <c r="K16" t="s">
        <v>18</v>
      </c>
      <c r="L16">
        <f t="shared" si="0"/>
        <v>1.5167644930449464</v>
      </c>
      <c r="M16">
        <f t="shared" si="1"/>
        <v>0.51315345047806571</v>
      </c>
    </row>
    <row r="17" spans="1:13" x14ac:dyDescent="0.25">
      <c r="A17">
        <v>11</v>
      </c>
      <c r="B17" s="1">
        <v>0.59685185185185186</v>
      </c>
      <c r="C17">
        <v>21999</v>
      </c>
      <c r="D17">
        <v>6067.7820000000002</v>
      </c>
      <c r="E17">
        <v>6100.1710000000003</v>
      </c>
      <c r="F17">
        <v>32.389000000000003</v>
      </c>
      <c r="G17">
        <v>6361.6850000000004</v>
      </c>
      <c r="H17">
        <v>293.90300000000002</v>
      </c>
      <c r="I17">
        <v>6276.1369999999997</v>
      </c>
      <c r="J17">
        <v>208.35499999999999</v>
      </c>
      <c r="K17" t="s">
        <v>15</v>
      </c>
      <c r="L17">
        <f t="shared" si="0"/>
        <v>1.4105876988793167</v>
      </c>
      <c r="M17">
        <f t="shared" si="1"/>
        <v>0.47723159936892473</v>
      </c>
    </row>
    <row r="18" spans="1:13" x14ac:dyDescent="0.25">
      <c r="A18">
        <v>12</v>
      </c>
      <c r="B18" s="1">
        <v>0.59685185185185186</v>
      </c>
      <c r="C18">
        <v>23999</v>
      </c>
      <c r="D18">
        <v>6068.7039999999997</v>
      </c>
      <c r="E18">
        <v>6105.1620000000003</v>
      </c>
      <c r="F18">
        <v>36.457000000000001</v>
      </c>
      <c r="G18">
        <v>6351.5259999999998</v>
      </c>
      <c r="H18">
        <v>282.82100000000003</v>
      </c>
      <c r="I18">
        <v>6282.1589999999997</v>
      </c>
      <c r="J18">
        <v>213.45400000000001</v>
      </c>
      <c r="L18">
        <f t="shared" si="0"/>
        <v>1.3249739990817695</v>
      </c>
      <c r="M18">
        <f t="shared" si="1"/>
        <v>0.44826667721999702</v>
      </c>
    </row>
    <row r="19" spans="1:13" x14ac:dyDescent="0.25">
      <c r="A19">
        <v>13</v>
      </c>
      <c r="B19" s="1">
        <v>0.59685185185185186</v>
      </c>
      <c r="C19">
        <v>26000</v>
      </c>
      <c r="D19">
        <v>6066.5990000000002</v>
      </c>
      <c r="E19">
        <v>6108.3729999999996</v>
      </c>
      <c r="F19">
        <v>41.773000000000003</v>
      </c>
      <c r="G19">
        <v>6343.7449999999999</v>
      </c>
      <c r="H19">
        <v>277.14499999999998</v>
      </c>
      <c r="I19">
        <v>6283.4989999999998</v>
      </c>
      <c r="J19">
        <v>216.9</v>
      </c>
      <c r="K19" t="s">
        <v>19</v>
      </c>
      <c r="L19">
        <f t="shared" si="0"/>
        <v>1.2777547256800368</v>
      </c>
      <c r="M19">
        <f t="shared" si="1"/>
        <v>0.4322914001178001</v>
      </c>
    </row>
    <row r="20" spans="1:13" x14ac:dyDescent="0.25">
      <c r="A20">
        <v>14</v>
      </c>
      <c r="B20" s="1">
        <v>0.59685185185185186</v>
      </c>
      <c r="C20">
        <v>28000</v>
      </c>
      <c r="D20">
        <v>6068.1459999999997</v>
      </c>
      <c r="E20">
        <v>6093.3270000000002</v>
      </c>
      <c r="F20">
        <v>25.181000000000001</v>
      </c>
      <c r="G20">
        <v>6293.8230000000003</v>
      </c>
      <c r="H20">
        <v>225.67599999999999</v>
      </c>
      <c r="I20">
        <v>6276.1549999999997</v>
      </c>
      <c r="J20">
        <v>208.00899999999999</v>
      </c>
      <c r="K20" t="s">
        <v>15</v>
      </c>
      <c r="L20">
        <f t="shared" si="0"/>
        <v>1.0849338249787268</v>
      </c>
      <c r="M20">
        <f t="shared" si="1"/>
        <v>0.36705601850590103</v>
      </c>
    </row>
    <row r="21" spans="1:13" x14ac:dyDescent="0.25">
      <c r="A21">
        <v>15</v>
      </c>
      <c r="B21" s="1">
        <v>0.59685185185185186</v>
      </c>
      <c r="C21">
        <v>30000</v>
      </c>
      <c r="D21">
        <v>6070.3810000000003</v>
      </c>
      <c r="E21">
        <v>6096.6809999999996</v>
      </c>
      <c r="F21">
        <v>26.298999999999999</v>
      </c>
      <c r="G21">
        <v>6294.9070000000002</v>
      </c>
      <c r="H21">
        <v>224.52600000000001</v>
      </c>
      <c r="I21">
        <v>6282.9430000000002</v>
      </c>
      <c r="J21">
        <v>212.56100000000001</v>
      </c>
      <c r="L21">
        <f t="shared" si="0"/>
        <v>1.0562897238910243</v>
      </c>
      <c r="M21">
        <f t="shared" si="1"/>
        <v>0.35736511436330154</v>
      </c>
    </row>
    <row r="22" spans="1:13" x14ac:dyDescent="0.25">
      <c r="A22">
        <v>16</v>
      </c>
      <c r="B22" s="1">
        <v>0.59685185185185186</v>
      </c>
      <c r="C22">
        <v>31999</v>
      </c>
      <c r="D22">
        <v>6064.1459999999997</v>
      </c>
      <c r="E22">
        <v>6098.0910000000003</v>
      </c>
      <c r="F22">
        <v>33.945</v>
      </c>
      <c r="G22">
        <v>6267.6130000000003</v>
      </c>
      <c r="H22">
        <v>203.46600000000001</v>
      </c>
      <c r="I22">
        <v>6276.7049999999999</v>
      </c>
      <c r="J22">
        <v>212.559</v>
      </c>
      <c r="K22" t="s">
        <v>20</v>
      </c>
      <c r="L22">
        <f t="shared" si="0"/>
        <v>0.95722128914795424</v>
      </c>
      <c r="M22">
        <f t="shared" si="1"/>
        <v>0.32384817132106952</v>
      </c>
    </row>
    <row r="23" spans="1:13" x14ac:dyDescent="0.25">
      <c r="A23">
        <v>17</v>
      </c>
      <c r="B23" s="1">
        <v>0.59685185185185186</v>
      </c>
      <c r="C23">
        <v>33999</v>
      </c>
      <c r="D23">
        <v>6064.8590000000004</v>
      </c>
      <c r="E23">
        <v>6087.1769999999997</v>
      </c>
      <c r="F23">
        <v>22.318000000000001</v>
      </c>
      <c r="G23">
        <v>6254.2640000000001</v>
      </c>
      <c r="H23">
        <v>189.405</v>
      </c>
      <c r="I23">
        <v>6283.7190000000001</v>
      </c>
      <c r="J23">
        <v>218.86</v>
      </c>
      <c r="K23" t="s">
        <v>15</v>
      </c>
      <c r="L23">
        <f t="shared" si="0"/>
        <v>0.86541624782966275</v>
      </c>
      <c r="M23">
        <f t="shared" si="1"/>
        <v>0.29278858762183091</v>
      </c>
    </row>
    <row r="24" spans="1:13" x14ac:dyDescent="0.25">
      <c r="A24">
        <v>18</v>
      </c>
      <c r="B24" s="1">
        <v>0.59685185185185186</v>
      </c>
      <c r="C24">
        <v>36000</v>
      </c>
      <c r="D24">
        <v>6067.232</v>
      </c>
      <c r="E24">
        <v>6093.183</v>
      </c>
      <c r="F24">
        <v>25.95</v>
      </c>
      <c r="G24">
        <v>6247.6639999999998</v>
      </c>
      <c r="H24">
        <v>180.43199999999999</v>
      </c>
      <c r="I24">
        <v>6279.0540000000001</v>
      </c>
      <c r="J24">
        <v>211.822</v>
      </c>
      <c r="L24">
        <f t="shared" si="0"/>
        <v>0.85180953819716543</v>
      </c>
      <c r="M24">
        <f t="shared" si="1"/>
        <v>0.28818515048337845</v>
      </c>
    </row>
    <row r="25" spans="1:13" x14ac:dyDescent="0.25">
      <c r="A25">
        <v>19</v>
      </c>
      <c r="B25" s="1">
        <v>0.59685185185185186</v>
      </c>
      <c r="C25">
        <v>38000</v>
      </c>
      <c r="D25">
        <v>6071.5</v>
      </c>
      <c r="E25">
        <v>6097.5320000000002</v>
      </c>
      <c r="F25">
        <v>26.032</v>
      </c>
      <c r="G25">
        <v>6234.5739999999996</v>
      </c>
      <c r="H25">
        <v>163.07400000000001</v>
      </c>
      <c r="I25">
        <v>6284.8040000000001</v>
      </c>
      <c r="J25">
        <v>213.304</v>
      </c>
      <c r="K25" t="s">
        <v>21</v>
      </c>
      <c r="L25">
        <f t="shared" si="0"/>
        <v>0.76451449574316477</v>
      </c>
      <c r="M25">
        <f t="shared" si="1"/>
        <v>0.25865139461665787</v>
      </c>
    </row>
    <row r="26" spans="1:13" x14ac:dyDescent="0.25">
      <c r="A26">
        <v>20</v>
      </c>
      <c r="B26" s="1">
        <v>0.59685185185185186</v>
      </c>
      <c r="C26">
        <v>40000</v>
      </c>
      <c r="D26">
        <v>6068.3540000000003</v>
      </c>
      <c r="E26">
        <v>6082.1270000000004</v>
      </c>
      <c r="F26">
        <v>13.773999999999999</v>
      </c>
      <c r="G26">
        <v>6216.5739999999996</v>
      </c>
      <c r="H26">
        <v>148.22</v>
      </c>
      <c r="I26">
        <v>6279.9650000000001</v>
      </c>
      <c r="J26">
        <v>211.61099999999999</v>
      </c>
      <c r="K26" t="s">
        <v>15</v>
      </c>
      <c r="L26">
        <f t="shared" si="0"/>
        <v>0.70043617770342759</v>
      </c>
      <c r="M26">
        <f t="shared" si="1"/>
        <v>0.23697234677917159</v>
      </c>
    </row>
    <row r="27" spans="1:13" x14ac:dyDescent="0.25">
      <c r="A27">
        <v>21</v>
      </c>
      <c r="B27" s="1">
        <v>0.59685185185185186</v>
      </c>
      <c r="C27">
        <v>41999</v>
      </c>
      <c r="D27">
        <v>6066.58</v>
      </c>
      <c r="E27">
        <v>6085.4350000000004</v>
      </c>
      <c r="F27">
        <v>18.855</v>
      </c>
      <c r="G27">
        <v>6215.21</v>
      </c>
      <c r="H27">
        <v>148.63</v>
      </c>
      <c r="I27">
        <v>6284.4430000000002</v>
      </c>
      <c r="J27">
        <v>217.863</v>
      </c>
      <c r="L27">
        <f t="shared" si="0"/>
        <v>0.6822177239825028</v>
      </c>
      <c r="M27">
        <f t="shared" si="1"/>
        <v>0.23080865925079372</v>
      </c>
    </row>
    <row r="28" spans="1:13" x14ac:dyDescent="0.25">
      <c r="A28">
        <v>22</v>
      </c>
      <c r="B28" s="1">
        <v>0.59685185185185186</v>
      </c>
      <c r="C28">
        <v>43999</v>
      </c>
      <c r="D28">
        <v>6068.8040000000001</v>
      </c>
      <c r="E28">
        <v>6086.027</v>
      </c>
      <c r="F28">
        <v>17.222999999999999</v>
      </c>
      <c r="G28">
        <v>6210.4530000000004</v>
      </c>
      <c r="H28">
        <v>141.65</v>
      </c>
      <c r="I28">
        <v>6279.9120000000003</v>
      </c>
      <c r="J28">
        <v>211.108</v>
      </c>
      <c r="K28" t="s">
        <v>22</v>
      </c>
      <c r="L28">
        <f t="shared" si="0"/>
        <v>0.67098357238948791</v>
      </c>
      <c r="M28">
        <f t="shared" si="1"/>
        <v>0.22700790858740225</v>
      </c>
    </row>
    <row r="29" spans="1:13" x14ac:dyDescent="0.25">
      <c r="A29">
        <v>23</v>
      </c>
      <c r="B29" s="1">
        <v>0.59685185185185186</v>
      </c>
      <c r="C29">
        <v>46000</v>
      </c>
      <c r="D29">
        <v>6067.4589999999998</v>
      </c>
      <c r="E29">
        <v>6081.2790000000005</v>
      </c>
      <c r="F29">
        <v>13.821</v>
      </c>
      <c r="G29">
        <v>6198.1049999999996</v>
      </c>
      <c r="H29">
        <v>130.64699999999999</v>
      </c>
      <c r="I29">
        <v>6278.4939999999997</v>
      </c>
      <c r="J29">
        <v>211.036</v>
      </c>
      <c r="K29" t="s">
        <v>15</v>
      </c>
      <c r="L29">
        <f t="shared" si="0"/>
        <v>0.61907447070641974</v>
      </c>
      <c r="M29">
        <f t="shared" si="1"/>
        <v>0.20944596356427739</v>
      </c>
    </row>
    <row r="30" spans="1:13" x14ac:dyDescent="0.25">
      <c r="A30">
        <v>24</v>
      </c>
      <c r="B30" s="1">
        <v>0.59685185185185186</v>
      </c>
      <c r="C30">
        <v>48000</v>
      </c>
      <c r="D30">
        <v>6068.5969999999998</v>
      </c>
      <c r="E30">
        <v>6081</v>
      </c>
      <c r="F30">
        <v>12.403</v>
      </c>
      <c r="G30">
        <v>6191.7060000000001</v>
      </c>
      <c r="H30">
        <v>123.10899999999999</v>
      </c>
      <c r="I30">
        <v>6273.1080000000002</v>
      </c>
      <c r="J30">
        <v>204.511</v>
      </c>
      <c r="L30">
        <f t="shared" si="0"/>
        <v>0.60196762032360118</v>
      </c>
      <c r="M30">
        <f t="shared" si="1"/>
        <v>0.20365835491375286</v>
      </c>
    </row>
    <row r="31" spans="1:13" x14ac:dyDescent="0.25">
      <c r="A31">
        <v>25</v>
      </c>
      <c r="B31" s="1">
        <v>0.59685185185185186</v>
      </c>
      <c r="C31">
        <v>49999</v>
      </c>
      <c r="D31">
        <v>6066.1350000000002</v>
      </c>
      <c r="E31">
        <v>6082.1059999999998</v>
      </c>
      <c r="F31">
        <v>15.971</v>
      </c>
      <c r="G31">
        <v>6185.55</v>
      </c>
      <c r="H31">
        <v>119.414</v>
      </c>
      <c r="I31">
        <v>6280.6509999999998</v>
      </c>
      <c r="J31">
        <v>214.51599999999999</v>
      </c>
      <c r="K31" t="s">
        <v>23</v>
      </c>
      <c r="L31">
        <f t="shared" si="0"/>
        <v>0.55666710175464773</v>
      </c>
      <c r="M31">
        <f t="shared" si="1"/>
        <v>0.18833223308093164</v>
      </c>
    </row>
    <row r="32" spans="1:13" x14ac:dyDescent="0.25">
      <c r="A32">
        <v>26</v>
      </c>
      <c r="B32" s="1">
        <v>0.59685185185185186</v>
      </c>
      <c r="C32">
        <v>51999</v>
      </c>
      <c r="D32">
        <v>6065.7150000000001</v>
      </c>
      <c r="E32">
        <v>6075.933</v>
      </c>
      <c r="F32">
        <v>10.218</v>
      </c>
      <c r="G32">
        <v>6176.0330000000004</v>
      </c>
      <c r="H32">
        <v>110.318</v>
      </c>
      <c r="I32">
        <v>6278.0360000000001</v>
      </c>
      <c r="J32">
        <v>212.32</v>
      </c>
      <c r="K32" t="s">
        <v>15</v>
      </c>
      <c r="L32">
        <f t="shared" si="0"/>
        <v>0.51958364732479279</v>
      </c>
      <c r="M32">
        <f t="shared" si="1"/>
        <v>0.17578611752799969</v>
      </c>
    </row>
    <row r="33" spans="1:13" x14ac:dyDescent="0.25">
      <c r="A33">
        <v>27</v>
      </c>
      <c r="B33" s="1">
        <v>0.59685185185185186</v>
      </c>
      <c r="C33">
        <v>54000</v>
      </c>
      <c r="D33">
        <v>6064.7510000000002</v>
      </c>
      <c r="E33">
        <v>6078.49</v>
      </c>
      <c r="F33">
        <v>13.739000000000001</v>
      </c>
      <c r="G33">
        <v>6175.94</v>
      </c>
      <c r="H33">
        <v>111.18899999999999</v>
      </c>
      <c r="I33">
        <v>6278.4040000000005</v>
      </c>
      <c r="J33">
        <v>213.65299999999999</v>
      </c>
      <c r="L33">
        <f t="shared" si="0"/>
        <v>0.52041862272001793</v>
      </c>
      <c r="M33">
        <f t="shared" si="1"/>
        <v>0.17606860733250709</v>
      </c>
    </row>
    <row r="34" spans="1:13" x14ac:dyDescent="0.25">
      <c r="A34">
        <v>28</v>
      </c>
      <c r="B34" s="1">
        <v>0.59685185185185186</v>
      </c>
      <c r="C34">
        <v>56000</v>
      </c>
      <c r="D34">
        <v>6063.47</v>
      </c>
      <c r="E34">
        <v>6086.24</v>
      </c>
      <c r="F34">
        <v>22.77</v>
      </c>
      <c r="G34">
        <v>6167.7359999999999</v>
      </c>
      <c r="H34">
        <v>104.26600000000001</v>
      </c>
      <c r="I34">
        <v>6275.4960000000001</v>
      </c>
      <c r="J34">
        <v>212.02600000000001</v>
      </c>
      <c r="K34" t="s">
        <v>24</v>
      </c>
      <c r="L34">
        <f t="shared" si="0"/>
        <v>0.49176044447379097</v>
      </c>
      <c r="M34">
        <f t="shared" si="1"/>
        <v>0.16637294058997673</v>
      </c>
    </row>
    <row r="35" spans="1:13" x14ac:dyDescent="0.25">
      <c r="A35">
        <v>29</v>
      </c>
      <c r="B35" s="1">
        <v>0.59685185185185186</v>
      </c>
      <c r="C35">
        <v>58000</v>
      </c>
      <c r="D35">
        <v>6067.4359999999997</v>
      </c>
      <c r="E35">
        <v>6079.7129999999997</v>
      </c>
      <c r="F35">
        <v>12.276</v>
      </c>
      <c r="G35">
        <v>6170.09</v>
      </c>
      <c r="H35">
        <v>102.654</v>
      </c>
      <c r="I35">
        <v>6278.8239999999996</v>
      </c>
      <c r="J35">
        <v>211.38800000000001</v>
      </c>
      <c r="K35" t="s">
        <v>15</v>
      </c>
      <c r="L35">
        <f t="shared" si="0"/>
        <v>0.48561886199784282</v>
      </c>
      <c r="M35">
        <f t="shared" si="1"/>
        <v>0.16429511357505136</v>
      </c>
    </row>
    <row r="36" spans="1:13" x14ac:dyDescent="0.25">
      <c r="A36">
        <v>30</v>
      </c>
      <c r="B36" s="1">
        <v>0.59685185185185186</v>
      </c>
      <c r="C36">
        <v>59999</v>
      </c>
      <c r="D36">
        <v>6064.1409999999996</v>
      </c>
      <c r="E36">
        <v>6079.616</v>
      </c>
      <c r="F36">
        <v>15.475</v>
      </c>
      <c r="G36">
        <v>6164.375</v>
      </c>
      <c r="H36">
        <v>100.23399999999999</v>
      </c>
      <c r="I36">
        <v>6278.85</v>
      </c>
      <c r="J36">
        <v>214.71</v>
      </c>
      <c r="L36">
        <f t="shared" si="0"/>
        <v>0.46683433468399232</v>
      </c>
      <c r="M36">
        <f t="shared" si="1"/>
        <v>0.15793991139903613</v>
      </c>
    </row>
    <row r="37" spans="1:13" x14ac:dyDescent="0.25">
      <c r="A37">
        <v>31</v>
      </c>
      <c r="B37" s="1">
        <v>0.59685185185185186</v>
      </c>
      <c r="C37">
        <v>61999</v>
      </c>
      <c r="D37">
        <v>6064.5249999999996</v>
      </c>
      <c r="E37">
        <v>6083.0680000000002</v>
      </c>
      <c r="F37">
        <v>18.544</v>
      </c>
      <c r="G37">
        <v>6153.2520000000004</v>
      </c>
      <c r="H37">
        <v>88.727000000000004</v>
      </c>
      <c r="I37">
        <v>6282.2060000000001</v>
      </c>
      <c r="J37">
        <v>217.68199999999999</v>
      </c>
      <c r="K37" t="s">
        <v>25</v>
      </c>
      <c r="L37">
        <f t="shared" si="0"/>
        <v>0.40759915840538036</v>
      </c>
      <c r="M37">
        <f t="shared" si="1"/>
        <v>0.13789940066950032</v>
      </c>
    </row>
    <row r="38" spans="1:13" x14ac:dyDescent="0.25">
      <c r="A38">
        <v>32</v>
      </c>
      <c r="B38" s="1">
        <v>0.59685185185185186</v>
      </c>
      <c r="C38">
        <v>64000</v>
      </c>
      <c r="D38">
        <v>6065.4939999999997</v>
      </c>
      <c r="E38">
        <v>6076.6459999999997</v>
      </c>
      <c r="F38">
        <v>11.151999999999999</v>
      </c>
      <c r="G38">
        <v>6144.45</v>
      </c>
      <c r="H38">
        <v>78.956000000000003</v>
      </c>
      <c r="I38">
        <v>6270.71</v>
      </c>
      <c r="J38">
        <v>205.215</v>
      </c>
      <c r="K38" t="s">
        <v>15</v>
      </c>
      <c r="L38">
        <f t="shared" si="0"/>
        <v>0.38474770362790245</v>
      </c>
      <c r="M38">
        <f t="shared" si="1"/>
        <v>0.13016827107009535</v>
      </c>
    </row>
    <row r="39" spans="1:13" x14ac:dyDescent="0.25">
      <c r="A39">
        <v>33</v>
      </c>
      <c r="B39" s="1">
        <v>0.59685185185185186</v>
      </c>
      <c r="C39">
        <v>66000</v>
      </c>
      <c r="D39">
        <v>6070.8069999999998</v>
      </c>
      <c r="E39">
        <v>6082.0339999999997</v>
      </c>
      <c r="F39">
        <v>11.228</v>
      </c>
      <c r="G39">
        <v>6144.3029999999999</v>
      </c>
      <c r="H39">
        <v>73.497</v>
      </c>
      <c r="I39">
        <v>6274.9179999999997</v>
      </c>
      <c r="J39">
        <v>204.11199999999999</v>
      </c>
      <c r="L39">
        <f t="shared" si="0"/>
        <v>0.3600817198400878</v>
      </c>
      <c r="M39">
        <f t="shared" si="1"/>
        <v>0.12182324799750023</v>
      </c>
    </row>
    <row r="40" spans="1:13" x14ac:dyDescent="0.25">
      <c r="A40">
        <v>34</v>
      </c>
      <c r="B40" s="1">
        <v>0.59685185185185186</v>
      </c>
      <c r="C40">
        <v>68000</v>
      </c>
      <c r="D40">
        <v>6064.4920000000002</v>
      </c>
      <c r="E40">
        <v>6078.335</v>
      </c>
      <c r="F40">
        <v>13.843</v>
      </c>
      <c r="G40">
        <v>6144.9669999999996</v>
      </c>
      <c r="H40">
        <v>80.474999999999994</v>
      </c>
      <c r="I40">
        <v>6269.9709999999995</v>
      </c>
      <c r="J40">
        <v>205.47900000000001</v>
      </c>
      <c r="K40" t="s">
        <v>26</v>
      </c>
      <c r="L40">
        <f t="shared" si="0"/>
        <v>0.39164586162089549</v>
      </c>
      <c r="M40">
        <f t="shared" si="1"/>
        <v>0.13250206355553318</v>
      </c>
    </row>
    <row r="41" spans="1:13" x14ac:dyDescent="0.25">
      <c r="A41">
        <v>35</v>
      </c>
      <c r="B41" s="1">
        <v>0.59685185185185186</v>
      </c>
      <c r="C41">
        <v>69999</v>
      </c>
      <c r="D41">
        <v>6064.5</v>
      </c>
      <c r="E41">
        <v>6077.03</v>
      </c>
      <c r="F41">
        <v>12.53</v>
      </c>
      <c r="G41">
        <v>6135.5619999999999</v>
      </c>
      <c r="H41">
        <v>71.061999999999998</v>
      </c>
      <c r="I41">
        <v>6276.0969999999998</v>
      </c>
      <c r="J41">
        <v>211.59700000000001</v>
      </c>
      <c r="K41" t="s">
        <v>15</v>
      </c>
      <c r="L41">
        <f t="shared" si="0"/>
        <v>0.33583651942135284</v>
      </c>
      <c r="M41">
        <f t="shared" si="1"/>
        <v>0.11362058482239555</v>
      </c>
    </row>
    <row r="42" spans="1:13" x14ac:dyDescent="0.25">
      <c r="A42">
        <v>36</v>
      </c>
      <c r="B42" s="1">
        <v>0.59685185185185186</v>
      </c>
      <c r="C42">
        <v>71999</v>
      </c>
      <c r="D42">
        <v>6063.87</v>
      </c>
      <c r="E42">
        <v>6076.5</v>
      </c>
      <c r="F42">
        <v>12.63</v>
      </c>
      <c r="G42">
        <v>6134.61</v>
      </c>
      <c r="H42">
        <v>70.739000000000004</v>
      </c>
      <c r="I42">
        <v>6272.8360000000002</v>
      </c>
      <c r="J42">
        <v>208.96600000000001</v>
      </c>
      <c r="L42">
        <f t="shared" si="0"/>
        <v>0.33851918493917671</v>
      </c>
      <c r="M42">
        <f t="shared" si="1"/>
        <v>0.11452818720448076</v>
      </c>
    </row>
    <row r="43" spans="1:13" x14ac:dyDescent="0.25">
      <c r="A43">
        <v>37</v>
      </c>
      <c r="B43" s="1">
        <v>0.59685185185185186</v>
      </c>
      <c r="C43">
        <v>74000</v>
      </c>
      <c r="D43">
        <v>6069.5</v>
      </c>
      <c r="E43">
        <v>6078.0020000000004</v>
      </c>
      <c r="F43">
        <v>8.5020000000000007</v>
      </c>
      <c r="G43">
        <v>6136.27</v>
      </c>
      <c r="H43">
        <v>66.77</v>
      </c>
      <c r="I43">
        <v>6278.7759999999998</v>
      </c>
      <c r="J43">
        <v>209.27600000000001</v>
      </c>
      <c r="K43" t="s">
        <v>27</v>
      </c>
      <c r="L43">
        <f t="shared" si="0"/>
        <v>0.31905235191804121</v>
      </c>
      <c r="M43">
        <f t="shared" si="1"/>
        <v>0.10794214660260598</v>
      </c>
    </row>
    <row r="44" spans="1:13" x14ac:dyDescent="0.25">
      <c r="A44">
        <v>38</v>
      </c>
      <c r="B44" s="1">
        <v>0.59685185185185186</v>
      </c>
      <c r="C44">
        <v>76000</v>
      </c>
      <c r="D44">
        <v>6066.8310000000001</v>
      </c>
      <c r="E44">
        <v>6080.6480000000001</v>
      </c>
      <c r="F44">
        <v>13.817</v>
      </c>
      <c r="G44">
        <v>6129.3990000000003</v>
      </c>
      <c r="H44">
        <v>62.567999999999998</v>
      </c>
      <c r="I44">
        <v>6272.0550000000003</v>
      </c>
      <c r="J44">
        <v>205.22399999999999</v>
      </c>
      <c r="K44" t="s">
        <v>15</v>
      </c>
      <c r="L44">
        <f t="shared" si="0"/>
        <v>0.30487662261723775</v>
      </c>
      <c r="M44">
        <f t="shared" si="1"/>
        <v>0.10314619809701636</v>
      </c>
    </row>
    <row r="45" spans="1:13" x14ac:dyDescent="0.25">
      <c r="A45">
        <v>39</v>
      </c>
      <c r="B45" s="1">
        <v>0.59685185185185186</v>
      </c>
      <c r="C45">
        <v>77999</v>
      </c>
      <c r="D45">
        <v>6068.9750000000004</v>
      </c>
      <c r="E45">
        <v>6079.1220000000003</v>
      </c>
      <c r="F45">
        <v>10.147</v>
      </c>
      <c r="G45">
        <v>6127.8109999999997</v>
      </c>
      <c r="H45">
        <v>58.835999999999999</v>
      </c>
      <c r="I45">
        <v>6272.2349999999997</v>
      </c>
      <c r="J45">
        <v>203.26</v>
      </c>
      <c r="L45">
        <f t="shared" si="0"/>
        <v>0.28946177309849452</v>
      </c>
      <c r="M45">
        <f t="shared" si="1"/>
        <v>9.7931029060943184E-2</v>
      </c>
    </row>
    <row r="46" spans="1:13" x14ac:dyDescent="0.25">
      <c r="A46">
        <v>40</v>
      </c>
      <c r="B46" s="1">
        <v>0.59685185185185186</v>
      </c>
      <c r="C46">
        <v>79999</v>
      </c>
      <c r="D46">
        <v>6066.4889999999996</v>
      </c>
      <c r="E46">
        <v>6078.2790000000005</v>
      </c>
      <c r="F46">
        <v>11.791</v>
      </c>
      <c r="G46">
        <v>6130.8919999999998</v>
      </c>
      <c r="H46">
        <v>64.403000000000006</v>
      </c>
      <c r="I46">
        <v>6274.0039999999999</v>
      </c>
      <c r="J46">
        <v>207.51499999999999</v>
      </c>
      <c r="K46" t="s">
        <v>28</v>
      </c>
      <c r="L46">
        <f t="shared" si="0"/>
        <v>0.31035346842396938</v>
      </c>
      <c r="M46">
        <f t="shared" si="1"/>
        <v>0.10499913066258465</v>
      </c>
    </row>
    <row r="47" spans="1:13" x14ac:dyDescent="0.25">
      <c r="A47">
        <v>41</v>
      </c>
      <c r="B47" s="1">
        <v>0.59685185185185186</v>
      </c>
      <c r="C47">
        <v>82000</v>
      </c>
      <c r="D47">
        <v>6068.0940000000001</v>
      </c>
      <c r="E47">
        <v>6072.424</v>
      </c>
      <c r="F47">
        <v>4.33</v>
      </c>
      <c r="G47">
        <v>6122.15</v>
      </c>
      <c r="H47">
        <v>54.055999999999997</v>
      </c>
      <c r="I47">
        <v>6272.491</v>
      </c>
      <c r="J47">
        <v>204.39699999999999</v>
      </c>
      <c r="K47" t="s">
        <v>15</v>
      </c>
      <c r="L47">
        <f t="shared" si="0"/>
        <v>0.26446572112115146</v>
      </c>
      <c r="M47">
        <f t="shared" si="1"/>
        <v>8.9474336951311517E-2</v>
      </c>
    </row>
    <row r="48" spans="1:13" x14ac:dyDescent="0.25">
      <c r="A48">
        <v>42</v>
      </c>
      <c r="B48" s="1">
        <v>0.59685185185185186</v>
      </c>
      <c r="C48">
        <v>84000</v>
      </c>
      <c r="D48">
        <v>6066.7489999999998</v>
      </c>
      <c r="E48">
        <v>6072.5590000000002</v>
      </c>
      <c r="F48">
        <v>5.81</v>
      </c>
      <c r="G48">
        <v>6125.8710000000001</v>
      </c>
      <c r="H48">
        <v>59.122</v>
      </c>
      <c r="I48">
        <v>6267.4350000000004</v>
      </c>
      <c r="J48">
        <v>200.68600000000001</v>
      </c>
      <c r="L48">
        <f t="shared" si="0"/>
        <v>0.2945995236339356</v>
      </c>
      <c r="M48">
        <f t="shared" si="1"/>
        <v>9.9669238537131777E-2</v>
      </c>
    </row>
    <row r="49" spans="1:13" x14ac:dyDescent="0.25">
      <c r="A49">
        <v>43</v>
      </c>
      <c r="B49" s="1">
        <v>0.59685185185185186</v>
      </c>
      <c r="C49">
        <v>86000</v>
      </c>
      <c r="D49">
        <v>6065.5659999999998</v>
      </c>
      <c r="E49">
        <v>6076.848</v>
      </c>
      <c r="F49">
        <v>11.282</v>
      </c>
      <c r="G49">
        <v>6125.5230000000001</v>
      </c>
      <c r="H49">
        <v>59.956000000000003</v>
      </c>
      <c r="I49">
        <v>6262.6090000000004</v>
      </c>
      <c r="J49">
        <v>197.042</v>
      </c>
      <c r="K49" t="s">
        <v>29</v>
      </c>
      <c r="L49">
        <f t="shared" si="0"/>
        <v>0.30428030572162279</v>
      </c>
      <c r="M49">
        <f t="shared" si="1"/>
        <v>0.10294445150157168</v>
      </c>
    </row>
    <row r="50" spans="1:13" x14ac:dyDescent="0.25">
      <c r="A50">
        <v>44</v>
      </c>
      <c r="B50" s="1">
        <v>0.59685185185185186</v>
      </c>
      <c r="C50">
        <v>87999</v>
      </c>
      <c r="D50">
        <v>6065.37</v>
      </c>
      <c r="E50">
        <v>6073.9639999999999</v>
      </c>
      <c r="F50">
        <v>8.5939999999999994</v>
      </c>
      <c r="G50">
        <v>6117.3</v>
      </c>
      <c r="H50">
        <v>51.93</v>
      </c>
      <c r="I50">
        <v>6262.0150000000003</v>
      </c>
      <c r="J50">
        <v>196.64500000000001</v>
      </c>
      <c r="K50" t="s">
        <v>15</v>
      </c>
      <c r="L50">
        <f t="shared" si="0"/>
        <v>0.26407994101045029</v>
      </c>
      <c r="M50">
        <f t="shared" si="1"/>
        <v>8.9343819395131988E-2</v>
      </c>
    </row>
    <row r="51" spans="1:13" x14ac:dyDescent="0.25">
      <c r="A51">
        <v>45</v>
      </c>
      <c r="B51" s="1">
        <v>0.59685185185185186</v>
      </c>
      <c r="C51">
        <v>89999</v>
      </c>
      <c r="D51">
        <v>6068.4589999999998</v>
      </c>
      <c r="E51">
        <v>6073.84</v>
      </c>
      <c r="F51">
        <v>5.3819999999999997</v>
      </c>
      <c r="G51">
        <v>6120.9849999999997</v>
      </c>
      <c r="H51">
        <v>52.526000000000003</v>
      </c>
      <c r="I51">
        <v>6265.473</v>
      </c>
      <c r="J51">
        <v>197.01499999999999</v>
      </c>
      <c r="L51">
        <f t="shared" si="0"/>
        <v>0.26660914143593129</v>
      </c>
      <c r="M51">
        <f t="shared" si="1"/>
        <v>9.0199501296467019E-2</v>
      </c>
    </row>
    <row r="52" spans="1:13" x14ac:dyDescent="0.25">
      <c r="A52">
        <v>46</v>
      </c>
      <c r="B52" s="1">
        <v>0.59685185185185186</v>
      </c>
      <c r="C52">
        <v>92000</v>
      </c>
      <c r="D52">
        <v>6064.8149999999996</v>
      </c>
      <c r="E52">
        <v>6075.62</v>
      </c>
      <c r="F52">
        <v>10.805</v>
      </c>
      <c r="G52">
        <v>6112.7659999999996</v>
      </c>
      <c r="H52">
        <v>47.951000000000001</v>
      </c>
      <c r="I52">
        <v>6265.2340000000004</v>
      </c>
      <c r="J52">
        <v>200.41900000000001</v>
      </c>
      <c r="K52" t="s">
        <v>30</v>
      </c>
      <c r="L52">
        <f t="shared" si="0"/>
        <v>0.23925376336574875</v>
      </c>
      <c r="M52">
        <f t="shared" si="1"/>
        <v>8.0944599358681341E-2</v>
      </c>
    </row>
    <row r="53" spans="1:13" x14ac:dyDescent="0.25">
      <c r="A53">
        <v>47</v>
      </c>
      <c r="B53" s="1">
        <v>0.59685185185185186</v>
      </c>
      <c r="C53">
        <v>94000</v>
      </c>
      <c r="D53">
        <v>6061.4170000000004</v>
      </c>
      <c r="E53">
        <v>6073.143</v>
      </c>
      <c r="F53">
        <v>11.725</v>
      </c>
      <c r="G53">
        <v>6109.2910000000002</v>
      </c>
      <c r="H53">
        <v>47.874000000000002</v>
      </c>
      <c r="I53">
        <v>6271.4070000000002</v>
      </c>
      <c r="J53">
        <v>209.99</v>
      </c>
      <c r="K53" t="s">
        <v>15</v>
      </c>
      <c r="L53">
        <f t="shared" si="0"/>
        <v>0.22798228487070812</v>
      </c>
      <c r="M53">
        <f t="shared" si="1"/>
        <v>7.713122021627547E-2</v>
      </c>
    </row>
    <row r="54" spans="1:13" x14ac:dyDescent="0.25">
      <c r="A54">
        <v>48</v>
      </c>
      <c r="B54" s="1">
        <v>0.59685185185185186</v>
      </c>
      <c r="C54">
        <v>96000</v>
      </c>
      <c r="D54">
        <v>6063.8119999999999</v>
      </c>
      <c r="E54">
        <v>6071.69</v>
      </c>
      <c r="F54">
        <v>7.8780000000000001</v>
      </c>
      <c r="G54">
        <v>6114.5439999999999</v>
      </c>
      <c r="H54">
        <v>50.731000000000002</v>
      </c>
      <c r="I54">
        <v>6263.9930000000004</v>
      </c>
      <c r="J54">
        <v>200.18</v>
      </c>
      <c r="L54">
        <f t="shared" si="0"/>
        <v>0.25342691577580179</v>
      </c>
      <c r="M54">
        <f t="shared" si="1"/>
        <v>8.5739676047725838E-2</v>
      </c>
    </row>
    <row r="55" spans="1:13" x14ac:dyDescent="0.25">
      <c r="A55">
        <v>49</v>
      </c>
      <c r="B55" s="1">
        <v>0.59685185185185186</v>
      </c>
      <c r="C55">
        <v>97999</v>
      </c>
      <c r="D55">
        <v>6067.9390000000003</v>
      </c>
      <c r="E55">
        <v>6077.4790000000003</v>
      </c>
      <c r="F55">
        <v>9.5399999999999991</v>
      </c>
      <c r="G55">
        <v>6114.982</v>
      </c>
      <c r="H55">
        <v>47.042999999999999</v>
      </c>
      <c r="I55">
        <v>6267.2389999999996</v>
      </c>
      <c r="J55">
        <v>199.3</v>
      </c>
      <c r="K55" t="s">
        <v>31</v>
      </c>
      <c r="L55">
        <f t="shared" si="0"/>
        <v>0.23604114400401402</v>
      </c>
      <c r="M55">
        <f t="shared" si="1"/>
        <v>7.9857702402623729E-2</v>
      </c>
    </row>
    <row r="56" spans="1:13" x14ac:dyDescent="0.25">
      <c r="A56">
        <v>50</v>
      </c>
      <c r="B56" s="1">
        <v>0.59685185185185186</v>
      </c>
      <c r="C56">
        <v>99999</v>
      </c>
      <c r="D56">
        <v>6066.4170000000004</v>
      </c>
      <c r="E56">
        <v>6070.39</v>
      </c>
      <c r="F56">
        <v>3.9729999999999999</v>
      </c>
      <c r="G56">
        <v>6111.6850000000004</v>
      </c>
      <c r="H56">
        <v>45.268000000000001</v>
      </c>
      <c r="I56">
        <v>6263.125</v>
      </c>
      <c r="J56">
        <v>196.708</v>
      </c>
      <c r="K56" t="s">
        <v>15</v>
      </c>
      <c r="L56">
        <f t="shared" si="0"/>
        <v>0.23012790532159344</v>
      </c>
      <c r="M56">
        <f t="shared" si="1"/>
        <v>7.785712891392553E-2</v>
      </c>
    </row>
    <row r="57" spans="1:13" x14ac:dyDescent="0.25">
      <c r="A57">
        <v>51</v>
      </c>
      <c r="B57" s="1">
        <v>0.59685185185185186</v>
      </c>
      <c r="C57">
        <v>101999</v>
      </c>
      <c r="D57">
        <v>6067.8119999999999</v>
      </c>
      <c r="E57">
        <v>6072.9920000000002</v>
      </c>
      <c r="F57">
        <v>5.18</v>
      </c>
      <c r="G57">
        <v>6112.6909999999998</v>
      </c>
      <c r="H57">
        <v>44.878999999999998</v>
      </c>
      <c r="I57">
        <v>6263.3959999999997</v>
      </c>
      <c r="J57">
        <v>195.583</v>
      </c>
      <c r="L57">
        <f t="shared" si="0"/>
        <v>0.22946268336205089</v>
      </c>
      <c r="M57">
        <f t="shared" si="1"/>
        <v>7.7632070280605495E-2</v>
      </c>
    </row>
    <row r="58" spans="1:13" x14ac:dyDescent="0.25">
      <c r="A58">
        <v>52</v>
      </c>
      <c r="B58" s="1">
        <v>0.59685185185185186</v>
      </c>
      <c r="C58">
        <v>104000</v>
      </c>
      <c r="D58">
        <v>6070.0219999999999</v>
      </c>
      <c r="E58">
        <v>6074.5720000000001</v>
      </c>
      <c r="F58">
        <v>4.55</v>
      </c>
      <c r="G58">
        <v>6114.6580000000004</v>
      </c>
      <c r="H58">
        <v>44.636000000000003</v>
      </c>
      <c r="I58">
        <v>6275.15</v>
      </c>
      <c r="J58">
        <v>205.12700000000001</v>
      </c>
      <c r="K58" t="s">
        <v>32</v>
      </c>
      <c r="L58">
        <f t="shared" si="0"/>
        <v>0.21760177841044817</v>
      </c>
      <c r="M58">
        <f t="shared" si="1"/>
        <v>7.361927572375998E-2</v>
      </c>
    </row>
    <row r="59" spans="1:13" x14ac:dyDescent="0.25">
      <c r="A59">
        <v>53</v>
      </c>
      <c r="B59" s="1">
        <v>0.59685185185185186</v>
      </c>
      <c r="C59">
        <v>105999</v>
      </c>
      <c r="D59">
        <v>6069.7960000000003</v>
      </c>
      <c r="E59">
        <v>6074.8270000000002</v>
      </c>
      <c r="F59">
        <v>5.0309999999999997</v>
      </c>
      <c r="G59">
        <v>6103.3</v>
      </c>
      <c r="H59">
        <v>33.505000000000003</v>
      </c>
      <c r="I59">
        <v>6268.1459999999997</v>
      </c>
      <c r="J59">
        <v>198.35</v>
      </c>
      <c r="K59" t="s">
        <v>15</v>
      </c>
      <c r="L59">
        <f t="shared" si="0"/>
        <v>0.16891857827073356</v>
      </c>
      <c r="M59">
        <f t="shared" si="1"/>
        <v>5.7148721299152605E-2</v>
      </c>
    </row>
    <row r="60" spans="1:13" x14ac:dyDescent="0.25">
      <c r="A60">
        <v>54</v>
      </c>
      <c r="B60" s="1">
        <v>0.59685185185185186</v>
      </c>
      <c r="C60">
        <v>107999</v>
      </c>
      <c r="D60">
        <v>6065.4279999999999</v>
      </c>
      <c r="E60">
        <v>6070.9350000000004</v>
      </c>
      <c r="F60">
        <v>5.5069999999999997</v>
      </c>
      <c r="G60">
        <v>6105.8739999999998</v>
      </c>
      <c r="H60">
        <v>40.445999999999998</v>
      </c>
      <c r="I60">
        <v>6261.5159999999996</v>
      </c>
      <c r="J60">
        <v>196.08799999999999</v>
      </c>
      <c r="L60">
        <f t="shared" si="0"/>
        <v>0.20626453429072661</v>
      </c>
      <c r="M60">
        <f t="shared" si="1"/>
        <v>6.9783646682056874E-2</v>
      </c>
    </row>
    <row r="61" spans="1:13" x14ac:dyDescent="0.25">
      <c r="A61">
        <v>55</v>
      </c>
      <c r="B61" s="1">
        <v>0.59685185185185186</v>
      </c>
      <c r="C61">
        <v>110000</v>
      </c>
      <c r="D61">
        <v>6066.7510000000002</v>
      </c>
      <c r="E61">
        <v>6068.5290000000005</v>
      </c>
      <c r="F61">
        <v>1.7769999999999999</v>
      </c>
      <c r="G61">
        <v>6106.6729999999998</v>
      </c>
      <c r="H61">
        <v>39.920999999999999</v>
      </c>
      <c r="I61">
        <v>6265.732</v>
      </c>
      <c r="J61">
        <v>198.98099999999999</v>
      </c>
      <c r="K61" t="s">
        <v>33</v>
      </c>
      <c r="L61">
        <f t="shared" si="0"/>
        <v>0.20062719556138525</v>
      </c>
      <c r="M61">
        <f t="shared" si="1"/>
        <v>6.7876415972385043E-2</v>
      </c>
    </row>
    <row r="62" spans="1:13" x14ac:dyDescent="0.25">
      <c r="A62">
        <v>56</v>
      </c>
      <c r="B62" s="1">
        <v>0.59685185185185186</v>
      </c>
      <c r="C62">
        <v>112000</v>
      </c>
      <c r="D62">
        <v>6069.8289999999997</v>
      </c>
      <c r="E62">
        <v>6072.0510000000004</v>
      </c>
      <c r="F62">
        <v>2.2229999999999999</v>
      </c>
      <c r="G62">
        <v>6104.36</v>
      </c>
      <c r="H62">
        <v>34.531999999999996</v>
      </c>
      <c r="I62">
        <v>6273.2950000000001</v>
      </c>
      <c r="J62">
        <v>203.46600000000001</v>
      </c>
      <c r="K62" t="s">
        <v>15</v>
      </c>
      <c r="L62">
        <f t="shared" si="0"/>
        <v>0.16971877365260041</v>
      </c>
      <c r="M62">
        <f t="shared" si="1"/>
        <v>5.7419444290852689E-2</v>
      </c>
    </row>
    <row r="63" spans="1:13" x14ac:dyDescent="0.25">
      <c r="A63">
        <v>57</v>
      </c>
      <c r="B63" s="1">
        <v>0.59685185185185186</v>
      </c>
      <c r="C63">
        <v>114000</v>
      </c>
      <c r="D63">
        <v>6063.5360000000001</v>
      </c>
      <c r="E63">
        <v>6068.99</v>
      </c>
      <c r="F63">
        <v>5.4550000000000001</v>
      </c>
      <c r="G63">
        <v>6098.5860000000002</v>
      </c>
      <c r="H63">
        <v>35.049999999999997</v>
      </c>
      <c r="I63">
        <v>6264.7790000000005</v>
      </c>
      <c r="J63">
        <v>201.24299999999999</v>
      </c>
      <c r="L63">
        <f t="shared" si="0"/>
        <v>0.17416754868492318</v>
      </c>
      <c r="M63">
        <f t="shared" si="1"/>
        <v>5.8924558808436174E-2</v>
      </c>
    </row>
    <row r="64" spans="1:13" x14ac:dyDescent="0.25">
      <c r="A64">
        <v>58</v>
      </c>
      <c r="B64" s="1">
        <v>0.59685185185185186</v>
      </c>
      <c r="C64">
        <v>115999</v>
      </c>
      <c r="D64">
        <v>6065.1549999999997</v>
      </c>
      <c r="E64">
        <v>6073.0209999999997</v>
      </c>
      <c r="F64">
        <v>7.8659999999999997</v>
      </c>
      <c r="G64">
        <v>6103.8590000000004</v>
      </c>
      <c r="H64">
        <v>38.704000000000001</v>
      </c>
      <c r="I64">
        <v>6266.7389999999996</v>
      </c>
      <c r="J64">
        <v>201.584</v>
      </c>
      <c r="L64">
        <f t="shared" si="0"/>
        <v>0.19199936502897055</v>
      </c>
      <c r="M64">
        <f t="shared" si="1"/>
        <v>6.4957438749388169E-2</v>
      </c>
    </row>
    <row r="65" spans="1:13" x14ac:dyDescent="0.25">
      <c r="A65">
        <v>59</v>
      </c>
      <c r="B65" s="1">
        <v>0.59685185185185186</v>
      </c>
      <c r="C65">
        <v>117999</v>
      </c>
      <c r="D65">
        <v>6093.8779999999997</v>
      </c>
      <c r="E65">
        <v>6103.4430000000002</v>
      </c>
      <c r="F65">
        <v>9.5649999999999995</v>
      </c>
      <c r="G65">
        <v>6132.7240000000002</v>
      </c>
      <c r="H65">
        <v>38.844999999999999</v>
      </c>
      <c r="I65">
        <v>6291.8760000000002</v>
      </c>
      <c r="J65">
        <v>197.99799999999999</v>
      </c>
      <c r="L65">
        <f t="shared" si="0"/>
        <v>0.1961888503924282</v>
      </c>
      <c r="M65">
        <f t="shared" si="1"/>
        <v>6.637483009777724E-2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7" workbookViewId="0">
      <selection activeCell="M7" sqref="M7:M65"/>
    </sheetView>
  </sheetViews>
  <sheetFormatPr defaultRowHeight="15" x14ac:dyDescent="0.25"/>
  <sheetData>
    <row r="1" spans="1:13" x14ac:dyDescent="0.25">
      <c r="A1" t="s">
        <v>38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0.6014004629629629</v>
      </c>
      <c r="C6">
        <v>0</v>
      </c>
      <c r="D6">
        <v>6064.9750000000004</v>
      </c>
      <c r="E6">
        <v>6309.4139999999998</v>
      </c>
      <c r="F6">
        <v>244.43899999999999</v>
      </c>
      <c r="G6">
        <v>6531.6589999999997</v>
      </c>
      <c r="H6">
        <v>466.68400000000003</v>
      </c>
      <c r="I6">
        <v>6188.9110000000001</v>
      </c>
      <c r="J6">
        <v>123.93600000000001</v>
      </c>
    </row>
    <row r="7" spans="1:13" x14ac:dyDescent="0.25">
      <c r="A7">
        <v>1</v>
      </c>
      <c r="B7" s="1">
        <v>0.6014004629629629</v>
      </c>
      <c r="C7">
        <v>2000</v>
      </c>
      <c r="D7">
        <v>6056.43</v>
      </c>
      <c r="E7">
        <v>6299.625</v>
      </c>
      <c r="F7">
        <v>243.19499999999999</v>
      </c>
      <c r="G7">
        <v>6513.4250000000002</v>
      </c>
      <c r="H7">
        <v>456.995</v>
      </c>
      <c r="I7">
        <v>6180.7139999999999</v>
      </c>
      <c r="J7">
        <v>124.28400000000001</v>
      </c>
      <c r="K7" t="s">
        <v>14</v>
      </c>
      <c r="L7">
        <f>H7/J7</f>
        <v>3.6770219819123939</v>
      </c>
      <c r="M7">
        <f>L7*(J$7/H$7)</f>
        <v>1</v>
      </c>
    </row>
    <row r="8" spans="1:13" x14ac:dyDescent="0.25">
      <c r="A8">
        <v>2</v>
      </c>
      <c r="B8" s="1">
        <v>0.6014004629629629</v>
      </c>
      <c r="C8">
        <v>4000</v>
      </c>
      <c r="D8">
        <v>6057.4219999999996</v>
      </c>
      <c r="E8">
        <v>6142.3270000000002</v>
      </c>
      <c r="F8">
        <v>84.903999999999996</v>
      </c>
      <c r="G8">
        <v>6485.2280000000001</v>
      </c>
      <c r="H8">
        <v>427.80500000000001</v>
      </c>
      <c r="I8">
        <v>6180.2250000000004</v>
      </c>
      <c r="J8">
        <v>122.803</v>
      </c>
      <c r="K8" t="s">
        <v>15</v>
      </c>
      <c r="L8">
        <f t="shared" ref="L8:L65" si="0">H8/J8</f>
        <v>3.4836689657418796</v>
      </c>
      <c r="M8">
        <f t="shared" ref="M8:M65" si="1">L8*(J$7/H$7)</f>
        <v>0.94741586612165085</v>
      </c>
    </row>
    <row r="9" spans="1:13" x14ac:dyDescent="0.25">
      <c r="A9">
        <v>3</v>
      </c>
      <c r="B9" s="1">
        <v>0.6014004629629629</v>
      </c>
      <c r="C9">
        <v>5999</v>
      </c>
      <c r="D9">
        <v>6055.7</v>
      </c>
      <c r="E9">
        <v>6120.7870000000003</v>
      </c>
      <c r="F9">
        <v>65.087000000000003</v>
      </c>
      <c r="G9">
        <v>6478.09</v>
      </c>
      <c r="H9">
        <v>422.39</v>
      </c>
      <c r="I9">
        <v>6179.9120000000003</v>
      </c>
      <c r="J9">
        <v>124.212</v>
      </c>
      <c r="L9">
        <f t="shared" si="0"/>
        <v>3.4005571120342637</v>
      </c>
      <c r="M9">
        <f t="shared" si="1"/>
        <v>0.9248128318954616</v>
      </c>
    </row>
    <row r="10" spans="1:13" x14ac:dyDescent="0.25">
      <c r="A10">
        <v>4</v>
      </c>
      <c r="B10" s="1">
        <v>0.6014004629629629</v>
      </c>
      <c r="C10">
        <v>7999</v>
      </c>
      <c r="D10">
        <v>6059.58</v>
      </c>
      <c r="E10">
        <v>6136.7169999999996</v>
      </c>
      <c r="F10">
        <v>77.137</v>
      </c>
      <c r="G10">
        <v>6446.9520000000002</v>
      </c>
      <c r="H10">
        <v>387.37200000000001</v>
      </c>
      <c r="I10">
        <v>6178.8720000000003</v>
      </c>
      <c r="J10">
        <v>119.292</v>
      </c>
      <c r="K10" t="s">
        <v>16</v>
      </c>
      <c r="L10">
        <f t="shared" si="0"/>
        <v>3.2472588270797709</v>
      </c>
      <c r="M10">
        <f t="shared" si="1"/>
        <v>0.88312195114778558</v>
      </c>
    </row>
    <row r="11" spans="1:13" x14ac:dyDescent="0.25">
      <c r="A11">
        <v>5</v>
      </c>
      <c r="B11" s="1">
        <v>0.6014004629629629</v>
      </c>
      <c r="C11">
        <v>10000</v>
      </c>
      <c r="D11">
        <v>6059.7730000000001</v>
      </c>
      <c r="E11">
        <v>6100.6620000000003</v>
      </c>
      <c r="F11">
        <v>40.889000000000003</v>
      </c>
      <c r="G11">
        <v>6408.5569999999998</v>
      </c>
      <c r="H11">
        <v>348.78399999999999</v>
      </c>
      <c r="I11">
        <v>6182.4269999999997</v>
      </c>
      <c r="J11">
        <v>122.655</v>
      </c>
      <c r="K11" t="s">
        <v>15</v>
      </c>
      <c r="L11">
        <f t="shared" si="0"/>
        <v>2.8436182789123965</v>
      </c>
      <c r="M11">
        <f t="shared" si="1"/>
        <v>0.7733481858146114</v>
      </c>
    </row>
    <row r="12" spans="1:13" x14ac:dyDescent="0.25">
      <c r="A12">
        <v>6</v>
      </c>
      <c r="B12" s="1">
        <v>0.6014004629629629</v>
      </c>
      <c r="C12">
        <v>12000</v>
      </c>
      <c r="D12">
        <v>6060.4430000000002</v>
      </c>
      <c r="E12">
        <v>6099.7089999999998</v>
      </c>
      <c r="F12">
        <v>39.267000000000003</v>
      </c>
      <c r="G12">
        <v>6388.0959999999995</v>
      </c>
      <c r="H12">
        <v>327.65300000000002</v>
      </c>
      <c r="I12">
        <v>6181.201</v>
      </c>
      <c r="J12">
        <v>120.759</v>
      </c>
      <c r="L12">
        <f t="shared" si="0"/>
        <v>2.7132801695939848</v>
      </c>
      <c r="M12">
        <f t="shared" si="1"/>
        <v>0.7379015363358874</v>
      </c>
    </row>
    <row r="13" spans="1:13" x14ac:dyDescent="0.25">
      <c r="A13">
        <v>7</v>
      </c>
      <c r="B13" s="1">
        <v>0.6014004629629629</v>
      </c>
      <c r="C13">
        <v>13999</v>
      </c>
      <c r="D13">
        <v>6054.2569999999996</v>
      </c>
      <c r="E13">
        <v>6110.9870000000001</v>
      </c>
      <c r="F13">
        <v>56.728999999999999</v>
      </c>
      <c r="G13">
        <v>6352.482</v>
      </c>
      <c r="H13">
        <v>298.22500000000002</v>
      </c>
      <c r="I13">
        <v>6181.0659999999998</v>
      </c>
      <c r="J13">
        <v>126.809</v>
      </c>
      <c r="K13" t="s">
        <v>17</v>
      </c>
      <c r="L13">
        <f t="shared" si="0"/>
        <v>2.3517652532548956</v>
      </c>
      <c r="M13">
        <f t="shared" si="1"/>
        <v>0.63958422463162945</v>
      </c>
    </row>
    <row r="14" spans="1:13" x14ac:dyDescent="0.25">
      <c r="A14">
        <v>8</v>
      </c>
      <c r="B14" s="1">
        <v>0.6014004629629629</v>
      </c>
      <c r="C14">
        <v>15999</v>
      </c>
      <c r="D14">
        <v>6056.78</v>
      </c>
      <c r="E14">
        <v>6088.1270000000004</v>
      </c>
      <c r="F14">
        <v>31.347000000000001</v>
      </c>
      <c r="G14">
        <v>6327.8649999999998</v>
      </c>
      <c r="H14">
        <v>271.08499999999998</v>
      </c>
      <c r="I14">
        <v>6182.94</v>
      </c>
      <c r="J14">
        <v>126.16</v>
      </c>
      <c r="K14" t="s">
        <v>15</v>
      </c>
      <c r="L14">
        <f t="shared" si="0"/>
        <v>2.1487396956246037</v>
      </c>
      <c r="M14">
        <f t="shared" si="1"/>
        <v>0.58436955400170298</v>
      </c>
    </row>
    <row r="15" spans="1:13" x14ac:dyDescent="0.25">
      <c r="A15">
        <v>9</v>
      </c>
      <c r="B15" s="1">
        <v>0.6014004629629629</v>
      </c>
      <c r="C15">
        <v>18000</v>
      </c>
      <c r="D15">
        <v>6052.8249999999998</v>
      </c>
      <c r="E15">
        <v>6090.04</v>
      </c>
      <c r="F15">
        <v>37.215000000000003</v>
      </c>
      <c r="G15">
        <v>6308.5749999999998</v>
      </c>
      <c r="H15">
        <v>255.75</v>
      </c>
      <c r="I15">
        <v>6177.3829999999998</v>
      </c>
      <c r="J15">
        <v>124.55800000000001</v>
      </c>
      <c r="L15">
        <f t="shared" si="0"/>
        <v>2.0532603285216524</v>
      </c>
      <c r="M15">
        <f t="shared" si="1"/>
        <v>0.55840306058049882</v>
      </c>
    </row>
    <row r="16" spans="1:13" x14ac:dyDescent="0.25">
      <c r="A16">
        <v>10</v>
      </c>
      <c r="B16" s="1">
        <v>0.6014004629629629</v>
      </c>
      <c r="C16">
        <v>20000</v>
      </c>
      <c r="D16">
        <v>6054.9170000000004</v>
      </c>
      <c r="E16">
        <v>6096.0129999999999</v>
      </c>
      <c r="F16">
        <v>41.095999999999997</v>
      </c>
      <c r="G16">
        <v>6300.7929999999997</v>
      </c>
      <c r="H16">
        <v>245.876</v>
      </c>
      <c r="I16">
        <v>6179.1869999999999</v>
      </c>
      <c r="J16">
        <v>124.26900000000001</v>
      </c>
      <c r="K16" t="s">
        <v>18</v>
      </c>
      <c r="L16">
        <f t="shared" si="0"/>
        <v>1.9785787284037049</v>
      </c>
      <c r="M16">
        <f t="shared" si="1"/>
        <v>0.53809271147589377</v>
      </c>
    </row>
    <row r="17" spans="1:13" x14ac:dyDescent="0.25">
      <c r="A17">
        <v>11</v>
      </c>
      <c r="B17" s="1">
        <v>0.6014004629629629</v>
      </c>
      <c r="C17">
        <v>22000</v>
      </c>
      <c r="D17">
        <v>6059.7330000000002</v>
      </c>
      <c r="E17">
        <v>6082.9960000000001</v>
      </c>
      <c r="F17">
        <v>23.263999999999999</v>
      </c>
      <c r="G17">
        <v>6271.7510000000002</v>
      </c>
      <c r="H17">
        <v>212.01900000000001</v>
      </c>
      <c r="I17">
        <v>6177.4660000000003</v>
      </c>
      <c r="J17">
        <v>117.73399999999999</v>
      </c>
      <c r="K17" t="s">
        <v>15</v>
      </c>
      <c r="L17">
        <f t="shared" si="0"/>
        <v>1.8008306861229553</v>
      </c>
      <c r="M17">
        <f t="shared" si="1"/>
        <v>0.4897524939968827</v>
      </c>
    </row>
    <row r="18" spans="1:13" x14ac:dyDescent="0.25">
      <c r="A18">
        <v>12</v>
      </c>
      <c r="B18" s="1">
        <v>0.6014004629629629</v>
      </c>
      <c r="C18">
        <v>23999</v>
      </c>
      <c r="D18">
        <v>6054.2380000000003</v>
      </c>
      <c r="E18">
        <v>6079.6790000000001</v>
      </c>
      <c r="F18">
        <v>25.440999999999999</v>
      </c>
      <c r="G18">
        <v>6255.0690000000004</v>
      </c>
      <c r="H18">
        <v>200.83099999999999</v>
      </c>
      <c r="I18">
        <v>6178.0159999999996</v>
      </c>
      <c r="J18">
        <v>123.779</v>
      </c>
      <c r="L18">
        <f t="shared" si="0"/>
        <v>1.6224965462639058</v>
      </c>
      <c r="M18">
        <f t="shared" si="1"/>
        <v>0.44125288188243483</v>
      </c>
    </row>
    <row r="19" spans="1:13" x14ac:dyDescent="0.25">
      <c r="A19">
        <v>13</v>
      </c>
      <c r="B19" s="1">
        <v>0.6014004629629629</v>
      </c>
      <c r="C19">
        <v>25999</v>
      </c>
      <c r="D19">
        <v>6055.6930000000002</v>
      </c>
      <c r="E19">
        <v>6086.3249999999998</v>
      </c>
      <c r="F19">
        <v>30.632999999999999</v>
      </c>
      <c r="G19">
        <v>6246.6710000000003</v>
      </c>
      <c r="H19">
        <v>190.97800000000001</v>
      </c>
      <c r="I19">
        <v>6173.3090000000002</v>
      </c>
      <c r="J19">
        <v>117.617</v>
      </c>
      <c r="K19" t="s">
        <v>19</v>
      </c>
      <c r="L19">
        <f t="shared" si="0"/>
        <v>1.6237278624688609</v>
      </c>
      <c r="M19">
        <f t="shared" si="1"/>
        <v>0.4415877496670203</v>
      </c>
    </row>
    <row r="20" spans="1:13" x14ac:dyDescent="0.25">
      <c r="A20">
        <v>14</v>
      </c>
      <c r="B20" s="1">
        <v>0.6014004629629629</v>
      </c>
      <c r="C20">
        <v>28000</v>
      </c>
      <c r="D20">
        <v>6059.32</v>
      </c>
      <c r="E20">
        <v>6077.7929999999997</v>
      </c>
      <c r="F20">
        <v>18.472999999999999</v>
      </c>
      <c r="G20">
        <v>6226.701</v>
      </c>
      <c r="H20">
        <v>167.381</v>
      </c>
      <c r="I20">
        <v>6177.3860000000004</v>
      </c>
      <c r="J20">
        <v>118.066</v>
      </c>
      <c r="K20" t="s">
        <v>15</v>
      </c>
      <c r="L20">
        <f t="shared" si="0"/>
        <v>1.4176901055341926</v>
      </c>
      <c r="M20">
        <f t="shared" si="1"/>
        <v>0.38555388368846838</v>
      </c>
    </row>
    <row r="21" spans="1:13" x14ac:dyDescent="0.25">
      <c r="A21">
        <v>15</v>
      </c>
      <c r="B21" s="1">
        <v>0.6014004629629629</v>
      </c>
      <c r="C21">
        <v>30000</v>
      </c>
      <c r="D21">
        <v>6055.1130000000003</v>
      </c>
      <c r="E21">
        <v>6074.6059999999998</v>
      </c>
      <c r="F21">
        <v>19.494</v>
      </c>
      <c r="G21">
        <v>6207.8829999999998</v>
      </c>
      <c r="H21">
        <v>152.77099999999999</v>
      </c>
      <c r="I21">
        <v>6176.1419999999998</v>
      </c>
      <c r="J21">
        <v>121.029</v>
      </c>
      <c r="L21">
        <f t="shared" si="0"/>
        <v>1.2622677209594395</v>
      </c>
      <c r="M21">
        <f t="shared" si="1"/>
        <v>0.34328533448226567</v>
      </c>
    </row>
    <row r="22" spans="1:13" x14ac:dyDescent="0.25">
      <c r="A22">
        <v>16</v>
      </c>
      <c r="B22" s="1">
        <v>0.6014004629629629</v>
      </c>
      <c r="C22">
        <v>32000</v>
      </c>
      <c r="D22">
        <v>6055.6980000000003</v>
      </c>
      <c r="E22">
        <v>6076.2219999999998</v>
      </c>
      <c r="F22">
        <v>20.524999999999999</v>
      </c>
      <c r="G22">
        <v>6202.8739999999998</v>
      </c>
      <c r="H22">
        <v>147.17699999999999</v>
      </c>
      <c r="I22">
        <v>6177.0150000000003</v>
      </c>
      <c r="J22">
        <v>121.318</v>
      </c>
      <c r="K22" t="s">
        <v>20</v>
      </c>
      <c r="L22">
        <f t="shared" si="0"/>
        <v>1.2131505629832342</v>
      </c>
      <c r="M22">
        <f t="shared" si="1"/>
        <v>0.32992747091282904</v>
      </c>
    </row>
    <row r="23" spans="1:13" x14ac:dyDescent="0.25">
      <c r="A23">
        <v>17</v>
      </c>
      <c r="B23" s="1">
        <v>0.6014004629629629</v>
      </c>
      <c r="C23">
        <v>33999</v>
      </c>
      <c r="D23">
        <v>6051.8869999999997</v>
      </c>
      <c r="E23">
        <v>6070.9539999999997</v>
      </c>
      <c r="F23">
        <v>19.067</v>
      </c>
      <c r="G23">
        <v>6179.3829999999998</v>
      </c>
      <c r="H23">
        <v>127.496</v>
      </c>
      <c r="I23">
        <v>6176.5280000000002</v>
      </c>
      <c r="J23">
        <v>124.64100000000001</v>
      </c>
      <c r="K23" t="s">
        <v>15</v>
      </c>
      <c r="L23">
        <f t="shared" si="0"/>
        <v>1.0229057854157138</v>
      </c>
      <c r="M23">
        <f t="shared" si="1"/>
        <v>0.27818865115505986</v>
      </c>
    </row>
    <row r="24" spans="1:13" x14ac:dyDescent="0.25">
      <c r="A24">
        <v>18</v>
      </c>
      <c r="B24" s="1">
        <v>0.6014004629629629</v>
      </c>
      <c r="C24">
        <v>35999</v>
      </c>
      <c r="D24">
        <v>6056.165</v>
      </c>
      <c r="E24">
        <v>6070.6350000000002</v>
      </c>
      <c r="F24">
        <v>14.47</v>
      </c>
      <c r="G24">
        <v>6178.8950000000004</v>
      </c>
      <c r="H24">
        <v>122.73</v>
      </c>
      <c r="I24">
        <v>6175.5029999999997</v>
      </c>
      <c r="J24">
        <v>119.33799999999999</v>
      </c>
      <c r="L24">
        <f t="shared" si="0"/>
        <v>1.0284234694732608</v>
      </c>
      <c r="M24">
        <f t="shared" si="1"/>
        <v>0.27968923616235353</v>
      </c>
    </row>
    <row r="25" spans="1:13" x14ac:dyDescent="0.25">
      <c r="A25">
        <v>19</v>
      </c>
      <c r="B25" s="1">
        <v>0.6014004629629629</v>
      </c>
      <c r="C25">
        <v>38000</v>
      </c>
      <c r="D25">
        <v>6053.34</v>
      </c>
      <c r="E25">
        <v>6073.0529999999999</v>
      </c>
      <c r="F25">
        <v>19.713000000000001</v>
      </c>
      <c r="G25">
        <v>6176.21</v>
      </c>
      <c r="H25">
        <v>122.87</v>
      </c>
      <c r="I25">
        <v>6177.9369999999999</v>
      </c>
      <c r="J25">
        <v>124.59699999999999</v>
      </c>
      <c r="K25" t="s">
        <v>21</v>
      </c>
      <c r="L25">
        <f t="shared" si="0"/>
        <v>0.98613931314558145</v>
      </c>
      <c r="M25">
        <f t="shared" si="1"/>
        <v>0.26818967033552982</v>
      </c>
    </row>
    <row r="26" spans="1:13" x14ac:dyDescent="0.25">
      <c r="A26">
        <v>20</v>
      </c>
      <c r="B26" s="1">
        <v>0.6014004629629629</v>
      </c>
      <c r="C26">
        <v>40000</v>
      </c>
      <c r="D26">
        <v>6057.8069999999998</v>
      </c>
      <c r="E26">
        <v>6069.0150000000003</v>
      </c>
      <c r="F26">
        <v>11.208</v>
      </c>
      <c r="G26">
        <v>6164.6679999999997</v>
      </c>
      <c r="H26">
        <v>106.86</v>
      </c>
      <c r="I26">
        <v>6179.1319999999996</v>
      </c>
      <c r="J26">
        <v>121.324</v>
      </c>
      <c r="K26" t="s">
        <v>15</v>
      </c>
      <c r="L26">
        <f t="shared" si="0"/>
        <v>0.880782038178761</v>
      </c>
      <c r="M26">
        <f t="shared" si="1"/>
        <v>0.23953678887736002</v>
      </c>
    </row>
    <row r="27" spans="1:13" x14ac:dyDescent="0.25">
      <c r="A27">
        <v>21</v>
      </c>
      <c r="B27" s="1">
        <v>0.6014004629629629</v>
      </c>
      <c r="C27">
        <v>41999</v>
      </c>
      <c r="D27">
        <v>6054.5630000000001</v>
      </c>
      <c r="E27">
        <v>6069.9129999999996</v>
      </c>
      <c r="F27">
        <v>15.35</v>
      </c>
      <c r="G27">
        <v>6157.4880000000003</v>
      </c>
      <c r="H27">
        <v>102.926</v>
      </c>
      <c r="I27">
        <v>6173.0110000000004</v>
      </c>
      <c r="J27">
        <v>118.449</v>
      </c>
      <c r="L27">
        <f t="shared" si="0"/>
        <v>0.86894781720402881</v>
      </c>
      <c r="M27">
        <f t="shared" si="1"/>
        <v>0.23631836346871526</v>
      </c>
    </row>
    <row r="28" spans="1:13" x14ac:dyDescent="0.25">
      <c r="A28">
        <v>22</v>
      </c>
      <c r="B28" s="1">
        <v>0.6014004629629629</v>
      </c>
      <c r="C28">
        <v>43999</v>
      </c>
      <c r="D28">
        <v>6056.6719999999996</v>
      </c>
      <c r="E28">
        <v>6068.7780000000002</v>
      </c>
      <c r="F28">
        <v>12.105</v>
      </c>
      <c r="G28">
        <v>6153.5060000000003</v>
      </c>
      <c r="H28">
        <v>96.832999999999998</v>
      </c>
      <c r="I28">
        <v>6174.2520000000004</v>
      </c>
      <c r="J28">
        <v>117.58</v>
      </c>
      <c r="K28" t="s">
        <v>22</v>
      </c>
      <c r="L28">
        <f t="shared" si="0"/>
        <v>0.82354992345637013</v>
      </c>
      <c r="M28">
        <f t="shared" si="1"/>
        <v>0.22397198806737822</v>
      </c>
    </row>
    <row r="29" spans="1:13" x14ac:dyDescent="0.25">
      <c r="A29">
        <v>23</v>
      </c>
      <c r="B29" s="1">
        <v>0.6014004629629629</v>
      </c>
      <c r="C29">
        <v>46000</v>
      </c>
      <c r="D29">
        <v>6054.9579999999996</v>
      </c>
      <c r="E29">
        <v>6064.4539999999997</v>
      </c>
      <c r="F29">
        <v>9.4969999999999999</v>
      </c>
      <c r="G29">
        <v>6143</v>
      </c>
      <c r="H29">
        <v>88.042000000000002</v>
      </c>
      <c r="I29">
        <v>6176.7640000000001</v>
      </c>
      <c r="J29">
        <v>121.807</v>
      </c>
      <c r="K29" t="s">
        <v>15</v>
      </c>
      <c r="L29">
        <f t="shared" si="0"/>
        <v>0.72279918231300333</v>
      </c>
      <c r="M29">
        <f t="shared" si="1"/>
        <v>0.19657189591699978</v>
      </c>
    </row>
    <row r="30" spans="1:13" x14ac:dyDescent="0.25">
      <c r="A30">
        <v>24</v>
      </c>
      <c r="B30" s="1">
        <v>0.6014004629629629</v>
      </c>
      <c r="C30">
        <v>48000</v>
      </c>
      <c r="D30">
        <v>6059.2969999999996</v>
      </c>
      <c r="E30">
        <v>6065.473</v>
      </c>
      <c r="F30">
        <v>6.1760000000000002</v>
      </c>
      <c r="G30">
        <v>6147.4489999999996</v>
      </c>
      <c r="H30">
        <v>88.152000000000001</v>
      </c>
      <c r="I30">
        <v>6175.8760000000002</v>
      </c>
      <c r="J30">
        <v>116.578</v>
      </c>
      <c r="L30">
        <f t="shared" si="0"/>
        <v>0.75616325550275354</v>
      </c>
      <c r="M30">
        <f t="shared" si="1"/>
        <v>0.20564556296437431</v>
      </c>
    </row>
    <row r="31" spans="1:13" x14ac:dyDescent="0.25">
      <c r="A31">
        <v>25</v>
      </c>
      <c r="B31" s="1">
        <v>0.6014004629629629</v>
      </c>
      <c r="C31">
        <v>50000</v>
      </c>
      <c r="D31">
        <v>6057.9780000000001</v>
      </c>
      <c r="E31">
        <v>6070.39</v>
      </c>
      <c r="F31">
        <v>12.412000000000001</v>
      </c>
      <c r="G31">
        <v>6137.0209999999997</v>
      </c>
      <c r="H31">
        <v>79.043000000000006</v>
      </c>
      <c r="I31">
        <v>6178.84</v>
      </c>
      <c r="J31">
        <v>120.863</v>
      </c>
      <c r="K31" t="s">
        <v>23</v>
      </c>
      <c r="L31">
        <f t="shared" si="0"/>
        <v>0.65398840008935744</v>
      </c>
      <c r="M31">
        <f t="shared" si="1"/>
        <v>0.17785816981959476</v>
      </c>
    </row>
    <row r="32" spans="1:13" x14ac:dyDescent="0.25">
      <c r="A32">
        <v>26</v>
      </c>
      <c r="B32" s="1">
        <v>0.6014004629629629</v>
      </c>
      <c r="C32">
        <v>51999</v>
      </c>
      <c r="D32">
        <v>6053.0020000000004</v>
      </c>
      <c r="E32">
        <v>6060.9960000000001</v>
      </c>
      <c r="F32">
        <v>7.9939999999999998</v>
      </c>
      <c r="G32">
        <v>6124.1620000000003</v>
      </c>
      <c r="H32">
        <v>71.159000000000006</v>
      </c>
      <c r="I32">
        <v>6173.1229999999996</v>
      </c>
      <c r="J32">
        <v>120.12</v>
      </c>
      <c r="K32" t="s">
        <v>15</v>
      </c>
      <c r="L32">
        <f t="shared" si="0"/>
        <v>0.5923992673992674</v>
      </c>
      <c r="M32">
        <f t="shared" si="1"/>
        <v>0.16110843783728609</v>
      </c>
    </row>
    <row r="33" spans="1:13" x14ac:dyDescent="0.25">
      <c r="A33">
        <v>27</v>
      </c>
      <c r="B33" s="1">
        <v>0.6014004629629629</v>
      </c>
      <c r="C33">
        <v>53999</v>
      </c>
      <c r="D33">
        <v>6054.3069999999998</v>
      </c>
      <c r="E33">
        <v>6065.0630000000001</v>
      </c>
      <c r="F33">
        <v>10.755000000000001</v>
      </c>
      <c r="G33">
        <v>6128.3590000000004</v>
      </c>
      <c r="H33">
        <v>74.052000000000007</v>
      </c>
      <c r="I33">
        <v>6174.5389999999998</v>
      </c>
      <c r="J33">
        <v>120.23099999999999</v>
      </c>
      <c r="L33">
        <f t="shared" si="0"/>
        <v>0.61591436484766837</v>
      </c>
      <c r="M33">
        <f t="shared" si="1"/>
        <v>0.16750358520493139</v>
      </c>
    </row>
    <row r="34" spans="1:13" x14ac:dyDescent="0.25">
      <c r="A34">
        <v>28</v>
      </c>
      <c r="B34" s="1">
        <v>0.6014004629629629</v>
      </c>
      <c r="C34">
        <v>56000</v>
      </c>
      <c r="D34">
        <v>6052.57</v>
      </c>
      <c r="E34">
        <v>6063.848</v>
      </c>
      <c r="F34">
        <v>11.278</v>
      </c>
      <c r="G34">
        <v>6124.1019999999999</v>
      </c>
      <c r="H34">
        <v>71.531999999999996</v>
      </c>
      <c r="I34">
        <v>6172.2839999999997</v>
      </c>
      <c r="J34">
        <v>119.714</v>
      </c>
      <c r="K34" t="s">
        <v>24</v>
      </c>
      <c r="L34">
        <f t="shared" si="0"/>
        <v>0.59752409910286175</v>
      </c>
      <c r="M34">
        <f t="shared" si="1"/>
        <v>0.16250218302804206</v>
      </c>
    </row>
    <row r="35" spans="1:13" x14ac:dyDescent="0.25">
      <c r="A35">
        <v>29</v>
      </c>
      <c r="B35" s="1">
        <v>0.6014004629629629</v>
      </c>
      <c r="C35">
        <v>58000</v>
      </c>
      <c r="D35">
        <v>6059.4849999999997</v>
      </c>
      <c r="E35">
        <v>6063.857</v>
      </c>
      <c r="F35">
        <v>4.3719999999999999</v>
      </c>
      <c r="G35">
        <v>6119.9549999999999</v>
      </c>
      <c r="H35">
        <v>60.47</v>
      </c>
      <c r="I35">
        <v>6176.3450000000003</v>
      </c>
      <c r="J35">
        <v>116.86</v>
      </c>
      <c r="K35" t="s">
        <v>15</v>
      </c>
      <c r="L35">
        <f t="shared" si="0"/>
        <v>0.51745678589765531</v>
      </c>
      <c r="M35">
        <f t="shared" si="1"/>
        <v>0.14072713963720435</v>
      </c>
    </row>
    <row r="36" spans="1:13" x14ac:dyDescent="0.25">
      <c r="A36">
        <v>30</v>
      </c>
      <c r="B36" s="1">
        <v>0.6014004629629629</v>
      </c>
      <c r="C36">
        <v>60000</v>
      </c>
      <c r="D36">
        <v>6055.3329999999996</v>
      </c>
      <c r="E36">
        <v>6062.3419999999996</v>
      </c>
      <c r="F36">
        <v>7.01</v>
      </c>
      <c r="G36">
        <v>6115.1049999999996</v>
      </c>
      <c r="H36">
        <v>59.771999999999998</v>
      </c>
      <c r="I36">
        <v>6172.2879999999996</v>
      </c>
      <c r="J36">
        <v>116.956</v>
      </c>
      <c r="L36">
        <f t="shared" si="0"/>
        <v>0.51106398987653479</v>
      </c>
      <c r="M36">
        <f t="shared" si="1"/>
        <v>0.13898855987005385</v>
      </c>
    </row>
    <row r="37" spans="1:13" x14ac:dyDescent="0.25">
      <c r="A37">
        <v>31</v>
      </c>
      <c r="B37" s="1">
        <v>0.6014004629629629</v>
      </c>
      <c r="C37">
        <v>61999</v>
      </c>
      <c r="D37">
        <v>6057.33</v>
      </c>
      <c r="E37">
        <v>6064.8919999999998</v>
      </c>
      <c r="F37">
        <v>7.5620000000000003</v>
      </c>
      <c r="G37">
        <v>6112.0870000000004</v>
      </c>
      <c r="H37">
        <v>54.756999999999998</v>
      </c>
      <c r="I37">
        <v>6176.1559999999999</v>
      </c>
      <c r="J37">
        <v>118.82599999999999</v>
      </c>
      <c r="K37" t="s">
        <v>25</v>
      </c>
      <c r="L37">
        <f t="shared" si="0"/>
        <v>0.46081665628734453</v>
      </c>
      <c r="M37">
        <f t="shared" si="1"/>
        <v>0.12532333463170567</v>
      </c>
    </row>
    <row r="38" spans="1:13" x14ac:dyDescent="0.25">
      <c r="A38">
        <v>32</v>
      </c>
      <c r="B38" s="1">
        <v>0.6014004629629629</v>
      </c>
      <c r="C38">
        <v>63999</v>
      </c>
      <c r="D38">
        <v>6058.42</v>
      </c>
      <c r="E38">
        <v>6058.3590000000004</v>
      </c>
      <c r="F38">
        <v>-6.0999999999999999E-2</v>
      </c>
      <c r="G38">
        <v>6109.4340000000002</v>
      </c>
      <c r="H38">
        <v>51.014000000000003</v>
      </c>
      <c r="I38">
        <v>6174.1040000000003</v>
      </c>
      <c r="J38">
        <v>115.684</v>
      </c>
      <c r="K38" t="s">
        <v>15</v>
      </c>
      <c r="L38">
        <f t="shared" si="0"/>
        <v>0.44097714463538606</v>
      </c>
      <c r="M38">
        <f t="shared" si="1"/>
        <v>0.11992779668019198</v>
      </c>
    </row>
    <row r="39" spans="1:13" x14ac:dyDescent="0.25">
      <c r="A39">
        <v>33</v>
      </c>
      <c r="B39" s="1">
        <v>0.6014004629629629</v>
      </c>
      <c r="C39">
        <v>66000</v>
      </c>
      <c r="D39">
        <v>6055.2669999999998</v>
      </c>
      <c r="E39">
        <v>6059.6580000000004</v>
      </c>
      <c r="F39">
        <v>4.3899999999999997</v>
      </c>
      <c r="G39">
        <v>6107.6080000000002</v>
      </c>
      <c r="H39">
        <v>52.34</v>
      </c>
      <c r="I39">
        <v>6168.0630000000001</v>
      </c>
      <c r="J39">
        <v>112.79600000000001</v>
      </c>
      <c r="L39">
        <f t="shared" si="0"/>
        <v>0.46402354693428843</v>
      </c>
      <c r="M39">
        <f t="shared" si="1"/>
        <v>0.1261954780844016</v>
      </c>
    </row>
    <row r="40" spans="1:13" x14ac:dyDescent="0.25">
      <c r="A40">
        <v>34</v>
      </c>
      <c r="B40" s="1">
        <v>0.6014004629629629</v>
      </c>
      <c r="C40">
        <v>68000</v>
      </c>
      <c r="D40">
        <v>6053.8019999999997</v>
      </c>
      <c r="E40">
        <v>6061.5420000000004</v>
      </c>
      <c r="F40">
        <v>7.7389999999999999</v>
      </c>
      <c r="G40">
        <v>6104.26</v>
      </c>
      <c r="H40">
        <v>50.457999999999998</v>
      </c>
      <c r="I40">
        <v>6170.473</v>
      </c>
      <c r="J40">
        <v>116.67100000000001</v>
      </c>
      <c r="K40" t="s">
        <v>26</v>
      </c>
      <c r="L40">
        <f t="shared" si="0"/>
        <v>0.43248107927419838</v>
      </c>
      <c r="M40">
        <f t="shared" si="1"/>
        <v>0.11761721344109778</v>
      </c>
    </row>
    <row r="41" spans="1:13" x14ac:dyDescent="0.25">
      <c r="A41">
        <v>35</v>
      </c>
      <c r="B41" s="1">
        <v>0.6014004629629629</v>
      </c>
      <c r="C41">
        <v>69999</v>
      </c>
      <c r="D41">
        <v>6053.3649999999998</v>
      </c>
      <c r="E41">
        <v>6061.0950000000003</v>
      </c>
      <c r="F41">
        <v>7.73</v>
      </c>
      <c r="G41">
        <v>6099.4880000000003</v>
      </c>
      <c r="H41">
        <v>46.122999999999998</v>
      </c>
      <c r="I41">
        <v>6170.6409999999996</v>
      </c>
      <c r="J41">
        <v>117.276</v>
      </c>
      <c r="K41" t="s">
        <v>15</v>
      </c>
      <c r="L41">
        <f t="shared" si="0"/>
        <v>0.39328592380367677</v>
      </c>
      <c r="M41">
        <f t="shared" si="1"/>
        <v>0.1069577298526596</v>
      </c>
    </row>
    <row r="42" spans="1:13" x14ac:dyDescent="0.25">
      <c r="A42">
        <v>36</v>
      </c>
      <c r="B42" s="1">
        <v>0.6014004629629629</v>
      </c>
      <c r="C42">
        <v>71999</v>
      </c>
      <c r="D42">
        <v>6054.375</v>
      </c>
      <c r="E42">
        <v>6058.01</v>
      </c>
      <c r="F42">
        <v>3.6349999999999998</v>
      </c>
      <c r="G42">
        <v>6097.299</v>
      </c>
      <c r="H42">
        <v>42.923999999999999</v>
      </c>
      <c r="I42">
        <v>6173.9040000000005</v>
      </c>
      <c r="J42">
        <v>119.529</v>
      </c>
      <c r="L42">
        <f t="shared" si="0"/>
        <v>0.359109504806365</v>
      </c>
      <c r="M42">
        <f t="shared" si="1"/>
        <v>9.7663137879745454E-2</v>
      </c>
    </row>
    <row r="43" spans="1:13" x14ac:dyDescent="0.25">
      <c r="A43">
        <v>37</v>
      </c>
      <c r="B43" s="1">
        <v>0.6014004629629629</v>
      </c>
      <c r="C43">
        <v>74000</v>
      </c>
      <c r="D43">
        <v>6058.6750000000002</v>
      </c>
      <c r="E43">
        <v>6064.0590000000002</v>
      </c>
      <c r="F43">
        <v>5.3840000000000003</v>
      </c>
      <c r="G43">
        <v>6102.8469999999998</v>
      </c>
      <c r="H43">
        <v>44.171999999999997</v>
      </c>
      <c r="I43">
        <v>6173.2470000000003</v>
      </c>
      <c r="J43">
        <v>114.572</v>
      </c>
      <c r="K43" t="s">
        <v>27</v>
      </c>
      <c r="L43">
        <f t="shared" si="0"/>
        <v>0.38553922424327058</v>
      </c>
      <c r="M43">
        <f t="shared" si="1"/>
        <v>0.10485094354610149</v>
      </c>
    </row>
    <row r="44" spans="1:13" x14ac:dyDescent="0.25">
      <c r="A44">
        <v>38</v>
      </c>
      <c r="B44" s="1">
        <v>0.6014004629629629</v>
      </c>
      <c r="C44">
        <v>76000</v>
      </c>
      <c r="D44">
        <v>6057.01</v>
      </c>
      <c r="E44">
        <v>6059.9449999999997</v>
      </c>
      <c r="F44">
        <v>2.9350000000000001</v>
      </c>
      <c r="G44">
        <v>6099.5569999999998</v>
      </c>
      <c r="H44">
        <v>42.546999999999997</v>
      </c>
      <c r="I44">
        <v>6171.2529999999997</v>
      </c>
      <c r="J44">
        <v>114.24299999999999</v>
      </c>
      <c r="K44" t="s">
        <v>15</v>
      </c>
      <c r="L44">
        <f t="shared" si="0"/>
        <v>0.37242544400969863</v>
      </c>
      <c r="M44">
        <f t="shared" si="1"/>
        <v>0.10128453020996157</v>
      </c>
    </row>
    <row r="45" spans="1:13" x14ac:dyDescent="0.25">
      <c r="A45">
        <v>39</v>
      </c>
      <c r="B45" s="1">
        <v>0.6014004629629629</v>
      </c>
      <c r="C45">
        <v>78000</v>
      </c>
      <c r="D45">
        <v>6056.5420000000004</v>
      </c>
      <c r="E45">
        <v>6061.9449999999997</v>
      </c>
      <c r="F45">
        <v>5.4020000000000001</v>
      </c>
      <c r="G45">
        <v>6094.9549999999999</v>
      </c>
      <c r="H45">
        <v>38.412999999999997</v>
      </c>
      <c r="I45">
        <v>6171.2259999999997</v>
      </c>
      <c r="J45">
        <v>114.68300000000001</v>
      </c>
      <c r="L45">
        <f t="shared" si="0"/>
        <v>0.33494938221009213</v>
      </c>
      <c r="M45">
        <f t="shared" si="1"/>
        <v>9.109256998128884E-2</v>
      </c>
    </row>
    <row r="46" spans="1:13" x14ac:dyDescent="0.25">
      <c r="A46">
        <v>40</v>
      </c>
      <c r="B46" s="1">
        <v>0.6014004629629629</v>
      </c>
      <c r="C46">
        <v>79999</v>
      </c>
      <c r="D46">
        <v>6055.91</v>
      </c>
      <c r="E46">
        <v>6061.3540000000003</v>
      </c>
      <c r="F46">
        <v>5.444</v>
      </c>
      <c r="G46">
        <v>6097.2780000000002</v>
      </c>
      <c r="H46">
        <v>41.368000000000002</v>
      </c>
      <c r="I46">
        <v>6173.6229999999996</v>
      </c>
      <c r="J46">
        <v>117.71299999999999</v>
      </c>
      <c r="K46" t="s">
        <v>28</v>
      </c>
      <c r="L46">
        <f t="shared" si="0"/>
        <v>0.35143102291165806</v>
      </c>
      <c r="M46">
        <f t="shared" si="1"/>
        <v>9.5574903995782265E-2</v>
      </c>
    </row>
    <row r="47" spans="1:13" x14ac:dyDescent="0.25">
      <c r="A47">
        <v>41</v>
      </c>
      <c r="B47" s="1">
        <v>0.6014004629629629</v>
      </c>
      <c r="C47">
        <v>81999</v>
      </c>
      <c r="D47">
        <v>6060.915</v>
      </c>
      <c r="E47">
        <v>6058.4750000000004</v>
      </c>
      <c r="F47">
        <v>-2.44</v>
      </c>
      <c r="G47">
        <v>6094.7809999999999</v>
      </c>
      <c r="H47">
        <v>33.866</v>
      </c>
      <c r="I47">
        <v>6169.7439999999997</v>
      </c>
      <c r="J47">
        <v>108.82899999999999</v>
      </c>
      <c r="K47" t="s">
        <v>15</v>
      </c>
      <c r="L47">
        <f t="shared" si="0"/>
        <v>0.31118543770502349</v>
      </c>
      <c r="M47">
        <f t="shared" si="1"/>
        <v>8.4629746364251565E-2</v>
      </c>
    </row>
    <row r="48" spans="1:13" x14ac:dyDescent="0.25">
      <c r="A48">
        <v>42</v>
      </c>
      <c r="B48" s="1">
        <v>0.6014004629629629</v>
      </c>
      <c r="C48">
        <v>84000</v>
      </c>
      <c r="D48">
        <v>6053.0420000000004</v>
      </c>
      <c r="E48">
        <v>6058.2089999999998</v>
      </c>
      <c r="F48">
        <v>5.1669999999999998</v>
      </c>
      <c r="G48">
        <v>6091.8950000000004</v>
      </c>
      <c r="H48">
        <v>38.853000000000002</v>
      </c>
      <c r="I48">
        <v>6167.5379999999996</v>
      </c>
      <c r="J48">
        <v>114.496</v>
      </c>
      <c r="L48">
        <f t="shared" si="0"/>
        <v>0.33933936556735611</v>
      </c>
      <c r="M48">
        <f t="shared" si="1"/>
        <v>9.22864663949787E-2</v>
      </c>
    </row>
    <row r="49" spans="1:13" x14ac:dyDescent="0.25">
      <c r="A49">
        <v>43</v>
      </c>
      <c r="B49" s="1">
        <v>0.6014004629629629</v>
      </c>
      <c r="C49">
        <v>86000</v>
      </c>
      <c r="D49">
        <v>6055.6319999999996</v>
      </c>
      <c r="E49">
        <v>6059.8419999999996</v>
      </c>
      <c r="F49">
        <v>4.21</v>
      </c>
      <c r="G49">
        <v>6090.6589999999997</v>
      </c>
      <c r="H49">
        <v>35.026000000000003</v>
      </c>
      <c r="I49">
        <v>6168.8320000000003</v>
      </c>
      <c r="J49">
        <v>113.199</v>
      </c>
      <c r="K49" t="s">
        <v>29</v>
      </c>
      <c r="L49">
        <f t="shared" si="0"/>
        <v>0.30941969452026963</v>
      </c>
      <c r="M49">
        <f t="shared" si="1"/>
        <v>8.4149536239471315E-2</v>
      </c>
    </row>
    <row r="50" spans="1:13" x14ac:dyDescent="0.25">
      <c r="A50">
        <v>44</v>
      </c>
      <c r="B50" s="1">
        <v>0.6014004629629629</v>
      </c>
      <c r="C50">
        <v>88000</v>
      </c>
      <c r="D50">
        <v>6055.0230000000001</v>
      </c>
      <c r="E50">
        <v>6060.0969999999998</v>
      </c>
      <c r="F50">
        <v>5.0739999999999998</v>
      </c>
      <c r="G50">
        <v>6092.3410000000003</v>
      </c>
      <c r="H50">
        <v>37.319000000000003</v>
      </c>
      <c r="I50">
        <v>6170.0439999999999</v>
      </c>
      <c r="J50">
        <v>115.021</v>
      </c>
      <c r="K50" t="s">
        <v>15</v>
      </c>
      <c r="L50">
        <f t="shared" si="0"/>
        <v>0.32445379539388464</v>
      </c>
      <c r="M50">
        <f t="shared" si="1"/>
        <v>8.8238198463295142E-2</v>
      </c>
    </row>
    <row r="51" spans="1:13" x14ac:dyDescent="0.25">
      <c r="A51">
        <v>45</v>
      </c>
      <c r="B51" s="1">
        <v>0.6014004629629629</v>
      </c>
      <c r="C51">
        <v>89999</v>
      </c>
      <c r="D51">
        <v>6057.6629999999996</v>
      </c>
      <c r="E51">
        <v>6061.1270000000004</v>
      </c>
      <c r="F51">
        <v>3.4649999999999999</v>
      </c>
      <c r="G51">
        <v>6093.2659999999996</v>
      </c>
      <c r="H51">
        <v>35.603999999999999</v>
      </c>
      <c r="I51">
        <v>6172.0240000000003</v>
      </c>
      <c r="J51">
        <v>114.361</v>
      </c>
      <c r="L51">
        <f t="shared" si="0"/>
        <v>0.31132991142085148</v>
      </c>
      <c r="M51">
        <f t="shared" si="1"/>
        <v>8.4669037322135057E-2</v>
      </c>
    </row>
    <row r="52" spans="1:13" x14ac:dyDescent="0.25">
      <c r="A52">
        <v>46</v>
      </c>
      <c r="B52" s="1">
        <v>0.6014004629629629</v>
      </c>
      <c r="C52">
        <v>91999</v>
      </c>
      <c r="D52">
        <v>6061.2169999999996</v>
      </c>
      <c r="E52">
        <v>6066.2190000000001</v>
      </c>
      <c r="F52">
        <v>5.0010000000000003</v>
      </c>
      <c r="G52">
        <v>6096.5450000000001</v>
      </c>
      <c r="H52">
        <v>35.326999999999998</v>
      </c>
      <c r="I52">
        <v>6175.1459999999997</v>
      </c>
      <c r="J52">
        <v>113.928</v>
      </c>
      <c r="K52" t="s">
        <v>30</v>
      </c>
      <c r="L52">
        <f t="shared" si="0"/>
        <v>0.31008180605294572</v>
      </c>
      <c r="M52">
        <f t="shared" si="1"/>
        <v>8.4329603570026612E-2</v>
      </c>
    </row>
    <row r="53" spans="1:13" x14ac:dyDescent="0.25">
      <c r="A53">
        <v>47</v>
      </c>
      <c r="B53" s="1">
        <v>0.6014004629629629</v>
      </c>
      <c r="C53">
        <v>94000</v>
      </c>
      <c r="D53">
        <v>6057.5169999999998</v>
      </c>
      <c r="E53">
        <v>6058.7510000000002</v>
      </c>
      <c r="F53">
        <v>1.2330000000000001</v>
      </c>
      <c r="G53">
        <v>6085.4309999999996</v>
      </c>
      <c r="H53">
        <v>27.914000000000001</v>
      </c>
      <c r="I53">
        <v>6171.7560000000003</v>
      </c>
      <c r="J53">
        <v>114.238</v>
      </c>
      <c r="K53" t="s">
        <v>15</v>
      </c>
      <c r="L53">
        <f t="shared" si="0"/>
        <v>0.24434951592289783</v>
      </c>
      <c r="M53">
        <f t="shared" si="1"/>
        <v>6.6453101755952343E-2</v>
      </c>
    </row>
    <row r="54" spans="1:13" x14ac:dyDescent="0.25">
      <c r="A54">
        <v>48</v>
      </c>
      <c r="B54" s="1">
        <v>0.6014004629629629</v>
      </c>
      <c r="C54">
        <v>96000</v>
      </c>
      <c r="D54">
        <v>6054.17</v>
      </c>
      <c r="E54">
        <v>6058.2110000000002</v>
      </c>
      <c r="F54">
        <v>4.0410000000000004</v>
      </c>
      <c r="G54">
        <v>6087.1469999999999</v>
      </c>
      <c r="H54">
        <v>32.976999999999997</v>
      </c>
      <c r="I54">
        <v>6169.7550000000001</v>
      </c>
      <c r="J54">
        <v>115.58499999999999</v>
      </c>
      <c r="L54">
        <f t="shared" si="0"/>
        <v>0.28530518665916854</v>
      </c>
      <c r="M54">
        <f t="shared" si="1"/>
        <v>7.7591373688438839E-2</v>
      </c>
    </row>
    <row r="55" spans="1:13" x14ac:dyDescent="0.25">
      <c r="A55">
        <v>49</v>
      </c>
      <c r="B55" s="1">
        <v>0.6014004629629629</v>
      </c>
      <c r="C55">
        <v>97999</v>
      </c>
      <c r="D55">
        <v>6058.9170000000004</v>
      </c>
      <c r="E55">
        <v>6059.4030000000002</v>
      </c>
      <c r="F55">
        <v>0.48599999999999999</v>
      </c>
      <c r="G55">
        <v>6084.5990000000002</v>
      </c>
      <c r="H55">
        <v>25.681000000000001</v>
      </c>
      <c r="I55">
        <v>6168.71</v>
      </c>
      <c r="J55">
        <v>109.792</v>
      </c>
      <c r="K55" t="s">
        <v>31</v>
      </c>
      <c r="L55">
        <f t="shared" si="0"/>
        <v>0.23390593121538911</v>
      </c>
      <c r="M55">
        <f t="shared" si="1"/>
        <v>6.3612872690452682E-2</v>
      </c>
    </row>
    <row r="56" spans="1:13" x14ac:dyDescent="0.25">
      <c r="A56">
        <v>50</v>
      </c>
      <c r="B56" s="1">
        <v>0.6014004629629629</v>
      </c>
      <c r="C56">
        <v>99999</v>
      </c>
      <c r="D56">
        <v>6057.9979999999996</v>
      </c>
      <c r="E56">
        <v>6064.04</v>
      </c>
      <c r="F56">
        <v>6.0419999999999998</v>
      </c>
      <c r="G56">
        <v>6093.8530000000001</v>
      </c>
      <c r="H56">
        <v>35.856000000000002</v>
      </c>
      <c r="I56">
        <v>6170.7780000000002</v>
      </c>
      <c r="J56">
        <v>112.78100000000001</v>
      </c>
      <c r="K56" t="s">
        <v>15</v>
      </c>
      <c r="L56">
        <f t="shared" si="0"/>
        <v>0.31792589177255032</v>
      </c>
      <c r="M56">
        <f t="shared" si="1"/>
        <v>8.6462874939681286E-2</v>
      </c>
    </row>
    <row r="57" spans="1:13" x14ac:dyDescent="0.25">
      <c r="A57">
        <v>51</v>
      </c>
      <c r="B57" s="1">
        <v>0.6014004629629629</v>
      </c>
      <c r="C57">
        <v>102000</v>
      </c>
      <c r="D57">
        <v>6057.9480000000003</v>
      </c>
      <c r="E57">
        <v>6057.2150000000001</v>
      </c>
      <c r="F57">
        <v>-0.73299999999999998</v>
      </c>
      <c r="G57">
        <v>6086.2510000000002</v>
      </c>
      <c r="H57">
        <v>28.303999999999998</v>
      </c>
      <c r="I57">
        <v>6168.7889999999998</v>
      </c>
      <c r="J57">
        <v>110.84099999999999</v>
      </c>
      <c r="L57">
        <f t="shared" si="0"/>
        <v>0.25535677231349413</v>
      </c>
      <c r="M57">
        <f t="shared" si="1"/>
        <v>6.944662652810274E-2</v>
      </c>
    </row>
    <row r="58" spans="1:13" x14ac:dyDescent="0.25">
      <c r="A58">
        <v>52</v>
      </c>
      <c r="B58" s="1">
        <v>0.6014004629629629</v>
      </c>
      <c r="C58">
        <v>104000</v>
      </c>
      <c r="D58">
        <v>6055.6350000000002</v>
      </c>
      <c r="E58">
        <v>6060.5969999999998</v>
      </c>
      <c r="F58">
        <v>4.9619999999999997</v>
      </c>
      <c r="G58">
        <v>6080.5749999999998</v>
      </c>
      <c r="H58">
        <v>24.94</v>
      </c>
      <c r="I58">
        <v>6171.1229999999996</v>
      </c>
      <c r="J58">
        <v>115.488</v>
      </c>
      <c r="K58" t="s">
        <v>32</v>
      </c>
      <c r="L58">
        <f t="shared" si="0"/>
        <v>0.21595317262399558</v>
      </c>
      <c r="M58">
        <f t="shared" si="1"/>
        <v>5.8730454614165734E-2</v>
      </c>
    </row>
    <row r="59" spans="1:13" x14ac:dyDescent="0.25">
      <c r="A59">
        <v>53</v>
      </c>
      <c r="B59" s="1">
        <v>0.6014004629629629</v>
      </c>
      <c r="C59">
        <v>106000</v>
      </c>
      <c r="D59">
        <v>6055.7280000000001</v>
      </c>
      <c r="E59">
        <v>6058.3710000000001</v>
      </c>
      <c r="F59">
        <v>2.6429999999999998</v>
      </c>
      <c r="G59">
        <v>6081.5540000000001</v>
      </c>
      <c r="H59">
        <v>25.826000000000001</v>
      </c>
      <c r="I59">
        <v>6169.8869999999997</v>
      </c>
      <c r="J59">
        <v>114.16</v>
      </c>
      <c r="K59" t="s">
        <v>15</v>
      </c>
      <c r="L59">
        <f t="shared" si="0"/>
        <v>0.22622634898388227</v>
      </c>
      <c r="M59">
        <f t="shared" si="1"/>
        <v>6.1524339559760673E-2</v>
      </c>
    </row>
    <row r="60" spans="1:13" x14ac:dyDescent="0.25">
      <c r="A60">
        <v>54</v>
      </c>
      <c r="B60" s="1">
        <v>0.6014004629629629</v>
      </c>
      <c r="C60">
        <v>107999</v>
      </c>
      <c r="D60">
        <v>6057.6930000000002</v>
      </c>
      <c r="E60">
        <v>6059.6440000000002</v>
      </c>
      <c r="F60">
        <v>1.952</v>
      </c>
      <c r="G60">
        <v>6080.0720000000001</v>
      </c>
      <c r="H60">
        <v>22.379000000000001</v>
      </c>
      <c r="I60">
        <v>6171.75</v>
      </c>
      <c r="J60">
        <v>114.057</v>
      </c>
      <c r="L60">
        <f t="shared" si="0"/>
        <v>0.196208913087316</v>
      </c>
      <c r="M60">
        <f t="shared" si="1"/>
        <v>5.3360821352846276E-2</v>
      </c>
    </row>
    <row r="61" spans="1:13" x14ac:dyDescent="0.25">
      <c r="A61">
        <v>55</v>
      </c>
      <c r="B61" s="1">
        <v>0.6014004629629629</v>
      </c>
      <c r="C61">
        <v>109999</v>
      </c>
      <c r="D61">
        <v>6054.56</v>
      </c>
      <c r="E61">
        <v>6057.0990000000002</v>
      </c>
      <c r="F61">
        <v>2.5390000000000001</v>
      </c>
      <c r="G61">
        <v>6084.15</v>
      </c>
      <c r="H61">
        <v>29.59</v>
      </c>
      <c r="I61">
        <v>6173.223</v>
      </c>
      <c r="J61">
        <v>118.663</v>
      </c>
      <c r="K61" t="s">
        <v>33</v>
      </c>
      <c r="L61">
        <f t="shared" si="0"/>
        <v>0.24936163757868923</v>
      </c>
      <c r="M61">
        <f t="shared" si="1"/>
        <v>6.781619441094501E-2</v>
      </c>
    </row>
    <row r="62" spans="1:13" x14ac:dyDescent="0.25">
      <c r="A62">
        <v>56</v>
      </c>
      <c r="B62" s="1">
        <v>0.6014004629629629</v>
      </c>
      <c r="C62">
        <v>112000</v>
      </c>
      <c r="D62">
        <v>6055.94</v>
      </c>
      <c r="E62">
        <v>6056.848</v>
      </c>
      <c r="F62">
        <v>0.90800000000000003</v>
      </c>
      <c r="G62">
        <v>6078.5060000000003</v>
      </c>
      <c r="H62">
        <v>22.565999999999999</v>
      </c>
      <c r="I62">
        <v>6172.3459999999995</v>
      </c>
      <c r="J62">
        <v>116.40600000000001</v>
      </c>
      <c r="K62" t="s">
        <v>15</v>
      </c>
      <c r="L62">
        <f t="shared" si="0"/>
        <v>0.19385598680480387</v>
      </c>
      <c r="M62">
        <f t="shared" si="1"/>
        <v>5.2720921375612968E-2</v>
      </c>
    </row>
    <row r="63" spans="1:13" x14ac:dyDescent="0.25">
      <c r="A63">
        <v>57</v>
      </c>
      <c r="B63" s="1">
        <v>0.6014004629629629</v>
      </c>
      <c r="C63">
        <v>114000</v>
      </c>
      <c r="D63">
        <v>6054.86</v>
      </c>
      <c r="E63">
        <v>6058.2619999999997</v>
      </c>
      <c r="F63">
        <v>3.4020000000000001</v>
      </c>
      <c r="G63">
        <v>6078.2960000000003</v>
      </c>
      <c r="H63">
        <v>23.436</v>
      </c>
      <c r="I63">
        <v>6170.1940000000004</v>
      </c>
      <c r="J63">
        <v>115.334</v>
      </c>
      <c r="L63">
        <f t="shared" si="0"/>
        <v>0.20320113756567881</v>
      </c>
      <c r="M63">
        <f t="shared" si="1"/>
        <v>5.526242121076342E-2</v>
      </c>
    </row>
    <row r="64" spans="1:13" x14ac:dyDescent="0.25">
      <c r="A64">
        <v>58</v>
      </c>
      <c r="B64" s="1">
        <v>0.6014004629629629</v>
      </c>
      <c r="C64">
        <v>116000</v>
      </c>
      <c r="D64">
        <v>6056.52</v>
      </c>
      <c r="E64">
        <v>6059.4560000000001</v>
      </c>
      <c r="F64">
        <v>2.9359999999999999</v>
      </c>
      <c r="G64">
        <v>6088.1080000000002</v>
      </c>
      <c r="H64">
        <v>31.588000000000001</v>
      </c>
      <c r="I64">
        <v>6170.1490000000003</v>
      </c>
      <c r="J64">
        <v>113.629</v>
      </c>
      <c r="L64">
        <f t="shared" si="0"/>
        <v>0.27799241390842128</v>
      </c>
      <c r="M64">
        <f t="shared" si="1"/>
        <v>7.5602597775017752E-2</v>
      </c>
    </row>
    <row r="65" spans="1:13" x14ac:dyDescent="0.25">
      <c r="A65">
        <v>59</v>
      </c>
      <c r="B65" s="1">
        <v>0.6014004629629629</v>
      </c>
      <c r="C65">
        <v>117999</v>
      </c>
      <c r="D65">
        <v>6059.32</v>
      </c>
      <c r="E65">
        <v>6061.933</v>
      </c>
      <c r="F65">
        <v>2.613</v>
      </c>
      <c r="G65">
        <v>6079.1859999999997</v>
      </c>
      <c r="H65">
        <v>19.866</v>
      </c>
      <c r="I65">
        <v>6171.384</v>
      </c>
      <c r="J65">
        <v>112.06399999999999</v>
      </c>
      <c r="L65">
        <f t="shared" si="0"/>
        <v>0.1772737007424329</v>
      </c>
      <c r="M65">
        <f t="shared" si="1"/>
        <v>4.8211215928122921E-2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40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0.60471064814814812</v>
      </c>
      <c r="C6">
        <v>0</v>
      </c>
      <c r="D6">
        <v>6062.1840000000002</v>
      </c>
      <c r="E6">
        <v>6254.2520000000004</v>
      </c>
      <c r="F6">
        <v>192.06800000000001</v>
      </c>
      <c r="G6">
        <v>6417.2579999999998</v>
      </c>
      <c r="H6">
        <v>355.07400000000001</v>
      </c>
      <c r="I6">
        <v>6274.9629999999997</v>
      </c>
      <c r="J6">
        <v>212.77799999999999</v>
      </c>
    </row>
    <row r="7" spans="1:13" x14ac:dyDescent="0.25">
      <c r="A7">
        <v>1</v>
      </c>
      <c r="B7" s="1">
        <v>0.60471064814814812</v>
      </c>
      <c r="C7">
        <v>2000</v>
      </c>
      <c r="D7">
        <v>6057.732</v>
      </c>
      <c r="E7">
        <v>6252.1790000000001</v>
      </c>
      <c r="F7">
        <v>194.447</v>
      </c>
      <c r="G7">
        <v>6425.3370000000004</v>
      </c>
      <c r="H7">
        <v>367.60399999999998</v>
      </c>
      <c r="I7">
        <v>6275.7920000000004</v>
      </c>
      <c r="J7">
        <v>218.059</v>
      </c>
      <c r="K7" t="s">
        <v>14</v>
      </c>
      <c r="L7">
        <f>H7/J7</f>
        <v>1.6858006319390624</v>
      </c>
      <c r="M7">
        <f>L7*(J$7/H$7)</f>
        <v>1</v>
      </c>
    </row>
    <row r="8" spans="1:13" x14ac:dyDescent="0.25">
      <c r="A8">
        <v>2</v>
      </c>
      <c r="B8" s="1">
        <v>0.60471064814814812</v>
      </c>
      <c r="C8">
        <v>4001</v>
      </c>
      <c r="D8">
        <v>6055.5259999999998</v>
      </c>
      <c r="E8">
        <v>6130.5839999999998</v>
      </c>
      <c r="F8">
        <v>75.058000000000007</v>
      </c>
      <c r="G8">
        <v>6369.7240000000002</v>
      </c>
      <c r="H8">
        <v>314.197</v>
      </c>
      <c r="I8">
        <v>6277.4179999999997</v>
      </c>
      <c r="J8">
        <v>221.892</v>
      </c>
      <c r="K8" t="s">
        <v>15</v>
      </c>
      <c r="L8">
        <f t="shared" ref="L8:L65" si="0">H8/J8</f>
        <v>1.4159906621239162</v>
      </c>
      <c r="M8">
        <f t="shared" ref="M8:M65" si="1">L8*(J$7/H$7)</f>
        <v>0.83995143630667535</v>
      </c>
    </row>
    <row r="9" spans="1:13" x14ac:dyDescent="0.25">
      <c r="A9">
        <v>3</v>
      </c>
      <c r="B9" s="1">
        <v>0.60471064814814812</v>
      </c>
      <c r="C9">
        <v>6001</v>
      </c>
      <c r="D9">
        <v>6055.1509999999998</v>
      </c>
      <c r="E9">
        <v>6119.116</v>
      </c>
      <c r="F9">
        <v>63.965000000000003</v>
      </c>
      <c r="G9">
        <v>6356.9390000000003</v>
      </c>
      <c r="H9">
        <v>301.78800000000001</v>
      </c>
      <c r="I9">
        <v>6276.6</v>
      </c>
      <c r="J9">
        <v>221.44800000000001</v>
      </c>
      <c r="L9">
        <f t="shared" si="0"/>
        <v>1.3627939742061341</v>
      </c>
      <c r="M9">
        <f t="shared" si="1"/>
        <v>0.80839569542609824</v>
      </c>
    </row>
    <row r="10" spans="1:13" x14ac:dyDescent="0.25">
      <c r="A10">
        <v>4</v>
      </c>
      <c r="B10" s="1">
        <v>0.60471064814814812</v>
      </c>
      <c r="C10">
        <v>8001</v>
      </c>
      <c r="D10">
        <v>6055.1009999999997</v>
      </c>
      <c r="E10">
        <v>6122.1930000000002</v>
      </c>
      <c r="F10">
        <v>67.091999999999999</v>
      </c>
      <c r="G10">
        <v>6351.9319999999998</v>
      </c>
      <c r="H10">
        <v>296.83100000000002</v>
      </c>
      <c r="I10">
        <v>6274.7560000000003</v>
      </c>
      <c r="J10">
        <v>219.655</v>
      </c>
      <c r="K10" t="s">
        <v>16</v>
      </c>
      <c r="L10">
        <f t="shared" si="0"/>
        <v>1.351350982222121</v>
      </c>
      <c r="M10">
        <f t="shared" si="1"/>
        <v>0.80160782753281656</v>
      </c>
    </row>
    <row r="11" spans="1:13" x14ac:dyDescent="0.25">
      <c r="A11">
        <v>5</v>
      </c>
      <c r="B11" s="1">
        <v>0.60471064814814812</v>
      </c>
      <c r="C11">
        <v>10000</v>
      </c>
      <c r="D11">
        <v>6056.7079999999996</v>
      </c>
      <c r="E11">
        <v>6089.7860000000001</v>
      </c>
      <c r="F11">
        <v>33.078000000000003</v>
      </c>
      <c r="G11">
        <v>6312.2209999999995</v>
      </c>
      <c r="H11">
        <v>255.51300000000001</v>
      </c>
      <c r="I11">
        <v>6267.1189999999997</v>
      </c>
      <c r="J11">
        <v>210.411</v>
      </c>
      <c r="K11" t="s">
        <v>15</v>
      </c>
      <c r="L11">
        <f t="shared" si="0"/>
        <v>1.2143519112593923</v>
      </c>
      <c r="M11">
        <f t="shared" si="1"/>
        <v>0.72034135487457118</v>
      </c>
    </row>
    <row r="12" spans="1:13" x14ac:dyDescent="0.25">
      <c r="A12">
        <v>6</v>
      </c>
      <c r="B12" s="1">
        <v>0.60471064814814812</v>
      </c>
      <c r="C12">
        <v>12001</v>
      </c>
      <c r="D12">
        <v>6055.6909999999998</v>
      </c>
      <c r="E12">
        <v>6094.6469999999999</v>
      </c>
      <c r="F12">
        <v>38.956000000000003</v>
      </c>
      <c r="G12">
        <v>6304.9369999999999</v>
      </c>
      <c r="H12">
        <v>249.24600000000001</v>
      </c>
      <c r="I12">
        <v>6265.6940000000004</v>
      </c>
      <c r="J12">
        <v>210.00299999999999</v>
      </c>
      <c r="L12">
        <f t="shared" si="0"/>
        <v>1.1868687590177285</v>
      </c>
      <c r="M12">
        <f t="shared" si="1"/>
        <v>0.70403862504936532</v>
      </c>
    </row>
    <row r="13" spans="1:13" x14ac:dyDescent="0.25">
      <c r="A13">
        <v>7</v>
      </c>
      <c r="B13" s="1">
        <v>0.60471064814814812</v>
      </c>
      <c r="C13">
        <v>14001</v>
      </c>
      <c r="D13">
        <v>6057.0770000000002</v>
      </c>
      <c r="E13">
        <v>6096.607</v>
      </c>
      <c r="F13">
        <v>39.53</v>
      </c>
      <c r="G13">
        <v>6296.1679999999997</v>
      </c>
      <c r="H13">
        <v>239.09200000000001</v>
      </c>
      <c r="I13">
        <v>6267.7830000000004</v>
      </c>
      <c r="J13">
        <v>210.70599999999999</v>
      </c>
      <c r="K13" t="s">
        <v>17</v>
      </c>
      <c r="L13">
        <f t="shared" si="0"/>
        <v>1.1347185177451047</v>
      </c>
      <c r="M13">
        <f t="shared" si="1"/>
        <v>0.6731036258065195</v>
      </c>
    </row>
    <row r="14" spans="1:13" x14ac:dyDescent="0.25">
      <c r="A14">
        <v>8</v>
      </c>
      <c r="B14" s="1">
        <v>0.60471064814814812</v>
      </c>
      <c r="C14">
        <v>16001</v>
      </c>
      <c r="D14">
        <v>6054.6450000000004</v>
      </c>
      <c r="E14">
        <v>6082.6490000000003</v>
      </c>
      <c r="F14">
        <v>28.004000000000001</v>
      </c>
      <c r="G14">
        <v>6281.2160000000003</v>
      </c>
      <c r="H14">
        <v>226.571</v>
      </c>
      <c r="I14">
        <v>6266.6120000000001</v>
      </c>
      <c r="J14">
        <v>211.96700000000001</v>
      </c>
      <c r="K14" t="s">
        <v>15</v>
      </c>
      <c r="L14">
        <f t="shared" si="0"/>
        <v>1.0688975170663357</v>
      </c>
      <c r="M14">
        <f t="shared" si="1"/>
        <v>0.63405926941482715</v>
      </c>
    </row>
    <row r="15" spans="1:13" x14ac:dyDescent="0.25">
      <c r="A15">
        <v>9</v>
      </c>
      <c r="B15" s="1">
        <v>0.60471064814814812</v>
      </c>
      <c r="C15">
        <v>18000</v>
      </c>
      <c r="D15">
        <v>6054.4560000000001</v>
      </c>
      <c r="E15">
        <v>6079.6890000000003</v>
      </c>
      <c r="F15">
        <v>25.233000000000001</v>
      </c>
      <c r="G15">
        <v>6267.75</v>
      </c>
      <c r="H15">
        <v>213.29400000000001</v>
      </c>
      <c r="I15">
        <v>6261.1980000000003</v>
      </c>
      <c r="J15">
        <v>206.74100000000001</v>
      </c>
      <c r="L15">
        <f t="shared" si="0"/>
        <v>1.0316966639418403</v>
      </c>
      <c r="M15">
        <f t="shared" si="1"/>
        <v>0.61199209704598911</v>
      </c>
    </row>
    <row r="16" spans="1:13" x14ac:dyDescent="0.25">
      <c r="A16">
        <v>10</v>
      </c>
      <c r="B16" s="1">
        <v>0.60471064814814812</v>
      </c>
      <c r="C16">
        <v>20000</v>
      </c>
      <c r="D16">
        <v>6055.1120000000001</v>
      </c>
      <c r="E16">
        <v>6087.0150000000003</v>
      </c>
      <c r="F16">
        <v>31.902999999999999</v>
      </c>
      <c r="G16">
        <v>6261.0820000000003</v>
      </c>
      <c r="H16">
        <v>205.97</v>
      </c>
      <c r="I16">
        <v>6263.3019999999997</v>
      </c>
      <c r="J16">
        <v>208.191</v>
      </c>
      <c r="K16" t="s">
        <v>18</v>
      </c>
      <c r="L16">
        <f t="shared" si="0"/>
        <v>0.98933191156197908</v>
      </c>
      <c r="M16">
        <f t="shared" si="1"/>
        <v>0.58686175151329589</v>
      </c>
    </row>
    <row r="17" spans="1:13" x14ac:dyDescent="0.25">
      <c r="A17">
        <v>11</v>
      </c>
      <c r="B17" s="1">
        <v>0.60471064814814812</v>
      </c>
      <c r="C17">
        <v>22001</v>
      </c>
      <c r="D17">
        <v>6059.1970000000001</v>
      </c>
      <c r="E17">
        <v>6076.884</v>
      </c>
      <c r="F17">
        <v>17.686</v>
      </c>
      <c r="G17">
        <v>6240.4949999999999</v>
      </c>
      <c r="H17">
        <v>181.297</v>
      </c>
      <c r="I17">
        <v>6270.1459999999997</v>
      </c>
      <c r="J17">
        <v>210.94900000000001</v>
      </c>
      <c r="K17" t="s">
        <v>15</v>
      </c>
      <c r="L17">
        <f t="shared" si="0"/>
        <v>0.85943521893917485</v>
      </c>
      <c r="M17">
        <f t="shared" si="1"/>
        <v>0.50980833833869477</v>
      </c>
    </row>
    <row r="18" spans="1:13" x14ac:dyDescent="0.25">
      <c r="A18">
        <v>12</v>
      </c>
      <c r="B18" s="1">
        <v>0.60471064814814812</v>
      </c>
      <c r="C18">
        <v>24001</v>
      </c>
      <c r="D18">
        <v>6056.48</v>
      </c>
      <c r="E18">
        <v>6076.26</v>
      </c>
      <c r="F18">
        <v>19.779</v>
      </c>
      <c r="G18">
        <v>6237.0820000000003</v>
      </c>
      <c r="H18">
        <v>180.601</v>
      </c>
      <c r="I18">
        <v>6260.4110000000001</v>
      </c>
      <c r="J18">
        <v>203.93100000000001</v>
      </c>
      <c r="L18">
        <f t="shared" si="0"/>
        <v>0.8855985602973554</v>
      </c>
      <c r="M18">
        <f t="shared" si="1"/>
        <v>0.52532816960610074</v>
      </c>
    </row>
    <row r="19" spans="1:13" x14ac:dyDescent="0.25">
      <c r="A19">
        <v>13</v>
      </c>
      <c r="B19" s="1">
        <v>0.60471064814814812</v>
      </c>
      <c r="C19">
        <v>26001</v>
      </c>
      <c r="D19">
        <v>6053.5789999999997</v>
      </c>
      <c r="E19">
        <v>6073.4390000000003</v>
      </c>
      <c r="F19">
        <v>19.86</v>
      </c>
      <c r="G19">
        <v>6239.1030000000001</v>
      </c>
      <c r="H19">
        <v>185.524</v>
      </c>
      <c r="I19">
        <v>6260.9</v>
      </c>
      <c r="J19">
        <v>207.322</v>
      </c>
      <c r="K19" t="s">
        <v>19</v>
      </c>
      <c r="L19">
        <f t="shared" si="0"/>
        <v>0.89485920452243373</v>
      </c>
      <c r="M19">
        <f t="shared" si="1"/>
        <v>0.53082149073175866</v>
      </c>
    </row>
    <row r="20" spans="1:13" x14ac:dyDescent="0.25">
      <c r="A20">
        <v>14</v>
      </c>
      <c r="B20" s="1">
        <v>0.60471064814814812</v>
      </c>
      <c r="C20">
        <v>28000</v>
      </c>
      <c r="D20">
        <v>6056.5680000000002</v>
      </c>
      <c r="E20">
        <v>6071.2179999999998</v>
      </c>
      <c r="F20">
        <v>14.65</v>
      </c>
      <c r="G20">
        <v>6220.0209999999997</v>
      </c>
      <c r="H20">
        <v>163.453</v>
      </c>
      <c r="I20">
        <v>6264.77</v>
      </c>
      <c r="J20">
        <v>208.202</v>
      </c>
      <c r="K20" t="s">
        <v>15</v>
      </c>
      <c r="L20">
        <f t="shared" si="0"/>
        <v>0.7850693076915688</v>
      </c>
      <c r="M20">
        <f t="shared" si="1"/>
        <v>0.46569522683625808</v>
      </c>
    </row>
    <row r="21" spans="1:13" x14ac:dyDescent="0.25">
      <c r="A21">
        <v>15</v>
      </c>
      <c r="B21" s="1">
        <v>0.60471064814814812</v>
      </c>
      <c r="C21">
        <v>30000</v>
      </c>
      <c r="D21">
        <v>6055.0479999999998</v>
      </c>
      <c r="E21">
        <v>6071.8909999999996</v>
      </c>
      <c r="F21">
        <v>16.843</v>
      </c>
      <c r="G21">
        <v>6207.8609999999999</v>
      </c>
      <c r="H21">
        <v>152.81200000000001</v>
      </c>
      <c r="I21">
        <v>6267.7939999999999</v>
      </c>
      <c r="J21">
        <v>212.74600000000001</v>
      </c>
      <c r="L21">
        <f t="shared" si="0"/>
        <v>0.7182837750180967</v>
      </c>
      <c r="M21">
        <f t="shared" si="1"/>
        <v>0.42607871975460321</v>
      </c>
    </row>
    <row r="22" spans="1:13" x14ac:dyDescent="0.25">
      <c r="A22">
        <v>16</v>
      </c>
      <c r="B22" s="1">
        <v>0.60471064814814812</v>
      </c>
      <c r="C22">
        <v>32001</v>
      </c>
      <c r="D22">
        <v>6051.3950000000004</v>
      </c>
      <c r="E22">
        <v>6072.2309999999998</v>
      </c>
      <c r="F22">
        <v>20.835999999999999</v>
      </c>
      <c r="G22">
        <v>6195.0680000000002</v>
      </c>
      <c r="H22">
        <v>143.67400000000001</v>
      </c>
      <c r="I22">
        <v>6259.018</v>
      </c>
      <c r="J22">
        <v>207.62299999999999</v>
      </c>
      <c r="K22" t="s">
        <v>20</v>
      </c>
      <c r="L22">
        <f t="shared" si="0"/>
        <v>0.69199462487296692</v>
      </c>
      <c r="M22">
        <f t="shared" si="1"/>
        <v>0.41048425997860283</v>
      </c>
    </row>
    <row r="23" spans="1:13" x14ac:dyDescent="0.25">
      <c r="A23">
        <v>17</v>
      </c>
      <c r="B23" s="1">
        <v>0.60471064814814812</v>
      </c>
      <c r="C23">
        <v>34001</v>
      </c>
      <c r="D23">
        <v>6054.0479999999998</v>
      </c>
      <c r="E23">
        <v>6067.0439999999999</v>
      </c>
      <c r="F23">
        <v>12.996</v>
      </c>
      <c r="G23">
        <v>6187.85</v>
      </c>
      <c r="H23">
        <v>133.80199999999999</v>
      </c>
      <c r="I23">
        <v>6263.1989999999996</v>
      </c>
      <c r="J23">
        <v>209.15100000000001</v>
      </c>
      <c r="K23" t="s">
        <v>15</v>
      </c>
      <c r="L23">
        <f t="shared" si="0"/>
        <v>0.63973875334088759</v>
      </c>
      <c r="M23">
        <f t="shared" si="1"/>
        <v>0.37948660192696659</v>
      </c>
    </row>
    <row r="24" spans="1:13" x14ac:dyDescent="0.25">
      <c r="A24">
        <v>18</v>
      </c>
      <c r="B24" s="1">
        <v>0.60471064814814812</v>
      </c>
      <c r="C24">
        <v>36001</v>
      </c>
      <c r="D24">
        <v>6055.3</v>
      </c>
      <c r="E24">
        <v>6068.4889999999996</v>
      </c>
      <c r="F24">
        <v>13.188000000000001</v>
      </c>
      <c r="G24">
        <v>6185.3530000000001</v>
      </c>
      <c r="H24">
        <v>130.05199999999999</v>
      </c>
      <c r="I24">
        <v>6264.2290000000003</v>
      </c>
      <c r="J24">
        <v>208.929</v>
      </c>
      <c r="L24">
        <f t="shared" si="0"/>
        <v>0.62246983424991265</v>
      </c>
      <c r="M24">
        <f t="shared" si="1"/>
        <v>0.36924285259872502</v>
      </c>
    </row>
    <row r="25" spans="1:13" x14ac:dyDescent="0.25">
      <c r="A25">
        <v>19</v>
      </c>
      <c r="B25" s="1">
        <v>0.60471064814814812</v>
      </c>
      <c r="C25">
        <v>38000</v>
      </c>
      <c r="D25">
        <v>6059.8249999999998</v>
      </c>
      <c r="E25">
        <v>6072.6180000000004</v>
      </c>
      <c r="F25">
        <v>12.794</v>
      </c>
      <c r="G25">
        <v>6181.0450000000001</v>
      </c>
      <c r="H25">
        <v>121.22</v>
      </c>
      <c r="I25">
        <v>6259.317</v>
      </c>
      <c r="J25">
        <v>199.49299999999999</v>
      </c>
      <c r="K25" t="s">
        <v>21</v>
      </c>
      <c r="L25">
        <f t="shared" si="0"/>
        <v>0.60764036833372603</v>
      </c>
      <c r="M25">
        <f t="shared" si="1"/>
        <v>0.3604461623880153</v>
      </c>
    </row>
    <row r="26" spans="1:13" x14ac:dyDescent="0.25">
      <c r="A26">
        <v>20</v>
      </c>
      <c r="B26" s="1">
        <v>0.60471064814814812</v>
      </c>
      <c r="C26">
        <v>40001</v>
      </c>
      <c r="D26">
        <v>6054.57</v>
      </c>
      <c r="E26">
        <v>6066.6409999999996</v>
      </c>
      <c r="F26">
        <v>12.071</v>
      </c>
      <c r="G26">
        <v>6166.2</v>
      </c>
      <c r="H26">
        <v>111.63</v>
      </c>
      <c r="I26">
        <v>6256.6909999999998</v>
      </c>
      <c r="J26">
        <v>202.12</v>
      </c>
      <c r="K26" t="s">
        <v>15</v>
      </c>
      <c r="L26">
        <f t="shared" si="0"/>
        <v>0.55229566594102508</v>
      </c>
      <c r="M26">
        <f t="shared" si="1"/>
        <v>0.32761624089899455</v>
      </c>
    </row>
    <row r="27" spans="1:13" x14ac:dyDescent="0.25">
      <c r="A27">
        <v>21</v>
      </c>
      <c r="B27" s="1">
        <v>0.60471064814814812</v>
      </c>
      <c r="C27">
        <v>42001</v>
      </c>
      <c r="D27">
        <v>6053.0590000000002</v>
      </c>
      <c r="E27">
        <v>6066.683</v>
      </c>
      <c r="F27">
        <v>13.624000000000001</v>
      </c>
      <c r="G27">
        <v>6161.4679999999998</v>
      </c>
      <c r="H27">
        <v>108.40900000000001</v>
      </c>
      <c r="I27">
        <v>6258.4650000000001</v>
      </c>
      <c r="J27">
        <v>205.40600000000001</v>
      </c>
      <c r="L27">
        <f t="shared" si="0"/>
        <v>0.52777913011304445</v>
      </c>
      <c r="M27">
        <f t="shared" si="1"/>
        <v>0.31307327812896585</v>
      </c>
    </row>
    <row r="28" spans="1:13" x14ac:dyDescent="0.25">
      <c r="A28">
        <v>22</v>
      </c>
      <c r="B28" s="1">
        <v>0.60471064814814812</v>
      </c>
      <c r="C28">
        <v>44001</v>
      </c>
      <c r="D28">
        <v>6055.9120000000003</v>
      </c>
      <c r="E28">
        <v>6073.5150000000003</v>
      </c>
      <c r="F28">
        <v>17.603000000000002</v>
      </c>
      <c r="G28">
        <v>6157.9290000000001</v>
      </c>
      <c r="H28">
        <v>102.017</v>
      </c>
      <c r="I28">
        <v>6259.509</v>
      </c>
      <c r="J28">
        <v>203.59700000000001</v>
      </c>
      <c r="K28" t="s">
        <v>22</v>
      </c>
      <c r="L28">
        <f t="shared" si="0"/>
        <v>0.50107319852453613</v>
      </c>
      <c r="M28">
        <f t="shared" si="1"/>
        <v>0.29723158778756986</v>
      </c>
    </row>
    <row r="29" spans="1:13" x14ac:dyDescent="0.25">
      <c r="A29">
        <v>23</v>
      </c>
      <c r="B29" s="1">
        <v>0.60471064814814812</v>
      </c>
      <c r="C29">
        <v>46000</v>
      </c>
      <c r="D29">
        <v>6053.8549999999996</v>
      </c>
      <c r="E29">
        <v>6064.1559999999999</v>
      </c>
      <c r="F29">
        <v>10.301</v>
      </c>
      <c r="G29">
        <v>6145.5079999999998</v>
      </c>
      <c r="H29">
        <v>91.653000000000006</v>
      </c>
      <c r="I29">
        <v>6255.8540000000003</v>
      </c>
      <c r="J29">
        <v>201.999</v>
      </c>
      <c r="K29" t="s">
        <v>15</v>
      </c>
      <c r="L29">
        <f t="shared" si="0"/>
        <v>0.45372996896024242</v>
      </c>
      <c r="M29">
        <f t="shared" si="1"/>
        <v>0.26914805960082455</v>
      </c>
    </row>
    <row r="30" spans="1:13" x14ac:dyDescent="0.25">
      <c r="A30">
        <v>24</v>
      </c>
      <c r="B30" s="1">
        <v>0.60471064814814812</v>
      </c>
      <c r="C30">
        <v>48000</v>
      </c>
      <c r="D30">
        <v>6056.8680000000004</v>
      </c>
      <c r="E30">
        <v>6067.2039999999997</v>
      </c>
      <c r="F30">
        <v>10.336</v>
      </c>
      <c r="G30">
        <v>6154.7870000000003</v>
      </c>
      <c r="H30">
        <v>97.918000000000006</v>
      </c>
      <c r="I30">
        <v>6259.8059999999996</v>
      </c>
      <c r="J30">
        <v>202.93799999999999</v>
      </c>
      <c r="L30">
        <f t="shared" si="0"/>
        <v>0.48250204495954435</v>
      </c>
      <c r="M30">
        <f t="shared" si="1"/>
        <v>0.28621536605105846</v>
      </c>
    </row>
    <row r="31" spans="1:13" x14ac:dyDescent="0.25">
      <c r="A31">
        <v>25</v>
      </c>
      <c r="B31" s="1">
        <v>0.60471064814814812</v>
      </c>
      <c r="C31">
        <v>50001</v>
      </c>
      <c r="D31">
        <v>6056.5810000000001</v>
      </c>
      <c r="E31">
        <v>6069.04</v>
      </c>
      <c r="F31">
        <v>12.459</v>
      </c>
      <c r="G31">
        <v>6150.6710000000003</v>
      </c>
      <c r="H31">
        <v>94.09</v>
      </c>
      <c r="I31">
        <v>6261.491</v>
      </c>
      <c r="J31">
        <v>204.91</v>
      </c>
      <c r="K31" t="s">
        <v>23</v>
      </c>
      <c r="L31">
        <f t="shared" si="0"/>
        <v>0.45917719974623006</v>
      </c>
      <c r="M31">
        <f t="shared" si="1"/>
        <v>0.27237930218241146</v>
      </c>
    </row>
    <row r="32" spans="1:13" x14ac:dyDescent="0.25">
      <c r="A32">
        <v>26</v>
      </c>
      <c r="B32" s="1">
        <v>0.60471064814814812</v>
      </c>
      <c r="C32">
        <v>52001</v>
      </c>
      <c r="D32">
        <v>6054.8140000000003</v>
      </c>
      <c r="E32">
        <v>6063.7860000000001</v>
      </c>
      <c r="F32">
        <v>8.9730000000000008</v>
      </c>
      <c r="G32">
        <v>6134.6130000000003</v>
      </c>
      <c r="H32">
        <v>79.8</v>
      </c>
      <c r="I32">
        <v>6260.1040000000003</v>
      </c>
      <c r="J32">
        <v>205.291</v>
      </c>
      <c r="K32" t="s">
        <v>15</v>
      </c>
      <c r="L32">
        <f t="shared" si="0"/>
        <v>0.38871650486382742</v>
      </c>
      <c r="M32">
        <f t="shared" si="1"/>
        <v>0.23058272579760108</v>
      </c>
    </row>
    <row r="33" spans="1:13" x14ac:dyDescent="0.25">
      <c r="A33">
        <v>27</v>
      </c>
      <c r="B33" s="1">
        <v>0.60471064814814812</v>
      </c>
      <c r="C33">
        <v>54001</v>
      </c>
      <c r="D33">
        <v>6054.3289999999997</v>
      </c>
      <c r="E33">
        <v>6068.0839999999998</v>
      </c>
      <c r="F33">
        <v>13.755000000000001</v>
      </c>
      <c r="G33">
        <v>6133.9470000000001</v>
      </c>
      <c r="H33">
        <v>79.617999999999995</v>
      </c>
      <c r="I33">
        <v>6264.03</v>
      </c>
      <c r="J33">
        <v>209.70099999999999</v>
      </c>
      <c r="L33">
        <f t="shared" si="0"/>
        <v>0.37967391667183276</v>
      </c>
      <c r="M33">
        <f t="shared" si="1"/>
        <v>0.22521875332026633</v>
      </c>
    </row>
    <row r="34" spans="1:13" x14ac:dyDescent="0.25">
      <c r="A34">
        <v>28</v>
      </c>
      <c r="B34" s="1">
        <v>0.60471064814814812</v>
      </c>
      <c r="C34">
        <v>56000</v>
      </c>
      <c r="D34">
        <v>6059.1009999999997</v>
      </c>
      <c r="E34">
        <v>6065.973</v>
      </c>
      <c r="F34">
        <v>6.8719999999999999</v>
      </c>
      <c r="G34">
        <v>6131.6030000000001</v>
      </c>
      <c r="H34">
        <v>72.501999999999995</v>
      </c>
      <c r="I34">
        <v>6256.2969999999996</v>
      </c>
      <c r="J34">
        <v>197.196</v>
      </c>
      <c r="K34" t="s">
        <v>24</v>
      </c>
      <c r="L34">
        <f t="shared" si="0"/>
        <v>0.36766465851234303</v>
      </c>
      <c r="M34">
        <f t="shared" si="1"/>
        <v>0.21809498202017122</v>
      </c>
    </row>
    <row r="35" spans="1:13" x14ac:dyDescent="0.25">
      <c r="A35">
        <v>29</v>
      </c>
      <c r="B35" s="1">
        <v>0.60471064814814812</v>
      </c>
      <c r="C35">
        <v>58000</v>
      </c>
      <c r="D35">
        <v>6054.991</v>
      </c>
      <c r="E35">
        <v>6063.4030000000002</v>
      </c>
      <c r="F35">
        <v>8.4109999999999996</v>
      </c>
      <c r="G35">
        <v>6126.8159999999998</v>
      </c>
      <c r="H35">
        <v>71.825000000000003</v>
      </c>
      <c r="I35">
        <v>6259.7309999999998</v>
      </c>
      <c r="J35">
        <v>204.74</v>
      </c>
      <c r="K35" t="s">
        <v>15</v>
      </c>
      <c r="L35">
        <f t="shared" si="0"/>
        <v>0.35081078440949498</v>
      </c>
      <c r="M35">
        <f t="shared" si="1"/>
        <v>0.20809743320951368</v>
      </c>
    </row>
    <row r="36" spans="1:13" x14ac:dyDescent="0.25">
      <c r="A36">
        <v>30</v>
      </c>
      <c r="B36" s="1">
        <v>0.60471064814814812</v>
      </c>
      <c r="C36">
        <v>60000</v>
      </c>
      <c r="D36">
        <v>6055.7259999999997</v>
      </c>
      <c r="E36">
        <v>6065.1450000000004</v>
      </c>
      <c r="F36">
        <v>9.4190000000000005</v>
      </c>
      <c r="G36">
        <v>6125.174</v>
      </c>
      <c r="H36">
        <v>69.447999999999993</v>
      </c>
      <c r="I36">
        <v>6254.2120000000004</v>
      </c>
      <c r="J36">
        <v>198.48599999999999</v>
      </c>
      <c r="L36">
        <f t="shared" si="0"/>
        <v>0.34988865713450823</v>
      </c>
      <c r="M36">
        <f t="shared" si="1"/>
        <v>0.20755043657330643</v>
      </c>
    </row>
    <row r="37" spans="1:13" x14ac:dyDescent="0.25">
      <c r="A37">
        <v>31</v>
      </c>
      <c r="B37" s="1">
        <v>0.60471064814814812</v>
      </c>
      <c r="C37">
        <v>62001</v>
      </c>
      <c r="D37">
        <v>6057.9120000000003</v>
      </c>
      <c r="E37">
        <v>6066.3029999999999</v>
      </c>
      <c r="F37">
        <v>8.391</v>
      </c>
      <c r="G37">
        <v>6125.826</v>
      </c>
      <c r="H37">
        <v>67.914000000000001</v>
      </c>
      <c r="I37">
        <v>6255.6130000000003</v>
      </c>
      <c r="J37">
        <v>197.7</v>
      </c>
      <c r="K37" t="s">
        <v>25</v>
      </c>
      <c r="L37">
        <f t="shared" si="0"/>
        <v>0.34352048558421855</v>
      </c>
      <c r="M37">
        <f t="shared" si="1"/>
        <v>0.20377290118173122</v>
      </c>
    </row>
    <row r="38" spans="1:13" x14ac:dyDescent="0.25">
      <c r="A38">
        <v>32</v>
      </c>
      <c r="B38" s="1">
        <v>0.60471064814814812</v>
      </c>
      <c r="C38">
        <v>64001</v>
      </c>
      <c r="D38">
        <v>6055.0370000000003</v>
      </c>
      <c r="E38">
        <v>6065.2690000000002</v>
      </c>
      <c r="F38">
        <v>10.231999999999999</v>
      </c>
      <c r="G38">
        <v>6120.3530000000001</v>
      </c>
      <c r="H38">
        <v>65.314999999999998</v>
      </c>
      <c r="I38">
        <v>6253.0810000000001</v>
      </c>
      <c r="J38">
        <v>198.04400000000001</v>
      </c>
      <c r="K38" t="s">
        <v>15</v>
      </c>
      <c r="L38">
        <f t="shared" si="0"/>
        <v>0.32980044838520728</v>
      </c>
      <c r="M38">
        <f t="shared" si="1"/>
        <v>0.19563431294118105</v>
      </c>
    </row>
    <row r="39" spans="1:13" x14ac:dyDescent="0.25">
      <c r="A39">
        <v>33</v>
      </c>
      <c r="B39" s="1">
        <v>0.60471064814814812</v>
      </c>
      <c r="C39">
        <v>66000</v>
      </c>
      <c r="D39">
        <v>6055.9610000000002</v>
      </c>
      <c r="E39">
        <v>6065.84</v>
      </c>
      <c r="F39">
        <v>9.8789999999999996</v>
      </c>
      <c r="G39">
        <v>6121.1580000000004</v>
      </c>
      <c r="H39">
        <v>65.197000000000003</v>
      </c>
      <c r="I39">
        <v>6254.7619999999997</v>
      </c>
      <c r="J39">
        <v>198.80199999999999</v>
      </c>
      <c r="L39">
        <f t="shared" si="0"/>
        <v>0.32794941700787722</v>
      </c>
      <c r="M39">
        <f t="shared" si="1"/>
        <v>0.19453629972285585</v>
      </c>
    </row>
    <row r="40" spans="1:13" x14ac:dyDescent="0.25">
      <c r="A40">
        <v>34</v>
      </c>
      <c r="B40" s="1">
        <v>0.60471064814814812</v>
      </c>
      <c r="C40">
        <v>68001</v>
      </c>
      <c r="D40">
        <v>6056.3789999999999</v>
      </c>
      <c r="E40">
        <v>6065.174</v>
      </c>
      <c r="F40">
        <v>8.7940000000000005</v>
      </c>
      <c r="G40">
        <v>6116.0259999999998</v>
      </c>
      <c r="H40">
        <v>59.646999999999998</v>
      </c>
      <c r="I40">
        <v>6258.3540000000003</v>
      </c>
      <c r="J40">
        <v>201.97399999999999</v>
      </c>
      <c r="K40" t="s">
        <v>26</v>
      </c>
      <c r="L40">
        <f t="shared" si="0"/>
        <v>0.29532018972739066</v>
      </c>
      <c r="M40">
        <f t="shared" si="1"/>
        <v>0.17518096987999338</v>
      </c>
    </row>
    <row r="41" spans="1:13" x14ac:dyDescent="0.25">
      <c r="A41">
        <v>35</v>
      </c>
      <c r="B41" s="1">
        <v>0.60471064814814812</v>
      </c>
      <c r="C41">
        <v>70001</v>
      </c>
      <c r="D41">
        <v>6057.1949999999997</v>
      </c>
      <c r="E41">
        <v>6058.1350000000002</v>
      </c>
      <c r="F41">
        <v>0.94</v>
      </c>
      <c r="G41">
        <v>6120.7</v>
      </c>
      <c r="H41">
        <v>63.505000000000003</v>
      </c>
      <c r="I41">
        <v>6258.65</v>
      </c>
      <c r="J41">
        <v>201.45500000000001</v>
      </c>
      <c r="K41" t="s">
        <v>15</v>
      </c>
      <c r="L41">
        <f t="shared" si="0"/>
        <v>0.31523168945918445</v>
      </c>
      <c r="M41">
        <f t="shared" si="1"/>
        <v>0.18699227149808029</v>
      </c>
    </row>
    <row r="42" spans="1:13" x14ac:dyDescent="0.25">
      <c r="A42">
        <v>36</v>
      </c>
      <c r="B42" s="1">
        <v>0.60471064814814812</v>
      </c>
      <c r="C42">
        <v>72001</v>
      </c>
      <c r="D42">
        <v>6057.0810000000001</v>
      </c>
      <c r="E42">
        <v>6065.723</v>
      </c>
      <c r="F42">
        <v>8.6419999999999995</v>
      </c>
      <c r="G42">
        <v>6112.7129999999997</v>
      </c>
      <c r="H42">
        <v>55.631999999999998</v>
      </c>
      <c r="I42">
        <v>6257.942</v>
      </c>
      <c r="J42">
        <v>200.86099999999999</v>
      </c>
      <c r="L42">
        <f t="shared" si="0"/>
        <v>0.27696765424846037</v>
      </c>
      <c r="M42">
        <f t="shared" si="1"/>
        <v>0.16429443019598541</v>
      </c>
    </row>
    <row r="43" spans="1:13" x14ac:dyDescent="0.25">
      <c r="A43">
        <v>37</v>
      </c>
      <c r="B43" s="1">
        <v>0.60471064814814812</v>
      </c>
      <c r="C43">
        <v>74000</v>
      </c>
      <c r="D43">
        <v>6056.3789999999999</v>
      </c>
      <c r="E43">
        <v>6064.0290000000005</v>
      </c>
      <c r="F43">
        <v>7.649</v>
      </c>
      <c r="G43">
        <v>6113.116</v>
      </c>
      <c r="H43">
        <v>56.735999999999997</v>
      </c>
      <c r="I43">
        <v>6254.3469999999998</v>
      </c>
      <c r="J43">
        <v>197.96700000000001</v>
      </c>
      <c r="K43" t="s">
        <v>27</v>
      </c>
      <c r="L43">
        <f t="shared" si="0"/>
        <v>0.28659322008213489</v>
      </c>
      <c r="M43">
        <f t="shared" si="1"/>
        <v>0.17000421915400882</v>
      </c>
    </row>
    <row r="44" spans="1:13" x14ac:dyDescent="0.25">
      <c r="A44">
        <v>38</v>
      </c>
      <c r="B44" s="1">
        <v>0.60471064814814812</v>
      </c>
      <c r="C44">
        <v>76000</v>
      </c>
      <c r="D44">
        <v>6053.7569999999996</v>
      </c>
      <c r="E44">
        <v>6060.16</v>
      </c>
      <c r="F44">
        <v>6.4039999999999999</v>
      </c>
      <c r="G44">
        <v>6101.2049999999999</v>
      </c>
      <c r="H44">
        <v>47.448999999999998</v>
      </c>
      <c r="I44">
        <v>6255.2759999999998</v>
      </c>
      <c r="J44">
        <v>201.51900000000001</v>
      </c>
      <c r="K44" t="s">
        <v>15</v>
      </c>
      <c r="L44">
        <f t="shared" si="0"/>
        <v>0.2354567063155335</v>
      </c>
      <c r="M44">
        <f t="shared" si="1"/>
        <v>0.13967055288424207</v>
      </c>
    </row>
    <row r="45" spans="1:13" x14ac:dyDescent="0.25">
      <c r="A45">
        <v>39</v>
      </c>
      <c r="B45" s="1">
        <v>0.60471064814814812</v>
      </c>
      <c r="C45">
        <v>78001</v>
      </c>
      <c r="D45">
        <v>6056.3729999999996</v>
      </c>
      <c r="E45">
        <v>6066.6890000000003</v>
      </c>
      <c r="F45">
        <v>10.316000000000001</v>
      </c>
      <c r="G45">
        <v>6108.9160000000002</v>
      </c>
      <c r="H45">
        <v>52.542999999999999</v>
      </c>
      <c r="I45">
        <v>6258.5630000000001</v>
      </c>
      <c r="J45">
        <v>202.19</v>
      </c>
      <c r="L45">
        <f t="shared" si="0"/>
        <v>0.25986942974429994</v>
      </c>
      <c r="M45">
        <f t="shared" si="1"/>
        <v>0.15415193518191397</v>
      </c>
    </row>
    <row r="46" spans="1:13" x14ac:dyDescent="0.25">
      <c r="A46">
        <v>40</v>
      </c>
      <c r="B46" s="1">
        <v>0.60471064814814812</v>
      </c>
      <c r="C46">
        <v>80001</v>
      </c>
      <c r="D46">
        <v>6055.4960000000001</v>
      </c>
      <c r="E46">
        <v>6068.5309999999999</v>
      </c>
      <c r="F46">
        <v>13.035</v>
      </c>
      <c r="G46">
        <v>6104.5529999999999</v>
      </c>
      <c r="H46">
        <v>49.057000000000002</v>
      </c>
      <c r="I46">
        <v>6258.558</v>
      </c>
      <c r="J46">
        <v>203.06200000000001</v>
      </c>
      <c r="K46" t="s">
        <v>28</v>
      </c>
      <c r="L46">
        <f t="shared" si="0"/>
        <v>0.24158631353970708</v>
      </c>
      <c r="M46">
        <f t="shared" si="1"/>
        <v>0.14330657431408525</v>
      </c>
    </row>
    <row r="47" spans="1:13" x14ac:dyDescent="0.25">
      <c r="A47">
        <v>41</v>
      </c>
      <c r="B47" s="1">
        <v>0.60471064814814812</v>
      </c>
      <c r="C47">
        <v>82001</v>
      </c>
      <c r="D47">
        <v>6057.018</v>
      </c>
      <c r="E47">
        <v>6064.9870000000001</v>
      </c>
      <c r="F47">
        <v>7.9690000000000003</v>
      </c>
      <c r="G47">
        <v>6103.5209999999997</v>
      </c>
      <c r="H47">
        <v>46.503999999999998</v>
      </c>
      <c r="I47">
        <v>6267.1080000000002</v>
      </c>
      <c r="J47">
        <v>210.09100000000001</v>
      </c>
      <c r="K47" t="s">
        <v>15</v>
      </c>
      <c r="L47">
        <f t="shared" si="0"/>
        <v>0.22135169997762871</v>
      </c>
      <c r="M47">
        <f t="shared" si="1"/>
        <v>0.13130360481774339</v>
      </c>
    </row>
    <row r="48" spans="1:13" x14ac:dyDescent="0.25">
      <c r="A48">
        <v>42</v>
      </c>
      <c r="B48" s="1">
        <v>0.60471064814814812</v>
      </c>
      <c r="C48">
        <v>84000</v>
      </c>
      <c r="D48">
        <v>6055.32</v>
      </c>
      <c r="E48">
        <v>6063.9009999999998</v>
      </c>
      <c r="F48">
        <v>8.5809999999999995</v>
      </c>
      <c r="G48">
        <v>6100.6109999999999</v>
      </c>
      <c r="H48">
        <v>45.29</v>
      </c>
      <c r="I48">
        <v>6247.6120000000001</v>
      </c>
      <c r="J48">
        <v>192.292</v>
      </c>
      <c r="L48">
        <f t="shared" si="0"/>
        <v>0.23552721902107213</v>
      </c>
      <c r="M48">
        <f t="shared" si="1"/>
        <v>0.13971238031282568</v>
      </c>
    </row>
    <row r="49" spans="1:13" x14ac:dyDescent="0.25">
      <c r="A49">
        <v>43</v>
      </c>
      <c r="B49" s="1">
        <v>0.60471064814814812</v>
      </c>
      <c r="C49">
        <v>86000</v>
      </c>
      <c r="D49">
        <v>6055.6270000000004</v>
      </c>
      <c r="E49">
        <v>6064.8050000000003</v>
      </c>
      <c r="F49">
        <v>9.1780000000000008</v>
      </c>
      <c r="G49">
        <v>6102.9790000000003</v>
      </c>
      <c r="H49">
        <v>47.351999999999997</v>
      </c>
      <c r="I49">
        <v>6258.2269999999999</v>
      </c>
      <c r="J49">
        <v>202.6</v>
      </c>
      <c r="K49" t="s">
        <v>29</v>
      </c>
      <c r="L49">
        <f t="shared" si="0"/>
        <v>0.23372161895360316</v>
      </c>
      <c r="M49">
        <f t="shared" si="1"/>
        <v>0.13864131649112565</v>
      </c>
    </row>
    <row r="50" spans="1:13" x14ac:dyDescent="0.25">
      <c r="A50">
        <v>44</v>
      </c>
      <c r="B50" s="1">
        <v>0.60471064814814812</v>
      </c>
      <c r="C50">
        <v>88001</v>
      </c>
      <c r="D50">
        <v>6057.0020000000004</v>
      </c>
      <c r="E50">
        <v>6061.5230000000001</v>
      </c>
      <c r="F50">
        <v>4.5209999999999999</v>
      </c>
      <c r="G50">
        <v>6096.3289999999997</v>
      </c>
      <c r="H50">
        <v>39.326999999999998</v>
      </c>
      <c r="I50">
        <v>6254.23</v>
      </c>
      <c r="J50">
        <v>197.22800000000001</v>
      </c>
      <c r="K50" t="s">
        <v>15</v>
      </c>
      <c r="L50">
        <f t="shared" si="0"/>
        <v>0.1993986655038838</v>
      </c>
      <c r="M50">
        <f t="shared" si="1"/>
        <v>0.11828128529915725</v>
      </c>
    </row>
    <row r="51" spans="1:13" x14ac:dyDescent="0.25">
      <c r="A51">
        <v>45</v>
      </c>
      <c r="B51" s="1">
        <v>0.60471064814814812</v>
      </c>
      <c r="C51">
        <v>90001</v>
      </c>
      <c r="D51">
        <v>6054.6379999999999</v>
      </c>
      <c r="E51">
        <v>6061.3530000000001</v>
      </c>
      <c r="F51">
        <v>6.7149999999999999</v>
      </c>
      <c r="G51">
        <v>6094.8370000000004</v>
      </c>
      <c r="H51">
        <v>40.198999999999998</v>
      </c>
      <c r="I51">
        <v>6245.2420000000002</v>
      </c>
      <c r="J51">
        <v>190.60400000000001</v>
      </c>
      <c r="L51">
        <f t="shared" si="0"/>
        <v>0.21090323393003294</v>
      </c>
      <c r="M51">
        <f t="shared" si="1"/>
        <v>0.12510567971934217</v>
      </c>
    </row>
    <row r="52" spans="1:13" x14ac:dyDescent="0.25">
      <c r="A52">
        <v>46</v>
      </c>
      <c r="B52" s="1">
        <v>0.60471064814814812</v>
      </c>
      <c r="C52">
        <v>92001</v>
      </c>
      <c r="D52">
        <v>6053.7280000000001</v>
      </c>
      <c r="E52">
        <v>6061.4080000000004</v>
      </c>
      <c r="F52">
        <v>7.68</v>
      </c>
      <c r="G52">
        <v>6089.634</v>
      </c>
      <c r="H52">
        <v>35.905999999999999</v>
      </c>
      <c r="I52">
        <v>6249.8410000000003</v>
      </c>
      <c r="J52">
        <v>196.113</v>
      </c>
      <c r="K52" t="s">
        <v>30</v>
      </c>
      <c r="L52">
        <f t="shared" si="0"/>
        <v>0.18308832152891444</v>
      </c>
      <c r="M52">
        <f t="shared" si="1"/>
        <v>0.10860615310027517</v>
      </c>
    </row>
    <row r="53" spans="1:13" x14ac:dyDescent="0.25">
      <c r="A53">
        <v>47</v>
      </c>
      <c r="B53" s="1">
        <v>0.60471064814814812</v>
      </c>
      <c r="C53">
        <v>94000</v>
      </c>
      <c r="D53">
        <v>6057.6859999999997</v>
      </c>
      <c r="E53">
        <v>6059.5079999999998</v>
      </c>
      <c r="F53">
        <v>1.821</v>
      </c>
      <c r="G53">
        <v>6083.7529999999997</v>
      </c>
      <c r="H53">
        <v>26.065999999999999</v>
      </c>
      <c r="I53">
        <v>6251.8810000000003</v>
      </c>
      <c r="J53">
        <v>194.19499999999999</v>
      </c>
      <c r="K53" t="s">
        <v>15</v>
      </c>
      <c r="L53">
        <f t="shared" si="0"/>
        <v>0.13422590694920056</v>
      </c>
      <c r="M53">
        <f t="shared" si="1"/>
        <v>7.9621459623496274E-2</v>
      </c>
    </row>
    <row r="54" spans="1:13" x14ac:dyDescent="0.25">
      <c r="A54">
        <v>48</v>
      </c>
      <c r="B54" s="1">
        <v>0.60471064814814812</v>
      </c>
      <c r="C54">
        <v>96000</v>
      </c>
      <c r="D54">
        <v>6058.8509999999997</v>
      </c>
      <c r="E54">
        <v>6062.2920000000004</v>
      </c>
      <c r="F54">
        <v>3.4409999999999998</v>
      </c>
      <c r="G54">
        <v>6090.3760000000002</v>
      </c>
      <c r="H54">
        <v>31.524999999999999</v>
      </c>
      <c r="I54">
        <v>6250.5349999999999</v>
      </c>
      <c r="J54">
        <v>191.684</v>
      </c>
      <c r="L54">
        <f t="shared" si="0"/>
        <v>0.16446338765885518</v>
      </c>
      <c r="M54">
        <f t="shared" si="1"/>
        <v>9.7558029427052773E-2</v>
      </c>
    </row>
    <row r="55" spans="1:13" x14ac:dyDescent="0.25">
      <c r="A55">
        <v>49</v>
      </c>
      <c r="B55" s="1">
        <v>0.60471064814814812</v>
      </c>
      <c r="C55">
        <v>98001</v>
      </c>
      <c r="D55">
        <v>6054.6490000000003</v>
      </c>
      <c r="E55">
        <v>6060.2460000000001</v>
      </c>
      <c r="F55">
        <v>5.5970000000000004</v>
      </c>
      <c r="G55">
        <v>6083.1869999999999</v>
      </c>
      <c r="H55">
        <v>28.538</v>
      </c>
      <c r="I55">
        <v>6255.3119999999999</v>
      </c>
      <c r="J55">
        <v>200.66300000000001</v>
      </c>
      <c r="K55" t="s">
        <v>31</v>
      </c>
      <c r="L55">
        <f t="shared" si="0"/>
        <v>0.14221854552159591</v>
      </c>
      <c r="M55">
        <f t="shared" si="1"/>
        <v>8.4362612533850787E-2</v>
      </c>
    </row>
    <row r="56" spans="1:13" x14ac:dyDescent="0.25">
      <c r="A56">
        <v>50</v>
      </c>
      <c r="B56" s="1">
        <v>0.60471064814814812</v>
      </c>
      <c r="C56">
        <v>100001</v>
      </c>
      <c r="D56">
        <v>6054.95</v>
      </c>
      <c r="E56">
        <v>6059.1319999999996</v>
      </c>
      <c r="F56">
        <v>4.1820000000000004</v>
      </c>
      <c r="G56">
        <v>6083.482</v>
      </c>
      <c r="H56">
        <v>28.532</v>
      </c>
      <c r="I56">
        <v>6248.2950000000001</v>
      </c>
      <c r="J56">
        <v>193.346</v>
      </c>
      <c r="K56" t="s">
        <v>15</v>
      </c>
      <c r="L56">
        <f t="shared" si="0"/>
        <v>0.14756964198897313</v>
      </c>
      <c r="M56">
        <f t="shared" si="1"/>
        <v>8.7536829203364197E-2</v>
      </c>
    </row>
    <row r="57" spans="1:13" x14ac:dyDescent="0.25">
      <c r="A57">
        <v>51</v>
      </c>
      <c r="B57" s="1">
        <v>0.60471064814814812</v>
      </c>
      <c r="C57">
        <v>102000</v>
      </c>
      <c r="D57">
        <v>6054.8379999999997</v>
      </c>
      <c r="E57">
        <v>6056.7920000000004</v>
      </c>
      <c r="F57">
        <v>1.954</v>
      </c>
      <c r="G57">
        <v>6078.4260000000004</v>
      </c>
      <c r="H57">
        <v>23.588999999999999</v>
      </c>
      <c r="I57">
        <v>6247.9489999999996</v>
      </c>
      <c r="J57">
        <v>193.11099999999999</v>
      </c>
      <c r="L57">
        <f t="shared" si="0"/>
        <v>0.12215254439156754</v>
      </c>
      <c r="M57">
        <f t="shared" si="1"/>
        <v>7.2459662238389219E-2</v>
      </c>
    </row>
    <row r="58" spans="1:13" x14ac:dyDescent="0.25">
      <c r="A58">
        <v>52</v>
      </c>
      <c r="B58" s="1">
        <v>0.60471064814814812</v>
      </c>
      <c r="C58">
        <v>104000</v>
      </c>
      <c r="D58">
        <v>6054.7759999999998</v>
      </c>
      <c r="E58">
        <v>6061.4679999999998</v>
      </c>
      <c r="F58">
        <v>6.6909999999999998</v>
      </c>
      <c r="G58">
        <v>6078.3890000000001</v>
      </c>
      <c r="H58">
        <v>23.613</v>
      </c>
      <c r="I58">
        <v>6253.3419999999996</v>
      </c>
      <c r="J58">
        <v>198.566</v>
      </c>
      <c r="K58" t="s">
        <v>32</v>
      </c>
      <c r="L58">
        <f t="shared" si="0"/>
        <v>0.118917639475036</v>
      </c>
      <c r="M58">
        <f t="shared" si="1"/>
        <v>7.0540749138439399E-2</v>
      </c>
    </row>
    <row r="59" spans="1:13" x14ac:dyDescent="0.25">
      <c r="A59">
        <v>53</v>
      </c>
      <c r="B59" s="1">
        <v>0.60471064814814812</v>
      </c>
      <c r="C59">
        <v>106001</v>
      </c>
      <c r="D59">
        <v>6055.7209999999995</v>
      </c>
      <c r="E59">
        <v>6061.7179999999998</v>
      </c>
      <c r="F59">
        <v>5.9960000000000004</v>
      </c>
      <c r="G59">
        <v>6084.8389999999999</v>
      </c>
      <c r="H59">
        <v>29.117999999999999</v>
      </c>
      <c r="I59">
        <v>6259.44</v>
      </c>
      <c r="J59">
        <v>203.71899999999999</v>
      </c>
      <c r="K59" t="s">
        <v>15</v>
      </c>
      <c r="L59">
        <f t="shared" si="0"/>
        <v>0.14293217618386109</v>
      </c>
      <c r="M59">
        <f t="shared" si="1"/>
        <v>8.4785931073863632E-2</v>
      </c>
    </row>
    <row r="60" spans="1:13" x14ac:dyDescent="0.25">
      <c r="A60">
        <v>54</v>
      </c>
      <c r="B60" s="1">
        <v>0.60471064814814812</v>
      </c>
      <c r="C60">
        <v>108001</v>
      </c>
      <c r="D60">
        <v>6057.3050000000003</v>
      </c>
      <c r="E60">
        <v>6065.5529999999999</v>
      </c>
      <c r="F60">
        <v>8.2490000000000006</v>
      </c>
      <c r="G60">
        <v>6082.4889999999996</v>
      </c>
      <c r="H60">
        <v>25.184999999999999</v>
      </c>
      <c r="I60">
        <v>6259.0439999999999</v>
      </c>
      <c r="J60">
        <v>201.739</v>
      </c>
      <c r="L60">
        <f t="shared" si="0"/>
        <v>0.12483952037037954</v>
      </c>
      <c r="M60">
        <f t="shared" si="1"/>
        <v>7.4053549396754639E-2</v>
      </c>
    </row>
    <row r="61" spans="1:13" x14ac:dyDescent="0.25">
      <c r="A61">
        <v>55</v>
      </c>
      <c r="B61" s="1">
        <v>0.60471064814814812</v>
      </c>
      <c r="C61">
        <v>110001</v>
      </c>
      <c r="D61">
        <v>6052.7209999999995</v>
      </c>
      <c r="E61">
        <v>6058.8890000000001</v>
      </c>
      <c r="F61">
        <v>6.1680000000000001</v>
      </c>
      <c r="G61">
        <v>6081.8209999999999</v>
      </c>
      <c r="H61">
        <v>29.1</v>
      </c>
      <c r="I61">
        <v>6255.9489999999996</v>
      </c>
      <c r="J61">
        <v>203.22800000000001</v>
      </c>
      <c r="K61" t="s">
        <v>33</v>
      </c>
      <c r="L61">
        <f t="shared" si="0"/>
        <v>0.14318893065916113</v>
      </c>
      <c r="M61">
        <f t="shared" si="1"/>
        <v>8.4938235249360783E-2</v>
      </c>
    </row>
    <row r="62" spans="1:13" x14ac:dyDescent="0.25">
      <c r="A62">
        <v>56</v>
      </c>
      <c r="B62" s="1">
        <v>0.60471064814814812</v>
      </c>
      <c r="C62">
        <v>112000</v>
      </c>
      <c r="D62">
        <v>6053.6509999999998</v>
      </c>
      <c r="E62">
        <v>6062.4979999999996</v>
      </c>
      <c r="F62">
        <v>8.8469999999999995</v>
      </c>
      <c r="G62">
        <v>6075.9179999999997</v>
      </c>
      <c r="H62">
        <v>22.266999999999999</v>
      </c>
      <c r="I62">
        <v>6255.4639999999999</v>
      </c>
      <c r="J62">
        <v>201.81299999999999</v>
      </c>
      <c r="K62" t="s">
        <v>15</v>
      </c>
      <c r="L62">
        <f t="shared" si="0"/>
        <v>0.11033481490290517</v>
      </c>
      <c r="M62">
        <f t="shared" si="1"/>
        <v>6.544950382180989E-2</v>
      </c>
    </row>
    <row r="63" spans="1:13" x14ac:dyDescent="0.25">
      <c r="A63">
        <v>57</v>
      </c>
      <c r="B63" s="1">
        <v>0.60471064814814812</v>
      </c>
      <c r="C63">
        <v>114000</v>
      </c>
      <c r="D63">
        <v>6053.2240000000002</v>
      </c>
      <c r="E63">
        <v>6056.8720000000003</v>
      </c>
      <c r="F63">
        <v>3.6480000000000001</v>
      </c>
      <c r="G63">
        <v>6074.4160000000002</v>
      </c>
      <c r="H63">
        <v>21.192</v>
      </c>
      <c r="I63">
        <v>6251.8180000000002</v>
      </c>
      <c r="J63">
        <v>198.59399999999999</v>
      </c>
      <c r="L63">
        <f t="shared" si="0"/>
        <v>0.10671017251276474</v>
      </c>
      <c r="M63">
        <f t="shared" si="1"/>
        <v>6.329940236765913E-2</v>
      </c>
    </row>
    <row r="64" spans="1:13" x14ac:dyDescent="0.25">
      <c r="A64">
        <v>58</v>
      </c>
      <c r="B64" s="1">
        <v>0.60471064814814812</v>
      </c>
      <c r="C64">
        <v>116001</v>
      </c>
      <c r="D64">
        <v>6053.3789999999999</v>
      </c>
      <c r="E64">
        <v>6059.4809999999998</v>
      </c>
      <c r="F64">
        <v>6.1020000000000003</v>
      </c>
      <c r="G64">
        <v>6075.3239999999996</v>
      </c>
      <c r="H64">
        <v>21.943999999999999</v>
      </c>
      <c r="I64">
        <v>6250.8459999999995</v>
      </c>
      <c r="J64">
        <v>197.46700000000001</v>
      </c>
      <c r="L64">
        <f t="shared" si="0"/>
        <v>0.11112742888685197</v>
      </c>
      <c r="M64">
        <f t="shared" si="1"/>
        <v>6.5919674474809994E-2</v>
      </c>
    </row>
    <row r="65" spans="1:13" x14ac:dyDescent="0.25">
      <c r="A65">
        <v>59</v>
      </c>
      <c r="B65" s="1">
        <v>0.60471064814814812</v>
      </c>
      <c r="C65">
        <v>118001</v>
      </c>
      <c r="D65">
        <v>6052.8509999999997</v>
      </c>
      <c r="E65">
        <v>6063.0730000000003</v>
      </c>
      <c r="F65">
        <v>10.222</v>
      </c>
      <c r="G65">
        <v>6076.3919999999998</v>
      </c>
      <c r="H65">
        <v>23.541</v>
      </c>
      <c r="I65">
        <v>6252.0519999999997</v>
      </c>
      <c r="J65">
        <v>199.20099999999999</v>
      </c>
      <c r="L65">
        <f t="shared" si="0"/>
        <v>0.11817711758475109</v>
      </c>
      <c r="M65">
        <f t="shared" si="1"/>
        <v>7.0101478992103575E-2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42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0.6068634259259259</v>
      </c>
      <c r="C6">
        <v>0</v>
      </c>
      <c r="D6">
        <v>6066.2070000000003</v>
      </c>
      <c r="E6">
        <v>6262.1310000000003</v>
      </c>
      <c r="F6">
        <v>195.92400000000001</v>
      </c>
      <c r="G6">
        <v>6461.1289999999999</v>
      </c>
      <c r="H6">
        <v>394.92200000000003</v>
      </c>
      <c r="I6">
        <v>6383.3190000000004</v>
      </c>
      <c r="J6">
        <v>317.11099999999999</v>
      </c>
    </row>
    <row r="7" spans="1:13" x14ac:dyDescent="0.25">
      <c r="A7">
        <v>1</v>
      </c>
      <c r="B7" s="1">
        <v>0.6068634259259259</v>
      </c>
      <c r="C7">
        <v>1999</v>
      </c>
      <c r="D7">
        <v>6059.2749999999996</v>
      </c>
      <c r="E7">
        <v>6260.5240000000003</v>
      </c>
      <c r="F7">
        <v>201.249</v>
      </c>
      <c r="G7">
        <v>6427.8580000000002</v>
      </c>
      <c r="H7">
        <v>368.58300000000003</v>
      </c>
      <c r="I7">
        <v>6373.1409999999996</v>
      </c>
      <c r="J7">
        <v>313.86599999999999</v>
      </c>
      <c r="K7" t="s">
        <v>14</v>
      </c>
      <c r="L7">
        <f>H7/J7</f>
        <v>1.1743323583949841</v>
      </c>
      <c r="M7">
        <f>L7*(J$7/H$7)</f>
        <v>1</v>
      </c>
    </row>
    <row r="8" spans="1:13" x14ac:dyDescent="0.25">
      <c r="A8">
        <v>2</v>
      </c>
      <c r="B8" s="1">
        <v>0.6068634259259259</v>
      </c>
      <c r="C8">
        <v>3999</v>
      </c>
      <c r="D8">
        <v>6061.7209999999995</v>
      </c>
      <c r="E8">
        <v>6134.33</v>
      </c>
      <c r="F8">
        <v>72.608000000000004</v>
      </c>
      <c r="G8">
        <v>6404.3680000000004</v>
      </c>
      <c r="H8">
        <v>342.64600000000002</v>
      </c>
      <c r="I8">
        <v>6372.6769999999997</v>
      </c>
      <c r="J8">
        <v>310.95499999999998</v>
      </c>
      <c r="K8" t="s">
        <v>15</v>
      </c>
      <c r="L8">
        <f t="shared" ref="L8:L65" si="0">H8/J8</f>
        <v>1.1019150680966701</v>
      </c>
      <c r="M8">
        <f t="shared" ref="M8:M65" si="1">L8*(J$7/H$7)</f>
        <v>0.93833322416722797</v>
      </c>
    </row>
    <row r="9" spans="1:13" x14ac:dyDescent="0.25">
      <c r="A9">
        <v>3</v>
      </c>
      <c r="B9" s="1">
        <v>0.6068634259259259</v>
      </c>
      <c r="C9">
        <v>6000</v>
      </c>
      <c r="D9">
        <v>6054.848</v>
      </c>
      <c r="E9">
        <v>6120.9920000000002</v>
      </c>
      <c r="F9">
        <v>66.144000000000005</v>
      </c>
      <c r="G9">
        <v>6382.616</v>
      </c>
      <c r="H9">
        <v>327.76799999999997</v>
      </c>
      <c r="I9">
        <v>6366.2190000000001</v>
      </c>
      <c r="J9">
        <v>311.37099999999998</v>
      </c>
      <c r="L9">
        <f t="shared" si="0"/>
        <v>1.0526606524050088</v>
      </c>
      <c r="M9">
        <f t="shared" si="1"/>
        <v>0.89639074055979373</v>
      </c>
    </row>
    <row r="10" spans="1:13" x14ac:dyDescent="0.25">
      <c r="A10">
        <v>4</v>
      </c>
      <c r="B10" s="1">
        <v>0.6068634259259259</v>
      </c>
      <c r="C10">
        <v>8000</v>
      </c>
      <c r="D10">
        <v>6057.9790000000003</v>
      </c>
      <c r="E10">
        <v>6132</v>
      </c>
      <c r="F10">
        <v>74.021000000000001</v>
      </c>
      <c r="G10">
        <v>6363.058</v>
      </c>
      <c r="H10">
        <v>305.07900000000001</v>
      </c>
      <c r="I10">
        <v>6374.0450000000001</v>
      </c>
      <c r="J10">
        <v>316.06700000000001</v>
      </c>
      <c r="K10" t="s">
        <v>16</v>
      </c>
      <c r="L10">
        <f t="shared" si="0"/>
        <v>0.96523521911493448</v>
      </c>
      <c r="M10">
        <f t="shared" si="1"/>
        <v>0.82194381532172667</v>
      </c>
    </row>
    <row r="11" spans="1:13" x14ac:dyDescent="0.25">
      <c r="A11">
        <v>5</v>
      </c>
      <c r="B11" s="1">
        <v>0.6068634259259259</v>
      </c>
      <c r="C11">
        <v>10000</v>
      </c>
      <c r="D11">
        <v>6053.7120000000004</v>
      </c>
      <c r="E11">
        <v>6095.1750000000002</v>
      </c>
      <c r="F11">
        <v>41.463000000000001</v>
      </c>
      <c r="G11">
        <v>6309.2709999999997</v>
      </c>
      <c r="H11">
        <v>255.55799999999999</v>
      </c>
      <c r="I11">
        <v>6358.7089999999998</v>
      </c>
      <c r="J11">
        <v>304.99599999999998</v>
      </c>
      <c r="K11" t="s">
        <v>15</v>
      </c>
      <c r="L11">
        <f t="shared" si="0"/>
        <v>0.83790607089929048</v>
      </c>
      <c r="M11">
        <f t="shared" si="1"/>
        <v>0.71351697405706904</v>
      </c>
    </row>
    <row r="12" spans="1:13" x14ac:dyDescent="0.25">
      <c r="A12">
        <v>6</v>
      </c>
      <c r="B12" s="1">
        <v>0.6068634259259259</v>
      </c>
      <c r="C12">
        <v>11999</v>
      </c>
      <c r="D12">
        <v>6059.6</v>
      </c>
      <c r="E12">
        <v>6094.32</v>
      </c>
      <c r="F12">
        <v>34.72</v>
      </c>
      <c r="G12">
        <v>6298.5029999999997</v>
      </c>
      <c r="H12">
        <v>238.90299999999999</v>
      </c>
      <c r="I12">
        <v>6372.66</v>
      </c>
      <c r="J12">
        <v>313.06</v>
      </c>
      <c r="L12">
        <f t="shared" si="0"/>
        <v>0.76312208522327984</v>
      </c>
      <c r="M12">
        <f t="shared" si="1"/>
        <v>0.64983484425676152</v>
      </c>
    </row>
    <row r="13" spans="1:13" x14ac:dyDescent="0.25">
      <c r="A13">
        <v>7</v>
      </c>
      <c r="B13" s="1">
        <v>0.6068634259259259</v>
      </c>
      <c r="C13">
        <v>13999</v>
      </c>
      <c r="D13">
        <v>6057.2550000000001</v>
      </c>
      <c r="E13">
        <v>6108.4</v>
      </c>
      <c r="F13">
        <v>51.145000000000003</v>
      </c>
      <c r="G13">
        <v>6287.8289999999997</v>
      </c>
      <c r="H13">
        <v>230.57400000000001</v>
      </c>
      <c r="I13">
        <v>6365.77</v>
      </c>
      <c r="J13">
        <v>308.51400000000001</v>
      </c>
      <c r="K13" t="s">
        <v>17</v>
      </c>
      <c r="L13">
        <f t="shared" si="0"/>
        <v>0.74736964935140704</v>
      </c>
      <c r="M13">
        <f t="shared" si="1"/>
        <v>0.63642089397321278</v>
      </c>
    </row>
    <row r="14" spans="1:13" x14ac:dyDescent="0.25">
      <c r="A14">
        <v>8</v>
      </c>
      <c r="B14" s="1">
        <v>0.6068634259259259</v>
      </c>
      <c r="C14">
        <v>16000</v>
      </c>
      <c r="D14">
        <v>6057.7960000000003</v>
      </c>
      <c r="E14">
        <v>6081.665</v>
      </c>
      <c r="F14">
        <v>23.867999999999999</v>
      </c>
      <c r="G14">
        <v>6269.5389999999998</v>
      </c>
      <c r="H14">
        <v>211.74199999999999</v>
      </c>
      <c r="I14">
        <v>6367.2259999999997</v>
      </c>
      <c r="J14">
        <v>309.42899999999997</v>
      </c>
      <c r="K14" t="s">
        <v>15</v>
      </c>
      <c r="L14">
        <f t="shared" si="0"/>
        <v>0.68429914455335472</v>
      </c>
      <c r="M14">
        <f t="shared" si="1"/>
        <v>0.58271335168573479</v>
      </c>
    </row>
    <row r="15" spans="1:13" x14ac:dyDescent="0.25">
      <c r="A15">
        <v>9</v>
      </c>
      <c r="B15" s="1">
        <v>0.6068634259259259</v>
      </c>
      <c r="C15">
        <v>18000</v>
      </c>
      <c r="D15">
        <v>6055.0140000000001</v>
      </c>
      <c r="E15">
        <v>6084.93</v>
      </c>
      <c r="F15">
        <v>29.914999999999999</v>
      </c>
      <c r="G15">
        <v>6245.4579999999996</v>
      </c>
      <c r="H15">
        <v>190.44399999999999</v>
      </c>
      <c r="I15">
        <v>6363.8149999999996</v>
      </c>
      <c r="J15">
        <v>308.80099999999999</v>
      </c>
      <c r="L15">
        <f t="shared" si="0"/>
        <v>0.61672080077460889</v>
      </c>
      <c r="M15">
        <f t="shared" si="1"/>
        <v>0.52516716955454634</v>
      </c>
    </row>
    <row r="16" spans="1:13" x14ac:dyDescent="0.25">
      <c r="A16">
        <v>10</v>
      </c>
      <c r="B16" s="1">
        <v>0.6068634259259259</v>
      </c>
      <c r="C16">
        <v>19999</v>
      </c>
      <c r="D16">
        <v>6057.4359999999997</v>
      </c>
      <c r="E16">
        <v>6085.03</v>
      </c>
      <c r="F16">
        <v>27.594999999999999</v>
      </c>
      <c r="G16">
        <v>6231.7939999999999</v>
      </c>
      <c r="H16">
        <v>174.358</v>
      </c>
      <c r="I16">
        <v>6361.8990000000003</v>
      </c>
      <c r="J16">
        <v>304.46300000000002</v>
      </c>
      <c r="K16" t="s">
        <v>18</v>
      </c>
      <c r="L16">
        <f t="shared" si="0"/>
        <v>0.57267385527962344</v>
      </c>
      <c r="M16">
        <f t="shared" si="1"/>
        <v>0.48765909513242411</v>
      </c>
    </row>
    <row r="17" spans="1:13" x14ac:dyDescent="0.25">
      <c r="A17">
        <v>11</v>
      </c>
      <c r="B17" s="1">
        <v>0.6068634259259259</v>
      </c>
      <c r="C17">
        <v>21999</v>
      </c>
      <c r="D17">
        <v>6056.0209999999997</v>
      </c>
      <c r="E17">
        <v>6075.8130000000001</v>
      </c>
      <c r="F17">
        <v>19.792000000000002</v>
      </c>
      <c r="G17">
        <v>6203.8710000000001</v>
      </c>
      <c r="H17">
        <v>147.85</v>
      </c>
      <c r="I17">
        <v>6361.1809999999996</v>
      </c>
      <c r="J17">
        <v>305.16000000000003</v>
      </c>
      <c r="K17" t="s">
        <v>15</v>
      </c>
      <c r="L17">
        <f t="shared" si="0"/>
        <v>0.48449993446061079</v>
      </c>
      <c r="M17">
        <f t="shared" si="1"/>
        <v>0.41257479707261063</v>
      </c>
    </row>
    <row r="18" spans="1:13" x14ac:dyDescent="0.25">
      <c r="A18">
        <v>12</v>
      </c>
      <c r="B18" s="1">
        <v>0.6068634259259259</v>
      </c>
      <c r="C18">
        <v>24000</v>
      </c>
      <c r="D18">
        <v>6054.1049999999996</v>
      </c>
      <c r="E18">
        <v>6077.1620000000003</v>
      </c>
      <c r="F18">
        <v>23.056999999999999</v>
      </c>
      <c r="G18">
        <v>6198.0839999999998</v>
      </c>
      <c r="H18">
        <v>143.97900000000001</v>
      </c>
      <c r="I18">
        <v>6356.87</v>
      </c>
      <c r="J18">
        <v>302.76400000000001</v>
      </c>
      <c r="L18">
        <f t="shared" si="0"/>
        <v>0.47554861212033139</v>
      </c>
      <c r="M18">
        <f t="shared" si="1"/>
        <v>0.40495231926529413</v>
      </c>
    </row>
    <row r="19" spans="1:13" x14ac:dyDescent="0.25">
      <c r="A19">
        <v>13</v>
      </c>
      <c r="B19" s="1">
        <v>0.6068634259259259</v>
      </c>
      <c r="C19">
        <v>26000</v>
      </c>
      <c r="D19">
        <v>6056.2250000000004</v>
      </c>
      <c r="E19">
        <v>6078.5810000000001</v>
      </c>
      <c r="F19">
        <v>22.356000000000002</v>
      </c>
      <c r="G19">
        <v>6184.4579999999996</v>
      </c>
      <c r="H19">
        <v>128.233</v>
      </c>
      <c r="I19">
        <v>6361.77</v>
      </c>
      <c r="J19">
        <v>305.54500000000002</v>
      </c>
      <c r="K19" t="s">
        <v>19</v>
      </c>
      <c r="L19">
        <f t="shared" si="0"/>
        <v>0.41968613461192295</v>
      </c>
      <c r="M19">
        <f t="shared" si="1"/>
        <v>0.35738275592229102</v>
      </c>
    </row>
    <row r="20" spans="1:13" x14ac:dyDescent="0.25">
      <c r="A20">
        <v>14</v>
      </c>
      <c r="B20" s="1">
        <v>0.6068634259259259</v>
      </c>
      <c r="C20">
        <v>28000</v>
      </c>
      <c r="D20">
        <v>6056.5460000000003</v>
      </c>
      <c r="E20">
        <v>6071.3310000000001</v>
      </c>
      <c r="F20">
        <v>14.785</v>
      </c>
      <c r="G20">
        <v>6168.1840000000002</v>
      </c>
      <c r="H20">
        <v>111.637</v>
      </c>
      <c r="I20">
        <v>6369.3109999999997</v>
      </c>
      <c r="J20">
        <v>312.76400000000001</v>
      </c>
      <c r="K20" t="s">
        <v>15</v>
      </c>
      <c r="L20">
        <f t="shared" si="0"/>
        <v>0.3569368597408909</v>
      </c>
      <c r="M20">
        <f t="shared" si="1"/>
        <v>0.30394875623518841</v>
      </c>
    </row>
    <row r="21" spans="1:13" x14ac:dyDescent="0.25">
      <c r="A21">
        <v>15</v>
      </c>
      <c r="B21" s="1">
        <v>0.6068634259259259</v>
      </c>
      <c r="C21">
        <v>29999</v>
      </c>
      <c r="D21">
        <v>6053.8680000000004</v>
      </c>
      <c r="E21">
        <v>6067.3429999999998</v>
      </c>
      <c r="F21">
        <v>13.475</v>
      </c>
      <c r="G21">
        <v>6167.1710000000003</v>
      </c>
      <c r="H21">
        <v>113.303</v>
      </c>
      <c r="I21">
        <v>6360.8710000000001</v>
      </c>
      <c r="J21">
        <v>307.00299999999999</v>
      </c>
      <c r="L21">
        <f t="shared" si="0"/>
        <v>0.36906154011524317</v>
      </c>
      <c r="M21">
        <f t="shared" si="1"/>
        <v>0.31427349972682112</v>
      </c>
    </row>
    <row r="22" spans="1:13" x14ac:dyDescent="0.25">
      <c r="A22">
        <v>16</v>
      </c>
      <c r="B22" s="1">
        <v>0.6068634259259259</v>
      </c>
      <c r="C22">
        <v>31999</v>
      </c>
      <c r="D22">
        <v>6054.4409999999998</v>
      </c>
      <c r="E22">
        <v>6068.7179999999998</v>
      </c>
      <c r="F22">
        <v>14.276999999999999</v>
      </c>
      <c r="G22">
        <v>6156.71</v>
      </c>
      <c r="H22">
        <v>102.26900000000001</v>
      </c>
      <c r="I22">
        <v>6367.8609999999999</v>
      </c>
      <c r="J22">
        <v>313.41899999999998</v>
      </c>
      <c r="K22" t="s">
        <v>20</v>
      </c>
      <c r="L22">
        <f t="shared" si="0"/>
        <v>0.32630121339165785</v>
      </c>
      <c r="M22">
        <f t="shared" si="1"/>
        <v>0.2778610425396344</v>
      </c>
    </row>
    <row r="23" spans="1:13" x14ac:dyDescent="0.25">
      <c r="A23">
        <v>17</v>
      </c>
      <c r="B23" s="1">
        <v>0.6068634259259259</v>
      </c>
      <c r="C23">
        <v>34000</v>
      </c>
      <c r="D23">
        <v>6053.259</v>
      </c>
      <c r="E23">
        <v>6068.1660000000002</v>
      </c>
      <c r="F23">
        <v>14.907</v>
      </c>
      <c r="G23">
        <v>6150.348</v>
      </c>
      <c r="H23">
        <v>97.088999999999999</v>
      </c>
      <c r="I23">
        <v>6372.0079999999998</v>
      </c>
      <c r="J23">
        <v>318.74900000000002</v>
      </c>
      <c r="K23" t="s">
        <v>15</v>
      </c>
      <c r="L23">
        <f t="shared" si="0"/>
        <v>0.30459389676516629</v>
      </c>
      <c r="M23">
        <f t="shared" si="1"/>
        <v>0.25937622734118415</v>
      </c>
    </row>
    <row r="24" spans="1:13" x14ac:dyDescent="0.25">
      <c r="A24">
        <v>18</v>
      </c>
      <c r="B24" s="1">
        <v>0.6068634259259259</v>
      </c>
      <c r="C24">
        <v>36000</v>
      </c>
      <c r="D24">
        <v>6058.0290000000005</v>
      </c>
      <c r="E24">
        <v>6072.1260000000002</v>
      </c>
      <c r="F24">
        <v>14.097</v>
      </c>
      <c r="G24">
        <v>6144.2420000000002</v>
      </c>
      <c r="H24">
        <v>86.212999999999994</v>
      </c>
      <c r="I24">
        <v>6368.3890000000001</v>
      </c>
      <c r="J24">
        <v>310.36</v>
      </c>
      <c r="L24">
        <f t="shared" si="0"/>
        <v>0.2777838638999871</v>
      </c>
      <c r="M24">
        <f t="shared" si="1"/>
        <v>0.23654620594773318</v>
      </c>
    </row>
    <row r="25" spans="1:13" x14ac:dyDescent="0.25">
      <c r="A25">
        <v>19</v>
      </c>
      <c r="B25" s="1">
        <v>0.6068634259259259</v>
      </c>
      <c r="C25">
        <v>38000</v>
      </c>
      <c r="D25">
        <v>6052.7879999999996</v>
      </c>
      <c r="E25">
        <v>6068.9639999999999</v>
      </c>
      <c r="F25">
        <v>16.175999999999998</v>
      </c>
      <c r="G25">
        <v>6146.81</v>
      </c>
      <c r="H25">
        <v>94.022000000000006</v>
      </c>
      <c r="I25">
        <v>6357.1369999999997</v>
      </c>
      <c r="J25">
        <v>304.35000000000002</v>
      </c>
      <c r="K25" t="s">
        <v>21</v>
      </c>
      <c r="L25">
        <f t="shared" si="0"/>
        <v>0.30892722194841465</v>
      </c>
      <c r="M25">
        <f t="shared" si="1"/>
        <v>0.26306626036485975</v>
      </c>
    </row>
    <row r="26" spans="1:13" x14ac:dyDescent="0.25">
      <c r="A26">
        <v>20</v>
      </c>
      <c r="B26" s="1">
        <v>0.6068634259259259</v>
      </c>
      <c r="C26">
        <v>39999</v>
      </c>
      <c r="D26">
        <v>6054.9409999999998</v>
      </c>
      <c r="E26">
        <v>6066.9309999999996</v>
      </c>
      <c r="F26">
        <v>11.99</v>
      </c>
      <c r="G26">
        <v>6127.8230000000003</v>
      </c>
      <c r="H26">
        <v>72.882000000000005</v>
      </c>
      <c r="I26">
        <v>6367</v>
      </c>
      <c r="J26">
        <v>312.05900000000003</v>
      </c>
      <c r="K26" t="s">
        <v>15</v>
      </c>
      <c r="L26">
        <f t="shared" si="0"/>
        <v>0.23355198856626472</v>
      </c>
      <c r="M26">
        <f t="shared" si="1"/>
        <v>0.19888065494973786</v>
      </c>
    </row>
    <row r="27" spans="1:13" x14ac:dyDescent="0.25">
      <c r="A27">
        <v>21</v>
      </c>
      <c r="B27" s="1">
        <v>0.6068634259259259</v>
      </c>
      <c r="C27">
        <v>41999</v>
      </c>
      <c r="D27">
        <v>6057.732</v>
      </c>
      <c r="E27">
        <v>6066.45</v>
      </c>
      <c r="F27">
        <v>8.7170000000000005</v>
      </c>
      <c r="G27">
        <v>6129.7969999999996</v>
      </c>
      <c r="H27">
        <v>72.064999999999998</v>
      </c>
      <c r="I27">
        <v>6363.9070000000002</v>
      </c>
      <c r="J27">
        <v>306.17500000000001</v>
      </c>
      <c r="L27">
        <f t="shared" si="0"/>
        <v>0.23537192781905772</v>
      </c>
      <c r="M27">
        <f t="shared" si="1"/>
        <v>0.2004304200054163</v>
      </c>
    </row>
    <row r="28" spans="1:13" x14ac:dyDescent="0.25">
      <c r="A28">
        <v>22</v>
      </c>
      <c r="B28" s="1">
        <v>0.6068634259259259</v>
      </c>
      <c r="C28">
        <v>44000</v>
      </c>
      <c r="D28">
        <v>6059.6639999999998</v>
      </c>
      <c r="E28">
        <v>6075.3119999999999</v>
      </c>
      <c r="F28">
        <v>15.648</v>
      </c>
      <c r="G28">
        <v>6134.1450000000004</v>
      </c>
      <c r="H28">
        <v>74.480999999999995</v>
      </c>
      <c r="I28">
        <v>6369.1509999999998</v>
      </c>
      <c r="J28">
        <v>309.48700000000002</v>
      </c>
      <c r="K28" t="s">
        <v>22</v>
      </c>
      <c r="L28">
        <f t="shared" si="0"/>
        <v>0.24065954305027348</v>
      </c>
      <c r="M28">
        <f t="shared" si="1"/>
        <v>0.20493307650927234</v>
      </c>
    </row>
    <row r="29" spans="1:13" x14ac:dyDescent="0.25">
      <c r="A29">
        <v>23</v>
      </c>
      <c r="B29" s="1">
        <v>0.6068634259259259</v>
      </c>
      <c r="C29">
        <v>46000</v>
      </c>
      <c r="D29">
        <v>6058.9709999999995</v>
      </c>
      <c r="E29">
        <v>6069.0529999999999</v>
      </c>
      <c r="F29">
        <v>10.082000000000001</v>
      </c>
      <c r="G29">
        <v>6112.2939999999999</v>
      </c>
      <c r="H29">
        <v>53.322000000000003</v>
      </c>
      <c r="I29">
        <v>6371.3320000000003</v>
      </c>
      <c r="J29">
        <v>312.36099999999999</v>
      </c>
      <c r="K29" t="s">
        <v>15</v>
      </c>
      <c r="L29">
        <f t="shared" si="0"/>
        <v>0.17070633017566214</v>
      </c>
      <c r="M29">
        <f t="shared" si="1"/>
        <v>0.14536458009977227</v>
      </c>
    </row>
    <row r="30" spans="1:13" x14ac:dyDescent="0.25">
      <c r="A30">
        <v>24</v>
      </c>
      <c r="B30" s="1">
        <v>0.6068634259259259</v>
      </c>
      <c r="C30">
        <v>47999</v>
      </c>
      <c r="D30">
        <v>6054.598</v>
      </c>
      <c r="E30">
        <v>6063.9390000000003</v>
      </c>
      <c r="F30">
        <v>9.3409999999999993</v>
      </c>
      <c r="G30">
        <v>6112.8159999999998</v>
      </c>
      <c r="H30">
        <v>58.218000000000004</v>
      </c>
      <c r="I30">
        <v>6356.3959999999997</v>
      </c>
      <c r="J30">
        <v>301.79700000000003</v>
      </c>
      <c r="L30">
        <f t="shared" si="0"/>
        <v>0.19290450203282339</v>
      </c>
      <c r="M30">
        <f t="shared" si="1"/>
        <v>0.16426738193306295</v>
      </c>
    </row>
    <row r="31" spans="1:13" x14ac:dyDescent="0.25">
      <c r="A31">
        <v>25</v>
      </c>
      <c r="B31" s="1">
        <v>0.6068634259259259</v>
      </c>
      <c r="C31">
        <v>49999</v>
      </c>
      <c r="D31">
        <v>6057.8459999999995</v>
      </c>
      <c r="E31">
        <v>6065.7749999999996</v>
      </c>
      <c r="F31">
        <v>7.9290000000000003</v>
      </c>
      <c r="G31">
        <v>6116.81</v>
      </c>
      <c r="H31">
        <v>58.963000000000001</v>
      </c>
      <c r="I31">
        <v>6372.0420000000004</v>
      </c>
      <c r="J31">
        <v>314.19600000000003</v>
      </c>
      <c r="K31" t="s">
        <v>23</v>
      </c>
      <c r="L31">
        <f t="shared" si="0"/>
        <v>0.18766311474366318</v>
      </c>
      <c r="M31">
        <f t="shared" si="1"/>
        <v>0.15980409072619892</v>
      </c>
    </row>
    <row r="32" spans="1:13" x14ac:dyDescent="0.25">
      <c r="A32">
        <v>26</v>
      </c>
      <c r="B32" s="1">
        <v>0.6068634259259259</v>
      </c>
      <c r="C32">
        <v>52000</v>
      </c>
      <c r="D32">
        <v>6054.9160000000002</v>
      </c>
      <c r="E32">
        <v>6062.4949999999999</v>
      </c>
      <c r="F32">
        <v>7.5789999999999997</v>
      </c>
      <c r="G32">
        <v>6111.1840000000002</v>
      </c>
      <c r="H32">
        <v>56.268000000000001</v>
      </c>
      <c r="I32">
        <v>6366.2889999999998</v>
      </c>
      <c r="J32">
        <v>311.37299999999999</v>
      </c>
      <c r="K32" t="s">
        <v>15</v>
      </c>
      <c r="L32">
        <f t="shared" si="0"/>
        <v>0.18070931005578519</v>
      </c>
      <c r="M32">
        <f t="shared" si="1"/>
        <v>0.15388259444947019</v>
      </c>
    </row>
    <row r="33" spans="1:13" x14ac:dyDescent="0.25">
      <c r="A33">
        <v>27</v>
      </c>
      <c r="B33" s="1">
        <v>0.6068634259259259</v>
      </c>
      <c r="C33">
        <v>54000</v>
      </c>
      <c r="D33">
        <v>6056.607</v>
      </c>
      <c r="E33">
        <v>6064.5119999999997</v>
      </c>
      <c r="F33">
        <v>7.9050000000000002</v>
      </c>
      <c r="G33">
        <v>6107.6289999999999</v>
      </c>
      <c r="H33">
        <v>51.021999999999998</v>
      </c>
      <c r="I33">
        <v>6369.7910000000002</v>
      </c>
      <c r="J33">
        <v>313.18400000000003</v>
      </c>
      <c r="L33">
        <f t="shared" si="0"/>
        <v>0.16291381424338405</v>
      </c>
      <c r="M33">
        <f t="shared" si="1"/>
        <v>0.13872888120535665</v>
      </c>
    </row>
    <row r="34" spans="1:13" x14ac:dyDescent="0.25">
      <c r="A34">
        <v>28</v>
      </c>
      <c r="B34" s="1">
        <v>0.6068634259259259</v>
      </c>
      <c r="C34">
        <v>56000</v>
      </c>
      <c r="D34">
        <v>6057.8339999999998</v>
      </c>
      <c r="E34">
        <v>6067.5889999999999</v>
      </c>
      <c r="F34">
        <v>9.7550000000000008</v>
      </c>
      <c r="G34">
        <v>6111.2939999999999</v>
      </c>
      <c r="H34">
        <v>53.46</v>
      </c>
      <c r="I34">
        <v>6374.5309999999999</v>
      </c>
      <c r="J34">
        <v>316.697</v>
      </c>
      <c r="K34" t="s">
        <v>24</v>
      </c>
      <c r="L34">
        <f t="shared" si="0"/>
        <v>0.16880488290069057</v>
      </c>
      <c r="M34">
        <f t="shared" si="1"/>
        <v>0.14374540707658284</v>
      </c>
    </row>
    <row r="35" spans="1:13" x14ac:dyDescent="0.25">
      <c r="A35">
        <v>29</v>
      </c>
      <c r="B35" s="1">
        <v>0.6068634259259259</v>
      </c>
      <c r="C35">
        <v>57999</v>
      </c>
      <c r="D35">
        <v>6055.2340000000004</v>
      </c>
      <c r="E35">
        <v>6063.625</v>
      </c>
      <c r="F35">
        <v>8.391</v>
      </c>
      <c r="G35">
        <v>6102.5870000000004</v>
      </c>
      <c r="H35">
        <v>47.353000000000002</v>
      </c>
      <c r="I35">
        <v>6364.67</v>
      </c>
      <c r="J35">
        <v>309.43599999999998</v>
      </c>
      <c r="K35" t="s">
        <v>15</v>
      </c>
      <c r="L35">
        <f t="shared" si="0"/>
        <v>0.15303002882663946</v>
      </c>
      <c r="M35">
        <f t="shared" si="1"/>
        <v>0.13031236662489051</v>
      </c>
    </row>
    <row r="36" spans="1:13" x14ac:dyDescent="0.25">
      <c r="A36">
        <v>30</v>
      </c>
      <c r="B36" s="1">
        <v>0.6068634259259259</v>
      </c>
      <c r="C36">
        <v>59999</v>
      </c>
      <c r="D36">
        <v>6057.1589999999997</v>
      </c>
      <c r="E36">
        <v>6062.5140000000001</v>
      </c>
      <c r="F36">
        <v>5.3550000000000004</v>
      </c>
      <c r="G36">
        <v>6104.81</v>
      </c>
      <c r="H36">
        <v>47.651000000000003</v>
      </c>
      <c r="I36">
        <v>6367.1289999999999</v>
      </c>
      <c r="J36">
        <v>309.97000000000003</v>
      </c>
      <c r="L36">
        <f t="shared" si="0"/>
        <v>0.15372778010775237</v>
      </c>
      <c r="M36">
        <f t="shared" si="1"/>
        <v>0.13090653511230793</v>
      </c>
    </row>
    <row r="37" spans="1:13" x14ac:dyDescent="0.25">
      <c r="A37">
        <v>31</v>
      </c>
      <c r="B37" s="1">
        <v>0.6068634259259259</v>
      </c>
      <c r="C37">
        <v>62000</v>
      </c>
      <c r="D37">
        <v>6055.1409999999996</v>
      </c>
      <c r="E37">
        <v>6067.0690000000004</v>
      </c>
      <c r="F37">
        <v>11.927</v>
      </c>
      <c r="G37">
        <v>6102.9480000000003</v>
      </c>
      <c r="H37">
        <v>47.807000000000002</v>
      </c>
      <c r="I37">
        <v>6363.1390000000001</v>
      </c>
      <c r="J37">
        <v>307.99799999999999</v>
      </c>
      <c r="K37" t="s">
        <v>25</v>
      </c>
      <c r="L37">
        <f t="shared" si="0"/>
        <v>0.15521854038013236</v>
      </c>
      <c r="M37">
        <f t="shared" si="1"/>
        <v>0.13217598856960472</v>
      </c>
    </row>
    <row r="38" spans="1:13" x14ac:dyDescent="0.25">
      <c r="A38">
        <v>32</v>
      </c>
      <c r="B38" s="1">
        <v>0.6068634259259259</v>
      </c>
      <c r="C38">
        <v>64000</v>
      </c>
      <c r="D38">
        <v>6055.0479999999998</v>
      </c>
      <c r="E38">
        <v>6056.9870000000001</v>
      </c>
      <c r="F38">
        <v>1.9379999999999999</v>
      </c>
      <c r="G38">
        <v>6097.2579999999998</v>
      </c>
      <c r="H38">
        <v>42.21</v>
      </c>
      <c r="I38">
        <v>6362.5360000000001</v>
      </c>
      <c r="J38">
        <v>307.488</v>
      </c>
      <c r="K38" t="s">
        <v>15</v>
      </c>
      <c r="L38">
        <f t="shared" si="0"/>
        <v>0.13727364970340306</v>
      </c>
      <c r="M38">
        <f t="shared" si="1"/>
        <v>0.11689505847477583</v>
      </c>
    </row>
    <row r="39" spans="1:13" x14ac:dyDescent="0.25">
      <c r="A39">
        <v>33</v>
      </c>
      <c r="B39" s="1">
        <v>0.6068634259259259</v>
      </c>
      <c r="C39">
        <v>66000</v>
      </c>
      <c r="D39">
        <v>6056.4430000000002</v>
      </c>
      <c r="E39">
        <v>6063.549</v>
      </c>
      <c r="F39">
        <v>7.1059999999999999</v>
      </c>
      <c r="G39">
        <v>6100.0389999999998</v>
      </c>
      <c r="H39">
        <v>43.595999999999997</v>
      </c>
      <c r="I39">
        <v>6374.1040000000003</v>
      </c>
      <c r="J39">
        <v>317.661</v>
      </c>
      <c r="L39">
        <f t="shared" si="0"/>
        <v>0.13724064332732061</v>
      </c>
      <c r="M39">
        <f t="shared" si="1"/>
        <v>0.11686695197166663</v>
      </c>
    </row>
    <row r="40" spans="1:13" x14ac:dyDescent="0.25">
      <c r="A40">
        <v>34</v>
      </c>
      <c r="B40" s="1">
        <v>0.6068634259259259</v>
      </c>
      <c r="C40">
        <v>67999</v>
      </c>
      <c r="D40">
        <v>6056.9449999999997</v>
      </c>
      <c r="E40">
        <v>6062.13</v>
      </c>
      <c r="F40">
        <v>5.1849999999999996</v>
      </c>
      <c r="G40">
        <v>6096.826</v>
      </c>
      <c r="H40">
        <v>39.881</v>
      </c>
      <c r="I40">
        <v>6363.5320000000002</v>
      </c>
      <c r="J40">
        <v>306.58699999999999</v>
      </c>
      <c r="K40" t="s">
        <v>26</v>
      </c>
      <c r="L40">
        <f t="shared" si="0"/>
        <v>0.13008053179032381</v>
      </c>
      <c r="M40">
        <f t="shared" si="1"/>
        <v>0.11076977557538402</v>
      </c>
    </row>
    <row r="41" spans="1:13" x14ac:dyDescent="0.25">
      <c r="A41">
        <v>35</v>
      </c>
      <c r="B41" s="1">
        <v>0.6068634259259259</v>
      </c>
      <c r="C41">
        <v>69999</v>
      </c>
      <c r="D41">
        <v>6054.5929999999998</v>
      </c>
      <c r="E41">
        <v>6062.0630000000001</v>
      </c>
      <c r="F41">
        <v>7.47</v>
      </c>
      <c r="G41">
        <v>6091.5839999999998</v>
      </c>
      <c r="H41">
        <v>36.991</v>
      </c>
      <c r="I41">
        <v>6366.0730000000003</v>
      </c>
      <c r="J41">
        <v>311.48</v>
      </c>
      <c r="K41" t="s">
        <v>15</v>
      </c>
      <c r="L41">
        <f t="shared" si="0"/>
        <v>0.11875882881725952</v>
      </c>
      <c r="M41">
        <f t="shared" si="1"/>
        <v>0.10112880563009681</v>
      </c>
    </row>
    <row r="42" spans="1:13" x14ac:dyDescent="0.25">
      <c r="A42">
        <v>36</v>
      </c>
      <c r="B42" s="1">
        <v>0.6068634259259259</v>
      </c>
      <c r="C42">
        <v>72000</v>
      </c>
      <c r="D42">
        <v>6055.1980000000003</v>
      </c>
      <c r="E42">
        <v>6057.3710000000001</v>
      </c>
      <c r="F42">
        <v>2.173</v>
      </c>
      <c r="G42">
        <v>6087.4260000000004</v>
      </c>
      <c r="H42">
        <v>32.228000000000002</v>
      </c>
      <c r="I42">
        <v>6361.3670000000002</v>
      </c>
      <c r="J42">
        <v>306.16899999999998</v>
      </c>
      <c r="L42">
        <f t="shared" si="0"/>
        <v>0.1052621264726344</v>
      </c>
      <c r="M42">
        <f t="shared" si="1"/>
        <v>8.963572000732499E-2</v>
      </c>
    </row>
    <row r="43" spans="1:13" x14ac:dyDescent="0.25">
      <c r="A43">
        <v>37</v>
      </c>
      <c r="B43" s="1">
        <v>0.6068634259259259</v>
      </c>
      <c r="C43">
        <v>74000</v>
      </c>
      <c r="D43">
        <v>6057.2709999999997</v>
      </c>
      <c r="E43">
        <v>6061.549</v>
      </c>
      <c r="F43">
        <v>4.2770000000000001</v>
      </c>
      <c r="G43">
        <v>6089.8580000000002</v>
      </c>
      <c r="H43">
        <v>32.587000000000003</v>
      </c>
      <c r="I43">
        <v>6363.2129999999997</v>
      </c>
      <c r="J43">
        <v>305.94200000000001</v>
      </c>
      <c r="K43" t="s">
        <v>27</v>
      </c>
      <c r="L43">
        <f t="shared" si="0"/>
        <v>0.10651365291460474</v>
      </c>
      <c r="M43">
        <f t="shared" si="1"/>
        <v>9.0701454450409613E-2</v>
      </c>
    </row>
    <row r="44" spans="1:13" x14ac:dyDescent="0.25">
      <c r="A44">
        <v>38</v>
      </c>
      <c r="B44" s="1">
        <v>0.6068634259259259</v>
      </c>
      <c r="C44">
        <v>75999</v>
      </c>
      <c r="D44">
        <v>6053.6980000000003</v>
      </c>
      <c r="E44">
        <v>6060.3639999999996</v>
      </c>
      <c r="F44">
        <v>6.6660000000000004</v>
      </c>
      <c r="G44">
        <v>6087.3869999999997</v>
      </c>
      <c r="H44">
        <v>33.689</v>
      </c>
      <c r="I44">
        <v>6369.0240000000003</v>
      </c>
      <c r="J44">
        <v>315.32600000000002</v>
      </c>
      <c r="K44" t="s">
        <v>15</v>
      </c>
      <c r="L44">
        <f t="shared" si="0"/>
        <v>0.10683863683933452</v>
      </c>
      <c r="M44">
        <f t="shared" si="1"/>
        <v>9.0978193758840115E-2</v>
      </c>
    </row>
    <row r="45" spans="1:13" x14ac:dyDescent="0.25">
      <c r="A45">
        <v>39</v>
      </c>
      <c r="B45" s="1">
        <v>0.6068634259259259</v>
      </c>
      <c r="C45">
        <v>77999</v>
      </c>
      <c r="D45">
        <v>6057.1130000000003</v>
      </c>
      <c r="E45">
        <v>6061.9070000000002</v>
      </c>
      <c r="F45">
        <v>4.7939999999999996</v>
      </c>
      <c r="G45">
        <v>6088.2349999999997</v>
      </c>
      <c r="H45">
        <v>31.123000000000001</v>
      </c>
      <c r="I45">
        <v>6364.4319999999998</v>
      </c>
      <c r="J45">
        <v>307.31900000000002</v>
      </c>
      <c r="L45">
        <f t="shared" si="0"/>
        <v>0.10127261900500782</v>
      </c>
      <c r="M45">
        <f t="shared" si="1"/>
        <v>8.6238464163094289E-2</v>
      </c>
    </row>
    <row r="46" spans="1:13" x14ac:dyDescent="0.25">
      <c r="A46">
        <v>40</v>
      </c>
      <c r="B46" s="1">
        <v>0.6068634259259259</v>
      </c>
      <c r="C46">
        <v>80000</v>
      </c>
      <c r="D46">
        <v>6054.8959999999997</v>
      </c>
      <c r="E46">
        <v>6059.4570000000003</v>
      </c>
      <c r="F46">
        <v>4.5609999999999999</v>
      </c>
      <c r="G46">
        <v>6091.0450000000001</v>
      </c>
      <c r="H46">
        <v>36.149000000000001</v>
      </c>
      <c r="I46">
        <v>6367.384</v>
      </c>
      <c r="J46">
        <v>312.488</v>
      </c>
      <c r="K46" t="s">
        <v>28</v>
      </c>
      <c r="L46">
        <f t="shared" si="0"/>
        <v>0.11568124215969894</v>
      </c>
      <c r="M46">
        <f t="shared" si="1"/>
        <v>9.8508093839640085E-2</v>
      </c>
    </row>
    <row r="47" spans="1:13" x14ac:dyDescent="0.25">
      <c r="A47">
        <v>41</v>
      </c>
      <c r="B47" s="1">
        <v>0.6068634259259259</v>
      </c>
      <c r="C47">
        <v>82000</v>
      </c>
      <c r="D47">
        <v>6058.2070000000003</v>
      </c>
      <c r="E47">
        <v>6061.2380000000003</v>
      </c>
      <c r="F47">
        <v>3.0310000000000001</v>
      </c>
      <c r="G47">
        <v>6083.7809999999999</v>
      </c>
      <c r="H47">
        <v>25.574000000000002</v>
      </c>
      <c r="I47">
        <v>6366.2619999999997</v>
      </c>
      <c r="J47">
        <v>308.05500000000001</v>
      </c>
      <c r="K47" t="s">
        <v>15</v>
      </c>
      <c r="L47">
        <f t="shared" si="0"/>
        <v>8.301764295336872E-2</v>
      </c>
      <c r="M47">
        <f t="shared" si="1"/>
        <v>7.0693481585428583E-2</v>
      </c>
    </row>
    <row r="48" spans="1:13" x14ac:dyDescent="0.25">
      <c r="A48">
        <v>42</v>
      </c>
      <c r="B48" s="1">
        <v>0.6068634259259259</v>
      </c>
      <c r="C48">
        <v>84000</v>
      </c>
      <c r="D48">
        <v>6058.3159999999998</v>
      </c>
      <c r="E48">
        <v>6056.8440000000001</v>
      </c>
      <c r="F48">
        <v>-1.472</v>
      </c>
      <c r="G48">
        <v>6088.152</v>
      </c>
      <c r="H48">
        <v>29.835999999999999</v>
      </c>
      <c r="I48">
        <v>6364.9610000000002</v>
      </c>
      <c r="J48">
        <v>306.64499999999998</v>
      </c>
      <c r="L48">
        <f t="shared" si="0"/>
        <v>9.7298178675667299E-2</v>
      </c>
      <c r="M48">
        <f t="shared" si="1"/>
        <v>8.2854038705575103E-2</v>
      </c>
    </row>
    <row r="49" spans="1:13" x14ac:dyDescent="0.25">
      <c r="A49">
        <v>43</v>
      </c>
      <c r="B49" s="1">
        <v>0.6068634259259259</v>
      </c>
      <c r="C49">
        <v>85999</v>
      </c>
      <c r="D49">
        <v>6055.5450000000001</v>
      </c>
      <c r="E49">
        <v>6057.6689999999999</v>
      </c>
      <c r="F49">
        <v>2.1240000000000001</v>
      </c>
      <c r="G49">
        <v>6090.1260000000002</v>
      </c>
      <c r="H49">
        <v>34.581000000000003</v>
      </c>
      <c r="I49">
        <v>6369.7740000000003</v>
      </c>
      <c r="J49">
        <v>314.23</v>
      </c>
      <c r="K49" t="s">
        <v>29</v>
      </c>
      <c r="L49">
        <f t="shared" si="0"/>
        <v>0.11004996340260319</v>
      </c>
      <c r="M49">
        <f t="shared" si="1"/>
        <v>9.3712791456256661E-2</v>
      </c>
    </row>
    <row r="50" spans="1:13" x14ac:dyDescent="0.25">
      <c r="A50">
        <v>44</v>
      </c>
      <c r="B50" s="1">
        <v>0.6068634259259259</v>
      </c>
      <c r="C50">
        <v>87999</v>
      </c>
      <c r="D50">
        <v>6056.5230000000001</v>
      </c>
      <c r="E50">
        <v>6058.2290000000003</v>
      </c>
      <c r="F50">
        <v>1.7050000000000001</v>
      </c>
      <c r="G50">
        <v>6082.6710000000003</v>
      </c>
      <c r="H50">
        <v>26.148</v>
      </c>
      <c r="I50">
        <v>6368.723</v>
      </c>
      <c r="J50">
        <v>312.2</v>
      </c>
      <c r="K50" t="s">
        <v>15</v>
      </c>
      <c r="L50">
        <f t="shared" si="0"/>
        <v>8.3754003843689945E-2</v>
      </c>
      <c r="M50">
        <f t="shared" si="1"/>
        <v>7.1320527996146285E-2</v>
      </c>
    </row>
    <row r="51" spans="1:13" x14ac:dyDescent="0.25">
      <c r="A51">
        <v>45</v>
      </c>
      <c r="B51" s="1">
        <v>0.6068634259259259</v>
      </c>
      <c r="C51">
        <v>90000</v>
      </c>
      <c r="D51">
        <v>6055.2460000000001</v>
      </c>
      <c r="E51">
        <v>6060.4690000000001</v>
      </c>
      <c r="F51">
        <v>5.2220000000000004</v>
      </c>
      <c r="G51">
        <v>6083.3869999999997</v>
      </c>
      <c r="H51">
        <v>28.140999999999998</v>
      </c>
      <c r="I51">
        <v>6374.8069999999998</v>
      </c>
      <c r="J51">
        <v>319.56099999999998</v>
      </c>
      <c r="L51">
        <f t="shared" si="0"/>
        <v>8.8061434280153089E-2</v>
      </c>
      <c r="M51">
        <f t="shared" si="1"/>
        <v>7.4988510408170006E-2</v>
      </c>
    </row>
    <row r="52" spans="1:13" x14ac:dyDescent="0.25">
      <c r="A52">
        <v>46</v>
      </c>
      <c r="B52" s="1">
        <v>0.6068634259259259</v>
      </c>
      <c r="C52">
        <v>92000</v>
      </c>
      <c r="D52">
        <v>6059.5209999999997</v>
      </c>
      <c r="E52">
        <v>6062.1729999999998</v>
      </c>
      <c r="F52">
        <v>2.6520000000000001</v>
      </c>
      <c r="G52">
        <v>6084.5739999999996</v>
      </c>
      <c r="H52">
        <v>25.053000000000001</v>
      </c>
      <c r="I52">
        <v>6375.3649999999998</v>
      </c>
      <c r="J52">
        <v>315.84399999999999</v>
      </c>
      <c r="K52" t="s">
        <v>30</v>
      </c>
      <c r="L52">
        <f t="shared" si="0"/>
        <v>7.9320803941186166E-2</v>
      </c>
      <c r="M52">
        <f t="shared" si="1"/>
        <v>6.7545446886601759E-2</v>
      </c>
    </row>
    <row r="53" spans="1:13" x14ac:dyDescent="0.25">
      <c r="A53">
        <v>47</v>
      </c>
      <c r="B53" s="1">
        <v>0.6068634259259259</v>
      </c>
      <c r="C53">
        <v>94000</v>
      </c>
      <c r="D53">
        <v>6052.2550000000001</v>
      </c>
      <c r="E53">
        <v>6057.509</v>
      </c>
      <c r="F53">
        <v>5.2530000000000001</v>
      </c>
      <c r="G53">
        <v>6081.5320000000002</v>
      </c>
      <c r="H53">
        <v>29.277000000000001</v>
      </c>
      <c r="I53">
        <v>6365.8950000000004</v>
      </c>
      <c r="J53">
        <v>313.63900000000001</v>
      </c>
      <c r="K53" t="s">
        <v>15</v>
      </c>
      <c r="L53">
        <f t="shared" si="0"/>
        <v>9.3346171872758177E-2</v>
      </c>
      <c r="M53">
        <f t="shared" si="1"/>
        <v>7.9488716465531822E-2</v>
      </c>
    </row>
    <row r="54" spans="1:13" x14ac:dyDescent="0.25">
      <c r="A54">
        <v>48</v>
      </c>
      <c r="B54" s="1">
        <v>0.6068634259259259</v>
      </c>
      <c r="C54">
        <v>95999</v>
      </c>
      <c r="D54">
        <v>6056.473</v>
      </c>
      <c r="E54">
        <v>6059.1369999999997</v>
      </c>
      <c r="F54">
        <v>2.6640000000000001</v>
      </c>
      <c r="G54">
        <v>6081.9520000000002</v>
      </c>
      <c r="H54">
        <v>25.478000000000002</v>
      </c>
      <c r="I54">
        <v>6369.5990000000002</v>
      </c>
      <c r="J54">
        <v>313.125</v>
      </c>
      <c r="L54">
        <f t="shared" si="0"/>
        <v>8.1366866267465074E-2</v>
      </c>
      <c r="M54">
        <f t="shared" si="1"/>
        <v>6.9287766521798855E-2</v>
      </c>
    </row>
    <row r="55" spans="1:13" x14ac:dyDescent="0.25">
      <c r="A55">
        <v>49</v>
      </c>
      <c r="B55" s="1">
        <v>0.6068634259259259</v>
      </c>
      <c r="C55">
        <v>97999</v>
      </c>
      <c r="D55">
        <v>6054.7179999999998</v>
      </c>
      <c r="E55">
        <v>6059.4930000000004</v>
      </c>
      <c r="F55">
        <v>4.7750000000000004</v>
      </c>
      <c r="G55">
        <v>6078.0839999999998</v>
      </c>
      <c r="H55">
        <v>23.366</v>
      </c>
      <c r="I55">
        <v>6357.9650000000001</v>
      </c>
      <c r="J55">
        <v>303.24700000000001</v>
      </c>
      <c r="K55" t="s">
        <v>31</v>
      </c>
      <c r="L55">
        <f t="shared" si="0"/>
        <v>7.7052699614505657E-2</v>
      </c>
      <c r="M55">
        <f t="shared" si="1"/>
        <v>6.5614047900219019E-2</v>
      </c>
    </row>
    <row r="56" spans="1:13" x14ac:dyDescent="0.25">
      <c r="A56">
        <v>50</v>
      </c>
      <c r="B56" s="1">
        <v>0.6068634259259259</v>
      </c>
      <c r="C56">
        <v>100000</v>
      </c>
      <c r="D56">
        <v>6054.7520000000004</v>
      </c>
      <c r="E56">
        <v>6057.3370000000004</v>
      </c>
      <c r="F56">
        <v>2.585</v>
      </c>
      <c r="G56">
        <v>6079.6710000000003</v>
      </c>
      <c r="H56">
        <v>24.919</v>
      </c>
      <c r="I56">
        <v>6367.3950000000004</v>
      </c>
      <c r="J56">
        <v>312.64299999999997</v>
      </c>
      <c r="K56" t="s">
        <v>15</v>
      </c>
      <c r="L56">
        <f t="shared" si="0"/>
        <v>7.9704327299827613E-2</v>
      </c>
      <c r="M56">
        <f t="shared" si="1"/>
        <v>6.7872035314400531E-2</v>
      </c>
    </row>
    <row r="57" spans="1:13" x14ac:dyDescent="0.25">
      <c r="A57">
        <v>51</v>
      </c>
      <c r="B57" s="1">
        <v>0.6068634259259259</v>
      </c>
      <c r="C57">
        <v>102000</v>
      </c>
      <c r="D57">
        <v>6058.55</v>
      </c>
      <c r="E57">
        <v>6060.1850000000004</v>
      </c>
      <c r="F57">
        <v>1.635</v>
      </c>
      <c r="G57">
        <v>6075.3190000000004</v>
      </c>
      <c r="H57">
        <v>16.768999999999998</v>
      </c>
      <c r="I57">
        <v>6363.55</v>
      </c>
      <c r="J57">
        <v>305</v>
      </c>
      <c r="L57">
        <f t="shared" si="0"/>
        <v>5.4980327868852451E-2</v>
      </c>
      <c r="M57">
        <f t="shared" si="1"/>
        <v>4.6818370860525961E-2</v>
      </c>
    </row>
    <row r="58" spans="1:13" x14ac:dyDescent="0.25">
      <c r="A58">
        <v>52</v>
      </c>
      <c r="B58" s="1">
        <v>0.6068634259259259</v>
      </c>
      <c r="C58">
        <v>103999</v>
      </c>
      <c r="D58">
        <v>6054.7790000000005</v>
      </c>
      <c r="E58">
        <v>6060</v>
      </c>
      <c r="F58">
        <v>5.2210000000000001</v>
      </c>
      <c r="G58">
        <v>6077.3519999999999</v>
      </c>
      <c r="H58">
        <v>22.573</v>
      </c>
      <c r="I58">
        <v>6366.0749999999998</v>
      </c>
      <c r="J58">
        <v>311.29599999999999</v>
      </c>
      <c r="K58" t="s">
        <v>32</v>
      </c>
      <c r="L58">
        <f t="shared" si="0"/>
        <v>7.2512978001644746E-2</v>
      </c>
      <c r="M58">
        <f t="shared" si="1"/>
        <v>6.1748258474927563E-2</v>
      </c>
    </row>
    <row r="59" spans="1:13" x14ac:dyDescent="0.25">
      <c r="A59">
        <v>53</v>
      </c>
      <c r="B59" s="1">
        <v>0.6068634259259259</v>
      </c>
      <c r="C59">
        <v>105999</v>
      </c>
      <c r="D59">
        <v>6055.2550000000001</v>
      </c>
      <c r="E59">
        <v>6055.625</v>
      </c>
      <c r="F59">
        <v>0.36899999999999999</v>
      </c>
      <c r="G59">
        <v>6077.6319999999996</v>
      </c>
      <c r="H59">
        <v>22.376999999999999</v>
      </c>
      <c r="I59">
        <v>6361.4939999999997</v>
      </c>
      <c r="J59">
        <v>306.23899999999998</v>
      </c>
      <c r="K59" t="s">
        <v>15</v>
      </c>
      <c r="L59">
        <f t="shared" si="0"/>
        <v>7.307037967078002E-2</v>
      </c>
      <c r="M59">
        <f t="shared" si="1"/>
        <v>6.2222912575319637E-2</v>
      </c>
    </row>
    <row r="60" spans="1:13" x14ac:dyDescent="0.25">
      <c r="A60">
        <v>54</v>
      </c>
      <c r="B60" s="1">
        <v>0.6068634259259259</v>
      </c>
      <c r="C60">
        <v>108000</v>
      </c>
      <c r="D60">
        <v>6056.7290000000003</v>
      </c>
      <c r="E60">
        <v>6058.56</v>
      </c>
      <c r="F60">
        <v>1.831</v>
      </c>
      <c r="G60">
        <v>6073.4769999999999</v>
      </c>
      <c r="H60">
        <v>16.748999999999999</v>
      </c>
      <c r="I60">
        <v>6368.2020000000002</v>
      </c>
      <c r="J60">
        <v>311.47300000000001</v>
      </c>
      <c r="L60">
        <f t="shared" si="0"/>
        <v>5.3773521300401632E-2</v>
      </c>
      <c r="M60">
        <f t="shared" si="1"/>
        <v>4.5790717522164223E-2</v>
      </c>
    </row>
    <row r="61" spans="1:13" x14ac:dyDescent="0.25">
      <c r="A61">
        <v>55</v>
      </c>
      <c r="B61" s="1">
        <v>0.6068634259259259</v>
      </c>
      <c r="C61">
        <v>110000</v>
      </c>
      <c r="D61">
        <v>6052.1909999999998</v>
      </c>
      <c r="E61">
        <v>6059.7979999999998</v>
      </c>
      <c r="F61">
        <v>7.6070000000000002</v>
      </c>
      <c r="G61">
        <v>6080.884</v>
      </c>
      <c r="H61">
        <v>28.693000000000001</v>
      </c>
      <c r="I61">
        <v>6360.808</v>
      </c>
      <c r="J61">
        <v>308.61700000000002</v>
      </c>
      <c r="K61" t="s">
        <v>33</v>
      </c>
      <c r="L61">
        <f t="shared" si="0"/>
        <v>9.2972843362484889E-2</v>
      </c>
      <c r="M61">
        <f t="shared" si="1"/>
        <v>7.9170809437249356E-2</v>
      </c>
    </row>
    <row r="62" spans="1:13" x14ac:dyDescent="0.25">
      <c r="A62">
        <v>56</v>
      </c>
      <c r="B62" s="1">
        <v>0.6068634259259259</v>
      </c>
      <c r="C62">
        <v>112000</v>
      </c>
      <c r="D62">
        <v>6056.223</v>
      </c>
      <c r="E62">
        <v>6058.56</v>
      </c>
      <c r="F62">
        <v>2.3370000000000002</v>
      </c>
      <c r="G62">
        <v>6078.7650000000003</v>
      </c>
      <c r="H62">
        <v>22.541</v>
      </c>
      <c r="I62">
        <v>6363.9970000000003</v>
      </c>
      <c r="J62">
        <v>307.77300000000002</v>
      </c>
      <c r="K62" t="s">
        <v>15</v>
      </c>
      <c r="L62">
        <f t="shared" si="0"/>
        <v>7.3239043060957257E-2</v>
      </c>
      <c r="M62">
        <f t="shared" si="1"/>
        <v>6.2366537494595267E-2</v>
      </c>
    </row>
    <row r="63" spans="1:13" x14ac:dyDescent="0.25">
      <c r="A63">
        <v>57</v>
      </c>
      <c r="B63" s="1">
        <v>0.6068634259259259</v>
      </c>
      <c r="C63">
        <v>113999</v>
      </c>
      <c r="D63">
        <v>6057.82</v>
      </c>
      <c r="E63">
        <v>6056.7179999999998</v>
      </c>
      <c r="F63">
        <v>-1.1020000000000001</v>
      </c>
      <c r="G63">
        <v>6072.9350000000004</v>
      </c>
      <c r="H63">
        <v>15.116</v>
      </c>
      <c r="I63">
        <v>6357.2539999999999</v>
      </c>
      <c r="J63">
        <v>299.43400000000003</v>
      </c>
      <c r="L63">
        <f t="shared" si="0"/>
        <v>5.0481909202027823E-2</v>
      </c>
      <c r="M63">
        <f t="shared" si="1"/>
        <v>4.2987752863272756E-2</v>
      </c>
    </row>
    <row r="64" spans="1:13" x14ac:dyDescent="0.25">
      <c r="A64">
        <v>58</v>
      </c>
      <c r="B64" s="1">
        <v>0.6068634259259259</v>
      </c>
      <c r="C64">
        <v>115999</v>
      </c>
      <c r="D64">
        <v>6055.5339999999997</v>
      </c>
      <c r="E64">
        <v>6059.3890000000001</v>
      </c>
      <c r="F64">
        <v>3.855</v>
      </c>
      <c r="G64">
        <v>6071.9970000000003</v>
      </c>
      <c r="H64">
        <v>16.463000000000001</v>
      </c>
      <c r="I64">
        <v>6360.3410000000003</v>
      </c>
      <c r="J64">
        <v>304.80700000000002</v>
      </c>
      <c r="L64">
        <f t="shared" si="0"/>
        <v>5.4011226776287946E-2</v>
      </c>
      <c r="M64">
        <f t="shared" si="1"/>
        <v>4.5993135069621743E-2</v>
      </c>
    </row>
    <row r="65" spans="1:13" x14ac:dyDescent="0.25">
      <c r="A65">
        <v>59</v>
      </c>
      <c r="B65" s="1">
        <v>0.6068634259259259</v>
      </c>
      <c r="C65">
        <v>118000</v>
      </c>
      <c r="D65">
        <v>6056.4880000000003</v>
      </c>
      <c r="E65">
        <v>6059.5810000000001</v>
      </c>
      <c r="F65">
        <v>3.093</v>
      </c>
      <c r="G65">
        <v>6072.4520000000002</v>
      </c>
      <c r="H65">
        <v>15.964</v>
      </c>
      <c r="I65">
        <v>6353.1530000000002</v>
      </c>
      <c r="J65">
        <v>296.666</v>
      </c>
      <c r="L65">
        <f t="shared" si="0"/>
        <v>5.381135687945366E-2</v>
      </c>
      <c r="M65">
        <f t="shared" si="1"/>
        <v>4.5822936321877568E-2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0.61003472222222221</v>
      </c>
      <c r="C6">
        <v>0</v>
      </c>
      <c r="D6">
        <v>6068.3829999999998</v>
      </c>
      <c r="E6">
        <v>6333.7240000000002</v>
      </c>
      <c r="F6">
        <v>265.34100000000001</v>
      </c>
      <c r="G6">
        <v>6498.6149999999998</v>
      </c>
      <c r="H6">
        <v>430.23099999999999</v>
      </c>
      <c r="I6">
        <v>6343.7160000000003</v>
      </c>
      <c r="J6">
        <v>275.33199999999999</v>
      </c>
    </row>
    <row r="7" spans="1:13" x14ac:dyDescent="0.25">
      <c r="A7">
        <v>1</v>
      </c>
      <c r="B7" s="1">
        <v>0.61003472222222221</v>
      </c>
      <c r="C7">
        <v>2000</v>
      </c>
      <c r="D7">
        <v>6057.3220000000001</v>
      </c>
      <c r="E7">
        <v>6310.9560000000001</v>
      </c>
      <c r="F7">
        <v>253.63399999999999</v>
      </c>
      <c r="G7">
        <v>6495.4219999999996</v>
      </c>
      <c r="H7">
        <v>438.1</v>
      </c>
      <c r="I7">
        <v>6339.165</v>
      </c>
      <c r="J7">
        <v>281.84300000000002</v>
      </c>
      <c r="K7" t="s">
        <v>14</v>
      </c>
      <c r="L7">
        <f>H7/J7</f>
        <v>1.5544114986002846</v>
      </c>
      <c r="M7">
        <f>L7*(J$7/H$7)</f>
        <v>1</v>
      </c>
    </row>
    <row r="8" spans="1:13" x14ac:dyDescent="0.25">
      <c r="A8">
        <v>2</v>
      </c>
      <c r="B8" s="1">
        <v>0.61003472222222221</v>
      </c>
      <c r="C8">
        <v>4001</v>
      </c>
      <c r="D8">
        <v>6055.0550000000003</v>
      </c>
      <c r="E8">
        <v>6128.9489999999996</v>
      </c>
      <c r="F8">
        <v>73.894000000000005</v>
      </c>
      <c r="G8">
        <v>6416.2330000000002</v>
      </c>
      <c r="H8">
        <v>361.178</v>
      </c>
      <c r="I8">
        <v>6335.1610000000001</v>
      </c>
      <c r="J8">
        <v>280.10599999999999</v>
      </c>
      <c r="K8" t="s">
        <v>15</v>
      </c>
      <c r="L8">
        <f t="shared" ref="L8:L65" si="0">H8/J8</f>
        <v>1.2894332859703113</v>
      </c>
      <c r="M8">
        <f t="shared" ref="M8:M65" si="1">L8*(J$7/H$7)</f>
        <v>0.82953148965471457</v>
      </c>
    </row>
    <row r="9" spans="1:13" x14ac:dyDescent="0.25">
      <c r="A9">
        <v>3</v>
      </c>
      <c r="B9" s="1">
        <v>0.61003472222222221</v>
      </c>
      <c r="C9">
        <v>6001</v>
      </c>
      <c r="D9">
        <v>6056.0950000000003</v>
      </c>
      <c r="E9">
        <v>6099.0950000000003</v>
      </c>
      <c r="F9">
        <v>43</v>
      </c>
      <c r="G9">
        <v>6395.3509999999997</v>
      </c>
      <c r="H9">
        <v>339.25599999999997</v>
      </c>
      <c r="I9">
        <v>6333.12</v>
      </c>
      <c r="J9">
        <v>277.02499999999998</v>
      </c>
      <c r="L9">
        <f t="shared" si="0"/>
        <v>1.2246403754173811</v>
      </c>
      <c r="M9">
        <f t="shared" si="1"/>
        <v>0.78784824772600082</v>
      </c>
    </row>
    <row r="10" spans="1:13" x14ac:dyDescent="0.25">
      <c r="A10">
        <v>4</v>
      </c>
      <c r="B10" s="1">
        <v>0.61003472222222221</v>
      </c>
      <c r="C10">
        <v>8000</v>
      </c>
      <c r="D10">
        <v>6054.9849999999997</v>
      </c>
      <c r="E10">
        <v>6112.9939999999997</v>
      </c>
      <c r="F10">
        <v>58.009</v>
      </c>
      <c r="G10">
        <v>6370.72</v>
      </c>
      <c r="H10">
        <v>315.73500000000001</v>
      </c>
      <c r="I10">
        <v>6323.7950000000001</v>
      </c>
      <c r="J10">
        <v>268.81</v>
      </c>
      <c r="K10" t="s">
        <v>16</v>
      </c>
      <c r="L10">
        <f t="shared" si="0"/>
        <v>1.1745656783601801</v>
      </c>
      <c r="M10">
        <f t="shared" si="1"/>
        <v>0.75563367835213024</v>
      </c>
    </row>
    <row r="11" spans="1:13" x14ac:dyDescent="0.25">
      <c r="A11">
        <v>5</v>
      </c>
      <c r="B11" s="1">
        <v>0.61003472222222221</v>
      </c>
      <c r="C11">
        <v>10000</v>
      </c>
      <c r="D11">
        <v>6055.8090000000002</v>
      </c>
      <c r="E11">
        <v>6081.61</v>
      </c>
      <c r="F11">
        <v>25.800999999999998</v>
      </c>
      <c r="G11">
        <v>6313.2389999999996</v>
      </c>
      <c r="H11">
        <v>257.43</v>
      </c>
      <c r="I11">
        <v>6333.8490000000002</v>
      </c>
      <c r="J11">
        <v>278.04000000000002</v>
      </c>
      <c r="K11" t="s">
        <v>15</v>
      </c>
      <c r="L11">
        <f t="shared" si="0"/>
        <v>0.92587397496763046</v>
      </c>
      <c r="M11">
        <f t="shared" si="1"/>
        <v>0.59564277271582267</v>
      </c>
    </row>
    <row r="12" spans="1:13" x14ac:dyDescent="0.25">
      <c r="A12">
        <v>6</v>
      </c>
      <c r="B12" s="1">
        <v>0.61003472222222221</v>
      </c>
      <c r="C12">
        <v>12000</v>
      </c>
      <c r="D12">
        <v>6058.9279999999999</v>
      </c>
      <c r="E12">
        <v>6083.6710000000003</v>
      </c>
      <c r="F12">
        <v>24.742999999999999</v>
      </c>
      <c r="G12">
        <v>6307.5709999999999</v>
      </c>
      <c r="H12">
        <v>248.643</v>
      </c>
      <c r="I12">
        <v>6339.2820000000002</v>
      </c>
      <c r="J12">
        <v>280.35399999999998</v>
      </c>
      <c r="L12">
        <f t="shared" si="0"/>
        <v>0.88688943264586917</v>
      </c>
      <c r="M12">
        <f t="shared" si="1"/>
        <v>0.57056283580280698</v>
      </c>
    </row>
    <row r="13" spans="1:13" x14ac:dyDescent="0.25">
      <c r="A13">
        <v>7</v>
      </c>
      <c r="B13" s="1">
        <v>0.61003472222222221</v>
      </c>
      <c r="C13">
        <v>14001</v>
      </c>
      <c r="D13">
        <v>6055.8620000000001</v>
      </c>
      <c r="E13">
        <v>6092.1980000000003</v>
      </c>
      <c r="F13">
        <v>36.335000000000001</v>
      </c>
      <c r="G13">
        <v>6285.4129999999996</v>
      </c>
      <c r="H13">
        <v>229.55099999999999</v>
      </c>
      <c r="I13">
        <v>6334.018</v>
      </c>
      <c r="J13">
        <v>278.15600000000001</v>
      </c>
      <c r="K13" t="s">
        <v>17</v>
      </c>
      <c r="L13">
        <f t="shared" si="0"/>
        <v>0.82525992608464305</v>
      </c>
      <c r="M13">
        <f t="shared" si="1"/>
        <v>0.53091470748110947</v>
      </c>
    </row>
    <row r="14" spans="1:13" x14ac:dyDescent="0.25">
      <c r="A14">
        <v>8</v>
      </c>
      <c r="B14" s="1">
        <v>0.61003472222222221</v>
      </c>
      <c r="C14">
        <v>16001</v>
      </c>
      <c r="D14">
        <v>6053.5739999999996</v>
      </c>
      <c r="E14">
        <v>6073.5209999999997</v>
      </c>
      <c r="F14">
        <v>19.946999999999999</v>
      </c>
      <c r="G14">
        <v>6243.3320000000003</v>
      </c>
      <c r="H14">
        <v>189.75800000000001</v>
      </c>
      <c r="I14">
        <v>6331.7179999999998</v>
      </c>
      <c r="J14">
        <v>278.14400000000001</v>
      </c>
      <c r="K14" t="s">
        <v>15</v>
      </c>
      <c r="L14">
        <f t="shared" si="0"/>
        <v>0.68222934882650721</v>
      </c>
      <c r="M14">
        <f t="shared" si="1"/>
        <v>0.43889880475076304</v>
      </c>
    </row>
    <row r="15" spans="1:13" x14ac:dyDescent="0.25">
      <c r="A15">
        <v>9</v>
      </c>
      <c r="B15" s="1">
        <v>0.61003472222222221</v>
      </c>
      <c r="C15">
        <v>18000</v>
      </c>
      <c r="D15">
        <v>6055.0150000000003</v>
      </c>
      <c r="E15">
        <v>6070.65</v>
      </c>
      <c r="F15">
        <v>15.635</v>
      </c>
      <c r="G15">
        <v>6234.8109999999997</v>
      </c>
      <c r="H15">
        <v>179.79599999999999</v>
      </c>
      <c r="I15">
        <v>6333.576</v>
      </c>
      <c r="J15">
        <v>278.56099999999998</v>
      </c>
      <c r="L15">
        <f t="shared" si="0"/>
        <v>0.64544570130061285</v>
      </c>
      <c r="M15">
        <f t="shared" si="1"/>
        <v>0.41523477012478577</v>
      </c>
    </row>
    <row r="16" spans="1:13" x14ac:dyDescent="0.25">
      <c r="A16">
        <v>10</v>
      </c>
      <c r="B16" s="1">
        <v>0.61003472222222221</v>
      </c>
      <c r="C16">
        <v>20000</v>
      </c>
      <c r="D16">
        <v>6054.7579999999998</v>
      </c>
      <c r="E16">
        <v>6080.4489999999996</v>
      </c>
      <c r="F16">
        <v>25.69</v>
      </c>
      <c r="G16">
        <v>6215.9660000000003</v>
      </c>
      <c r="H16">
        <v>161.20699999999999</v>
      </c>
      <c r="I16">
        <v>6330.4939999999997</v>
      </c>
      <c r="J16">
        <v>275.73599999999999</v>
      </c>
      <c r="K16" t="s">
        <v>18</v>
      </c>
      <c r="L16">
        <f t="shared" si="0"/>
        <v>0.58464255664838827</v>
      </c>
      <c r="M16">
        <f t="shared" si="1"/>
        <v>0.37611826544955879</v>
      </c>
    </row>
    <row r="17" spans="1:13" x14ac:dyDescent="0.25">
      <c r="A17">
        <v>11</v>
      </c>
      <c r="B17" s="1">
        <v>0.61003472222222221</v>
      </c>
      <c r="C17">
        <v>22001</v>
      </c>
      <c r="D17">
        <v>6056.2730000000001</v>
      </c>
      <c r="E17">
        <v>6069.8519999999999</v>
      </c>
      <c r="F17">
        <v>13.577999999999999</v>
      </c>
      <c r="G17">
        <v>6186.817</v>
      </c>
      <c r="H17">
        <v>130.54300000000001</v>
      </c>
      <c r="I17">
        <v>6333.1220000000003</v>
      </c>
      <c r="J17">
        <v>276.84800000000001</v>
      </c>
      <c r="K17" t="s">
        <v>15</v>
      </c>
      <c r="L17">
        <f t="shared" si="0"/>
        <v>0.47153311564468592</v>
      </c>
      <c r="M17">
        <f t="shared" si="1"/>
        <v>0.30335153597955999</v>
      </c>
    </row>
    <row r="18" spans="1:13" x14ac:dyDescent="0.25">
      <c r="A18">
        <v>12</v>
      </c>
      <c r="B18" s="1">
        <v>0.61003472222222221</v>
      </c>
      <c r="C18">
        <v>24001</v>
      </c>
      <c r="D18">
        <v>6057.4889999999996</v>
      </c>
      <c r="E18">
        <v>6065.4430000000002</v>
      </c>
      <c r="F18">
        <v>7.9539999999999997</v>
      </c>
      <c r="G18">
        <v>6184.6610000000001</v>
      </c>
      <c r="H18">
        <v>127.172</v>
      </c>
      <c r="I18">
        <v>6318.4809999999998</v>
      </c>
      <c r="J18">
        <v>260.99099999999999</v>
      </c>
      <c r="L18">
        <f t="shared" si="0"/>
        <v>0.487265844416091</v>
      </c>
      <c r="M18">
        <f t="shared" si="1"/>
        <v>0.31347287694079967</v>
      </c>
    </row>
    <row r="19" spans="1:13" x14ac:dyDescent="0.25">
      <c r="A19">
        <v>13</v>
      </c>
      <c r="B19" s="1">
        <v>0.61003472222222221</v>
      </c>
      <c r="C19">
        <v>26001</v>
      </c>
      <c r="D19">
        <v>6057.7120000000004</v>
      </c>
      <c r="E19">
        <v>6074.9139999999998</v>
      </c>
      <c r="F19">
        <v>17.202999999999999</v>
      </c>
      <c r="G19">
        <v>6184.5709999999999</v>
      </c>
      <c r="H19">
        <v>126.86</v>
      </c>
      <c r="I19">
        <v>6326.93</v>
      </c>
      <c r="J19">
        <v>269.21800000000002</v>
      </c>
      <c r="K19" t="s">
        <v>19</v>
      </c>
      <c r="L19">
        <f t="shared" si="0"/>
        <v>0.47121663484610982</v>
      </c>
      <c r="M19">
        <f t="shared" si="1"/>
        <v>0.303147934295668</v>
      </c>
    </row>
    <row r="20" spans="1:13" x14ac:dyDescent="0.25">
      <c r="A20">
        <v>14</v>
      </c>
      <c r="B20" s="1">
        <v>0.61003472222222221</v>
      </c>
      <c r="C20">
        <v>28000</v>
      </c>
      <c r="D20">
        <v>6053.2730000000001</v>
      </c>
      <c r="E20">
        <v>6064.0339999999997</v>
      </c>
      <c r="F20">
        <v>10.760999999999999</v>
      </c>
      <c r="G20">
        <v>6159.2950000000001</v>
      </c>
      <c r="H20">
        <v>106.02200000000001</v>
      </c>
      <c r="I20">
        <v>6319.0659999999998</v>
      </c>
      <c r="J20">
        <v>265.79300000000001</v>
      </c>
      <c r="K20" t="s">
        <v>15</v>
      </c>
      <c r="L20">
        <f t="shared" si="0"/>
        <v>0.39888936126986041</v>
      </c>
      <c r="M20">
        <f t="shared" si="1"/>
        <v>0.25661760841903969</v>
      </c>
    </row>
    <row r="21" spans="1:13" x14ac:dyDescent="0.25">
      <c r="A21">
        <v>15</v>
      </c>
      <c r="B21" s="1">
        <v>0.61003472222222221</v>
      </c>
      <c r="C21">
        <v>30000</v>
      </c>
      <c r="D21">
        <v>6053.3710000000001</v>
      </c>
      <c r="E21">
        <v>6063.4160000000002</v>
      </c>
      <c r="F21">
        <v>10.045999999999999</v>
      </c>
      <c r="G21">
        <v>6152.6710000000003</v>
      </c>
      <c r="H21">
        <v>99.3</v>
      </c>
      <c r="I21">
        <v>6320.8050000000003</v>
      </c>
      <c r="J21">
        <v>267.43400000000003</v>
      </c>
      <c r="L21">
        <f t="shared" si="0"/>
        <v>0.37130656535818179</v>
      </c>
      <c r="M21">
        <f t="shared" si="1"/>
        <v>0.2388727603292537</v>
      </c>
    </row>
    <row r="22" spans="1:13" x14ac:dyDescent="0.25">
      <c r="A22">
        <v>16</v>
      </c>
      <c r="B22" s="1">
        <v>0.61003472222222221</v>
      </c>
      <c r="C22">
        <v>32001</v>
      </c>
      <c r="D22">
        <v>6059.9489999999996</v>
      </c>
      <c r="E22">
        <v>6072.1620000000003</v>
      </c>
      <c r="F22">
        <v>12.212</v>
      </c>
      <c r="G22">
        <v>6155.2139999999999</v>
      </c>
      <c r="H22">
        <v>95.265000000000001</v>
      </c>
      <c r="I22">
        <v>6326.8919999999998</v>
      </c>
      <c r="J22">
        <v>266.94200000000001</v>
      </c>
      <c r="K22" t="s">
        <v>20</v>
      </c>
      <c r="L22">
        <f t="shared" si="0"/>
        <v>0.35687527627724375</v>
      </c>
      <c r="M22">
        <f t="shared" si="1"/>
        <v>0.22958867494135407</v>
      </c>
    </row>
    <row r="23" spans="1:13" x14ac:dyDescent="0.25">
      <c r="A23">
        <v>17</v>
      </c>
      <c r="B23" s="1">
        <v>0.61003472222222221</v>
      </c>
      <c r="C23">
        <v>34001</v>
      </c>
      <c r="D23">
        <v>6055.0870000000004</v>
      </c>
      <c r="E23">
        <v>6063.1270000000004</v>
      </c>
      <c r="F23">
        <v>8.0410000000000004</v>
      </c>
      <c r="G23">
        <v>6130.1959999999999</v>
      </c>
      <c r="H23">
        <v>75.108999999999995</v>
      </c>
      <c r="I23">
        <v>6312.2430000000004</v>
      </c>
      <c r="J23">
        <v>257.15699999999998</v>
      </c>
      <c r="K23" t="s">
        <v>15</v>
      </c>
      <c r="L23">
        <f t="shared" si="0"/>
        <v>0.29207449145852532</v>
      </c>
      <c r="M23">
        <f t="shared" si="1"/>
        <v>0.1879003672589481</v>
      </c>
    </row>
    <row r="24" spans="1:13" x14ac:dyDescent="0.25">
      <c r="A24">
        <v>18</v>
      </c>
      <c r="B24" s="1">
        <v>0.61003472222222221</v>
      </c>
      <c r="C24">
        <v>36001</v>
      </c>
      <c r="D24">
        <v>6058.8389999999999</v>
      </c>
      <c r="E24">
        <v>6068.259</v>
      </c>
      <c r="F24">
        <v>9.42</v>
      </c>
      <c r="G24">
        <v>6134.5810000000001</v>
      </c>
      <c r="H24">
        <v>75.742000000000004</v>
      </c>
      <c r="I24">
        <v>6324.18</v>
      </c>
      <c r="J24">
        <v>265.34100000000001</v>
      </c>
      <c r="L24">
        <f t="shared" si="0"/>
        <v>0.28545155102302322</v>
      </c>
      <c r="M24">
        <f t="shared" si="1"/>
        <v>0.18363962906866454</v>
      </c>
    </row>
    <row r="25" spans="1:13" x14ac:dyDescent="0.25">
      <c r="A25">
        <v>19</v>
      </c>
      <c r="B25" s="1">
        <v>0.61003472222222221</v>
      </c>
      <c r="C25">
        <v>38001</v>
      </c>
      <c r="D25">
        <v>6058.2920000000004</v>
      </c>
      <c r="E25">
        <v>6067.9489999999996</v>
      </c>
      <c r="F25">
        <v>9.6560000000000006</v>
      </c>
      <c r="G25">
        <v>6124.0029999999997</v>
      </c>
      <c r="H25">
        <v>65.710999999999999</v>
      </c>
      <c r="I25">
        <v>6311.03</v>
      </c>
      <c r="J25">
        <v>252.738</v>
      </c>
      <c r="K25" t="s">
        <v>21</v>
      </c>
      <c r="L25">
        <f t="shared" si="0"/>
        <v>0.25999651813340297</v>
      </c>
      <c r="M25">
        <f t="shared" si="1"/>
        <v>0.16726363538067268</v>
      </c>
    </row>
    <row r="26" spans="1:13" x14ac:dyDescent="0.25">
      <c r="A26">
        <v>20</v>
      </c>
      <c r="B26" s="1">
        <v>0.61003472222222221</v>
      </c>
      <c r="C26">
        <v>40001</v>
      </c>
      <c r="D26">
        <v>6059.0150000000003</v>
      </c>
      <c r="E26">
        <v>6063.9009999999998</v>
      </c>
      <c r="F26">
        <v>4.8860000000000001</v>
      </c>
      <c r="G26">
        <v>6117.7730000000001</v>
      </c>
      <c r="H26">
        <v>58.758000000000003</v>
      </c>
      <c r="I26">
        <v>6320.4139999999998</v>
      </c>
      <c r="J26">
        <v>261.39999999999998</v>
      </c>
      <c r="K26" t="s">
        <v>15</v>
      </c>
      <c r="L26">
        <f t="shared" si="0"/>
        <v>0.22478194338179039</v>
      </c>
      <c r="M26">
        <f t="shared" si="1"/>
        <v>0.1446090327974297</v>
      </c>
    </row>
    <row r="27" spans="1:13" x14ac:dyDescent="0.25">
      <c r="A27">
        <v>21</v>
      </c>
      <c r="B27" s="1">
        <v>0.61003472222222221</v>
      </c>
      <c r="C27">
        <v>42002</v>
      </c>
      <c r="D27">
        <v>6053.8090000000002</v>
      </c>
      <c r="E27">
        <v>6062.4179999999997</v>
      </c>
      <c r="F27">
        <v>8.609</v>
      </c>
      <c r="G27">
        <v>6116.5709999999999</v>
      </c>
      <c r="H27">
        <v>62.762</v>
      </c>
      <c r="I27">
        <v>6311.8019999999997</v>
      </c>
      <c r="J27">
        <v>257.99299999999999</v>
      </c>
      <c r="L27">
        <f t="shared" si="0"/>
        <v>0.24327016624482059</v>
      </c>
      <c r="M27">
        <f t="shared" si="1"/>
        <v>0.15650306657141971</v>
      </c>
    </row>
    <row r="28" spans="1:13" x14ac:dyDescent="0.25">
      <c r="A28">
        <v>22</v>
      </c>
      <c r="B28" s="1">
        <v>0.61003472222222221</v>
      </c>
      <c r="C28">
        <v>44002</v>
      </c>
      <c r="D28">
        <v>6059.2579999999998</v>
      </c>
      <c r="E28">
        <v>6066.27</v>
      </c>
      <c r="F28">
        <v>7.0110000000000001</v>
      </c>
      <c r="G28">
        <v>6120.2730000000001</v>
      </c>
      <c r="H28">
        <v>61.015000000000001</v>
      </c>
      <c r="I28">
        <v>6315.2139999999999</v>
      </c>
      <c r="J28">
        <v>255.95599999999999</v>
      </c>
      <c r="K28" t="s">
        <v>22</v>
      </c>
      <c r="L28">
        <f t="shared" si="0"/>
        <v>0.23838081545265594</v>
      </c>
      <c r="M28">
        <f t="shared" si="1"/>
        <v>0.15335759910893154</v>
      </c>
    </row>
    <row r="29" spans="1:13" x14ac:dyDescent="0.25">
      <c r="A29">
        <v>23</v>
      </c>
      <c r="B29" s="1">
        <v>0.61003472222222221</v>
      </c>
      <c r="C29">
        <v>46001</v>
      </c>
      <c r="D29">
        <v>6054.4129999999996</v>
      </c>
      <c r="E29">
        <v>6062.1980000000003</v>
      </c>
      <c r="F29">
        <v>7.7850000000000001</v>
      </c>
      <c r="G29">
        <v>6101.8069999999998</v>
      </c>
      <c r="H29">
        <v>47.393999999999998</v>
      </c>
      <c r="I29">
        <v>6309.3940000000002</v>
      </c>
      <c r="J29">
        <v>254.98099999999999</v>
      </c>
      <c r="K29" t="s">
        <v>15</v>
      </c>
      <c r="L29">
        <f t="shared" si="0"/>
        <v>0.18587267286582138</v>
      </c>
      <c r="M29">
        <f t="shared" si="1"/>
        <v>0.11957752051705478</v>
      </c>
    </row>
    <row r="30" spans="1:13" x14ac:dyDescent="0.25">
      <c r="A30">
        <v>24</v>
      </c>
      <c r="B30" s="1">
        <v>0.61003472222222221</v>
      </c>
      <c r="C30">
        <v>48001</v>
      </c>
      <c r="D30">
        <v>6054.6859999999997</v>
      </c>
      <c r="E30">
        <v>6059.4179999999997</v>
      </c>
      <c r="F30">
        <v>4.7320000000000002</v>
      </c>
      <c r="G30">
        <v>6102.9409999999998</v>
      </c>
      <c r="H30">
        <v>48.255000000000003</v>
      </c>
      <c r="I30">
        <v>6313.3339999999998</v>
      </c>
      <c r="J30">
        <v>258.64699999999999</v>
      </c>
      <c r="L30">
        <f t="shared" si="0"/>
        <v>0.18656701991517399</v>
      </c>
      <c r="M30">
        <f t="shared" si="1"/>
        <v>0.12002421500559778</v>
      </c>
    </row>
    <row r="31" spans="1:13" x14ac:dyDescent="0.25">
      <c r="A31">
        <v>25</v>
      </c>
      <c r="B31" s="1">
        <v>0.61003472222222221</v>
      </c>
      <c r="C31">
        <v>50001</v>
      </c>
      <c r="D31">
        <v>6052.1610000000001</v>
      </c>
      <c r="E31">
        <v>6059.2569999999996</v>
      </c>
      <c r="F31">
        <v>7.0960000000000001</v>
      </c>
      <c r="G31">
        <v>6102.4129999999996</v>
      </c>
      <c r="H31">
        <v>50.252000000000002</v>
      </c>
      <c r="I31">
        <v>6307.6419999999998</v>
      </c>
      <c r="J31">
        <v>255.48099999999999</v>
      </c>
      <c r="K31" t="s">
        <v>23</v>
      </c>
      <c r="L31">
        <f t="shared" si="0"/>
        <v>0.1966956446859062</v>
      </c>
      <c r="M31">
        <f t="shared" si="1"/>
        <v>0.12654026611552127</v>
      </c>
    </row>
    <row r="32" spans="1:13" x14ac:dyDescent="0.25">
      <c r="A32">
        <v>26</v>
      </c>
      <c r="B32" s="1">
        <v>0.61003472222222221</v>
      </c>
      <c r="C32">
        <v>52002</v>
      </c>
      <c r="D32">
        <v>6054.6210000000001</v>
      </c>
      <c r="E32">
        <v>6060.3710000000001</v>
      </c>
      <c r="F32">
        <v>5.75</v>
      </c>
      <c r="G32">
        <v>6101.5119999999997</v>
      </c>
      <c r="H32">
        <v>46.892000000000003</v>
      </c>
      <c r="I32">
        <v>6313.4719999999998</v>
      </c>
      <c r="J32">
        <v>258.85199999999998</v>
      </c>
      <c r="K32" t="s">
        <v>15</v>
      </c>
      <c r="L32">
        <f t="shared" si="0"/>
        <v>0.18115370945559628</v>
      </c>
      <c r="M32">
        <f t="shared" si="1"/>
        <v>0.11654166841838308</v>
      </c>
    </row>
    <row r="33" spans="1:13" x14ac:dyDescent="0.25">
      <c r="A33">
        <v>27</v>
      </c>
      <c r="B33" s="1">
        <v>0.61003472222222221</v>
      </c>
      <c r="C33">
        <v>54002</v>
      </c>
      <c r="D33">
        <v>6057.4260000000004</v>
      </c>
      <c r="E33">
        <v>6062.2209999999995</v>
      </c>
      <c r="F33">
        <v>4.7949999999999999</v>
      </c>
      <c r="G33">
        <v>6097.46</v>
      </c>
      <c r="H33">
        <v>40.033999999999999</v>
      </c>
      <c r="I33">
        <v>6305.5990000000002</v>
      </c>
      <c r="J33">
        <v>248.173</v>
      </c>
      <c r="L33">
        <f t="shared" si="0"/>
        <v>0.16131488921034923</v>
      </c>
      <c r="M33">
        <f t="shared" si="1"/>
        <v>0.10377875443896932</v>
      </c>
    </row>
    <row r="34" spans="1:13" x14ac:dyDescent="0.25">
      <c r="A34">
        <v>28</v>
      </c>
      <c r="B34" s="1">
        <v>0.61003472222222221</v>
      </c>
      <c r="C34">
        <v>56001</v>
      </c>
      <c r="D34">
        <v>6057.2860000000001</v>
      </c>
      <c r="E34">
        <v>6062.1880000000001</v>
      </c>
      <c r="F34">
        <v>4.9020000000000001</v>
      </c>
      <c r="G34">
        <v>6098.3879999999999</v>
      </c>
      <c r="H34">
        <v>41.101999999999997</v>
      </c>
      <c r="I34">
        <v>6314.03</v>
      </c>
      <c r="J34">
        <v>256.74400000000003</v>
      </c>
      <c r="K34" t="s">
        <v>24</v>
      </c>
      <c r="L34">
        <f t="shared" si="0"/>
        <v>0.16008942760103445</v>
      </c>
      <c r="M34">
        <f t="shared" si="1"/>
        <v>0.10299037786660205</v>
      </c>
    </row>
    <row r="35" spans="1:13" x14ac:dyDescent="0.25">
      <c r="A35">
        <v>29</v>
      </c>
      <c r="B35" s="1">
        <v>0.61003472222222221</v>
      </c>
      <c r="C35">
        <v>58001</v>
      </c>
      <c r="D35">
        <v>6060.3280000000004</v>
      </c>
      <c r="E35">
        <v>6060.38</v>
      </c>
      <c r="F35">
        <v>5.1999999999999998E-2</v>
      </c>
      <c r="G35">
        <v>6088.2359999999999</v>
      </c>
      <c r="H35">
        <v>27.908000000000001</v>
      </c>
      <c r="I35">
        <v>6312.7759999999998</v>
      </c>
      <c r="J35">
        <v>252.44800000000001</v>
      </c>
      <c r="K35" t="s">
        <v>15</v>
      </c>
      <c r="L35">
        <f t="shared" si="0"/>
        <v>0.11054949930282672</v>
      </c>
      <c r="M35">
        <f t="shared" si="1"/>
        <v>7.1119841433477729E-2</v>
      </c>
    </row>
    <row r="36" spans="1:13" x14ac:dyDescent="0.25">
      <c r="A36">
        <v>30</v>
      </c>
      <c r="B36" s="1">
        <v>0.61003472222222221</v>
      </c>
      <c r="C36">
        <v>60001</v>
      </c>
      <c r="D36">
        <v>6057.9530000000004</v>
      </c>
      <c r="E36">
        <v>6060.759</v>
      </c>
      <c r="F36">
        <v>2.8050000000000002</v>
      </c>
      <c r="G36">
        <v>6086.5649999999996</v>
      </c>
      <c r="H36">
        <v>28.611999999999998</v>
      </c>
      <c r="I36">
        <v>6310.1329999999998</v>
      </c>
      <c r="J36">
        <v>252.179</v>
      </c>
      <c r="L36">
        <f t="shared" si="0"/>
        <v>0.11345909056662132</v>
      </c>
      <c r="M36">
        <f t="shared" si="1"/>
        <v>7.2991669624670741E-2</v>
      </c>
    </row>
    <row r="37" spans="1:13" x14ac:dyDescent="0.25">
      <c r="A37">
        <v>31</v>
      </c>
      <c r="B37" s="1">
        <v>0.61003472222222221</v>
      </c>
      <c r="C37">
        <v>62002</v>
      </c>
      <c r="D37">
        <v>6054.2139999999999</v>
      </c>
      <c r="E37">
        <v>6059.8119999999999</v>
      </c>
      <c r="F37">
        <v>5.5979999999999999</v>
      </c>
      <c r="G37">
        <v>6087.7359999999999</v>
      </c>
      <c r="H37">
        <v>33.521999999999998</v>
      </c>
      <c r="I37">
        <v>6309.4759999999997</v>
      </c>
      <c r="J37">
        <v>255.262</v>
      </c>
      <c r="K37" t="s">
        <v>25</v>
      </c>
      <c r="L37">
        <f t="shared" si="0"/>
        <v>0.1313238946650892</v>
      </c>
      <c r="M37">
        <f t="shared" si="1"/>
        <v>8.4484639224133157E-2</v>
      </c>
    </row>
    <row r="38" spans="1:13" x14ac:dyDescent="0.25">
      <c r="A38">
        <v>32</v>
      </c>
      <c r="B38" s="1">
        <v>0.61003472222222221</v>
      </c>
      <c r="C38">
        <v>64002</v>
      </c>
      <c r="D38">
        <v>6053.1459999999997</v>
      </c>
      <c r="E38">
        <v>6055.34</v>
      </c>
      <c r="F38">
        <v>2.194</v>
      </c>
      <c r="G38">
        <v>6084.1210000000001</v>
      </c>
      <c r="H38">
        <v>30.975000000000001</v>
      </c>
      <c r="I38">
        <v>6316.4489999999996</v>
      </c>
      <c r="J38">
        <v>263.303</v>
      </c>
      <c r="K38" t="s">
        <v>15</v>
      </c>
      <c r="L38">
        <f t="shared" si="0"/>
        <v>0.11764013323053669</v>
      </c>
      <c r="M38">
        <f t="shared" si="1"/>
        <v>7.5681461013682158E-2</v>
      </c>
    </row>
    <row r="39" spans="1:13" x14ac:dyDescent="0.25">
      <c r="A39">
        <v>33</v>
      </c>
      <c r="B39" s="1">
        <v>0.61003472222222221</v>
      </c>
      <c r="C39">
        <v>66001</v>
      </c>
      <c r="D39">
        <v>6060.8940000000002</v>
      </c>
      <c r="E39">
        <v>6056.3609999999999</v>
      </c>
      <c r="F39">
        <v>-4.5330000000000004</v>
      </c>
      <c r="G39">
        <v>6081.46</v>
      </c>
      <c r="H39">
        <v>20.565999999999999</v>
      </c>
      <c r="I39">
        <v>6313.4520000000002</v>
      </c>
      <c r="J39">
        <v>252.55799999999999</v>
      </c>
      <c r="L39">
        <f t="shared" si="0"/>
        <v>8.143080005384902E-2</v>
      </c>
      <c r="M39">
        <f t="shared" si="1"/>
        <v>5.238690020446695E-2</v>
      </c>
    </row>
    <row r="40" spans="1:13" x14ac:dyDescent="0.25">
      <c r="A40">
        <v>34</v>
      </c>
      <c r="B40" s="1">
        <v>0.61003472222222221</v>
      </c>
      <c r="C40">
        <v>68002</v>
      </c>
      <c r="D40">
        <v>6057.0439999999999</v>
      </c>
      <c r="E40">
        <v>6057.8559999999998</v>
      </c>
      <c r="F40">
        <v>0.81100000000000005</v>
      </c>
      <c r="G40">
        <v>6081.0370000000003</v>
      </c>
      <c r="H40">
        <v>23.992999999999999</v>
      </c>
      <c r="I40">
        <v>6312.13</v>
      </c>
      <c r="J40">
        <v>255.08600000000001</v>
      </c>
      <c r="K40" t="s">
        <v>26</v>
      </c>
      <c r="L40">
        <f t="shared" si="0"/>
        <v>9.4058474396870068E-2</v>
      </c>
      <c r="M40">
        <f t="shared" si="1"/>
        <v>6.0510665600175879E-2</v>
      </c>
    </row>
    <row r="41" spans="1:13" x14ac:dyDescent="0.25">
      <c r="A41">
        <v>35</v>
      </c>
      <c r="B41" s="1">
        <v>0.61003472222222221</v>
      </c>
      <c r="C41">
        <v>70002</v>
      </c>
      <c r="D41">
        <v>6054.4279999999999</v>
      </c>
      <c r="E41">
        <v>6058.1940000000004</v>
      </c>
      <c r="F41">
        <v>3.766</v>
      </c>
      <c r="G41">
        <v>6077.3789999999999</v>
      </c>
      <c r="H41">
        <v>22.951000000000001</v>
      </c>
      <c r="I41">
        <v>6315.0140000000001</v>
      </c>
      <c r="J41">
        <v>260.58600000000001</v>
      </c>
      <c r="K41" t="s">
        <v>15</v>
      </c>
      <c r="L41">
        <f t="shared" si="0"/>
        <v>8.8074570391348722E-2</v>
      </c>
      <c r="M41">
        <f t="shared" si="1"/>
        <v>5.6661038901640946E-2</v>
      </c>
    </row>
    <row r="42" spans="1:13" x14ac:dyDescent="0.25">
      <c r="A42">
        <v>36</v>
      </c>
      <c r="B42" s="1">
        <v>0.61003472222222221</v>
      </c>
      <c r="C42">
        <v>72002</v>
      </c>
      <c r="D42">
        <v>6053.6040000000003</v>
      </c>
      <c r="E42">
        <v>6059.8209999999999</v>
      </c>
      <c r="F42">
        <v>6.2169999999999996</v>
      </c>
      <c r="G42">
        <v>6075.8389999999999</v>
      </c>
      <c r="H42">
        <v>22.234999999999999</v>
      </c>
      <c r="I42">
        <v>6304.8729999999996</v>
      </c>
      <c r="J42">
        <v>251.27</v>
      </c>
      <c r="L42">
        <f t="shared" si="0"/>
        <v>8.849046842042424E-2</v>
      </c>
      <c r="M42">
        <f t="shared" si="1"/>
        <v>5.6928598701250013E-2</v>
      </c>
    </row>
    <row r="43" spans="1:13" x14ac:dyDescent="0.25">
      <c r="A43">
        <v>37</v>
      </c>
      <c r="B43" s="1">
        <v>0.61003472222222221</v>
      </c>
      <c r="C43">
        <v>74001</v>
      </c>
      <c r="D43">
        <v>6054.61</v>
      </c>
      <c r="E43">
        <v>6054.6859999999997</v>
      </c>
      <c r="F43">
        <v>7.5999999999999998E-2</v>
      </c>
      <c r="G43">
        <v>6079.2169999999996</v>
      </c>
      <c r="H43">
        <v>24.606999999999999</v>
      </c>
      <c r="I43">
        <v>6306.0349999999999</v>
      </c>
      <c r="J43">
        <v>251.42500000000001</v>
      </c>
      <c r="K43" t="s">
        <v>27</v>
      </c>
      <c r="L43">
        <f t="shared" si="0"/>
        <v>9.7870140200855119E-2</v>
      </c>
      <c r="M43">
        <f t="shared" si="1"/>
        <v>6.2962825666810343E-2</v>
      </c>
    </row>
    <row r="44" spans="1:13" x14ac:dyDescent="0.25">
      <c r="A44">
        <v>38</v>
      </c>
      <c r="B44" s="1">
        <v>0.61003472222222221</v>
      </c>
      <c r="C44">
        <v>76001</v>
      </c>
      <c r="D44">
        <v>6053.2030000000004</v>
      </c>
      <c r="E44">
        <v>6060.1480000000001</v>
      </c>
      <c r="F44">
        <v>6.9450000000000003</v>
      </c>
      <c r="G44">
        <v>6075.8450000000003</v>
      </c>
      <c r="H44">
        <v>22.640999999999998</v>
      </c>
      <c r="I44">
        <v>6312.1120000000001</v>
      </c>
      <c r="J44">
        <v>258.90899999999999</v>
      </c>
      <c r="K44" t="s">
        <v>15</v>
      </c>
      <c r="L44">
        <f t="shared" si="0"/>
        <v>8.7447713289225168E-2</v>
      </c>
      <c r="M44">
        <f t="shared" si="1"/>
        <v>5.6257762740413358E-2</v>
      </c>
    </row>
    <row r="45" spans="1:13" x14ac:dyDescent="0.25">
      <c r="A45">
        <v>39</v>
      </c>
      <c r="B45" s="1">
        <v>0.61003472222222221</v>
      </c>
      <c r="C45">
        <v>78001</v>
      </c>
      <c r="D45">
        <v>6055.3689999999997</v>
      </c>
      <c r="E45">
        <v>6059.9110000000001</v>
      </c>
      <c r="F45">
        <v>4.5419999999999998</v>
      </c>
      <c r="G45">
        <v>6076.2240000000002</v>
      </c>
      <c r="H45">
        <v>20.855</v>
      </c>
      <c r="I45">
        <v>6306.2939999999999</v>
      </c>
      <c r="J45">
        <v>250.92500000000001</v>
      </c>
      <c r="L45">
        <f t="shared" si="0"/>
        <v>8.3112483809903354E-2</v>
      </c>
      <c r="M45">
        <f t="shared" si="1"/>
        <v>5.3468778302749584E-2</v>
      </c>
    </row>
    <row r="46" spans="1:13" x14ac:dyDescent="0.25">
      <c r="A46">
        <v>40</v>
      </c>
      <c r="B46" s="1">
        <v>0.61003472222222221</v>
      </c>
      <c r="C46">
        <v>80002</v>
      </c>
      <c r="D46">
        <v>6056.799</v>
      </c>
      <c r="E46">
        <v>6064.2849999999999</v>
      </c>
      <c r="F46">
        <v>7.4859999999999998</v>
      </c>
      <c r="G46">
        <v>6077.04</v>
      </c>
      <c r="H46">
        <v>20.242000000000001</v>
      </c>
      <c r="I46">
        <v>6310.4690000000001</v>
      </c>
      <c r="J46">
        <v>253.67</v>
      </c>
      <c r="K46" t="s">
        <v>28</v>
      </c>
      <c r="L46">
        <f t="shared" si="0"/>
        <v>7.9796586115819773E-2</v>
      </c>
      <c r="M46">
        <f t="shared" si="1"/>
        <v>5.1335560877975334E-2</v>
      </c>
    </row>
    <row r="47" spans="1:13" x14ac:dyDescent="0.25">
      <c r="A47">
        <v>41</v>
      </c>
      <c r="B47" s="1">
        <v>0.61003472222222221</v>
      </c>
      <c r="C47">
        <v>82002</v>
      </c>
      <c r="D47">
        <v>6058.1040000000003</v>
      </c>
      <c r="E47">
        <v>6062.1670000000004</v>
      </c>
      <c r="F47">
        <v>4.0629999999999997</v>
      </c>
      <c r="G47">
        <v>6073.866</v>
      </c>
      <c r="H47">
        <v>15.763</v>
      </c>
      <c r="I47">
        <v>6319.7389999999996</v>
      </c>
      <c r="J47">
        <v>261.63499999999999</v>
      </c>
      <c r="K47" t="s">
        <v>15</v>
      </c>
      <c r="L47">
        <f t="shared" si="0"/>
        <v>6.0248055497162077E-2</v>
      </c>
      <c r="M47">
        <f t="shared" si="1"/>
        <v>3.8759399008186833E-2</v>
      </c>
    </row>
    <row r="48" spans="1:13" x14ac:dyDescent="0.25">
      <c r="A48">
        <v>42</v>
      </c>
      <c r="B48" s="1">
        <v>0.61003472222222221</v>
      </c>
      <c r="C48">
        <v>84001</v>
      </c>
      <c r="D48">
        <v>6053.6549999999997</v>
      </c>
      <c r="E48">
        <v>6059.4539999999997</v>
      </c>
      <c r="F48">
        <v>5.8</v>
      </c>
      <c r="G48">
        <v>6072.1890000000003</v>
      </c>
      <c r="H48">
        <v>18.535</v>
      </c>
      <c r="I48">
        <v>6301.9939999999997</v>
      </c>
      <c r="J48">
        <v>248.339</v>
      </c>
      <c r="L48">
        <f t="shared" si="0"/>
        <v>7.4635880791981926E-2</v>
      </c>
      <c r="M48">
        <f t="shared" si="1"/>
        <v>4.8015522825963393E-2</v>
      </c>
    </row>
    <row r="49" spans="1:13" x14ac:dyDescent="0.25">
      <c r="A49">
        <v>43</v>
      </c>
      <c r="B49" s="1">
        <v>0.61003472222222221</v>
      </c>
      <c r="C49">
        <v>86001</v>
      </c>
      <c r="D49">
        <v>6056.5060000000003</v>
      </c>
      <c r="E49">
        <v>6057.7950000000001</v>
      </c>
      <c r="F49">
        <v>1.288</v>
      </c>
      <c r="G49">
        <v>6074.2020000000002</v>
      </c>
      <c r="H49">
        <v>17.696000000000002</v>
      </c>
      <c r="I49">
        <v>6308.0050000000001</v>
      </c>
      <c r="J49">
        <v>251.49799999999999</v>
      </c>
      <c r="K49" t="s">
        <v>29</v>
      </c>
      <c r="L49">
        <f t="shared" si="0"/>
        <v>7.0362388567702341E-2</v>
      </c>
      <c r="M49">
        <f t="shared" si="1"/>
        <v>4.5266255834482842E-2</v>
      </c>
    </row>
    <row r="50" spans="1:13" x14ac:dyDescent="0.25">
      <c r="A50">
        <v>44</v>
      </c>
      <c r="B50" s="1">
        <v>0.61003472222222221</v>
      </c>
      <c r="C50">
        <v>88002</v>
      </c>
      <c r="D50">
        <v>6058.7820000000002</v>
      </c>
      <c r="E50">
        <v>6061.5860000000002</v>
      </c>
      <c r="F50">
        <v>2.8039999999999998</v>
      </c>
      <c r="G50">
        <v>6069.5839999999998</v>
      </c>
      <c r="H50">
        <v>10.802</v>
      </c>
      <c r="I50">
        <v>6316.6840000000002</v>
      </c>
      <c r="J50">
        <v>257.90300000000002</v>
      </c>
      <c r="K50" t="s">
        <v>15</v>
      </c>
      <c r="L50">
        <f t="shared" si="0"/>
        <v>4.1883964126047384E-2</v>
      </c>
      <c r="M50">
        <f t="shared" si="1"/>
        <v>2.6945222782875082E-2</v>
      </c>
    </row>
    <row r="51" spans="1:13" x14ac:dyDescent="0.25">
      <c r="A51">
        <v>45</v>
      </c>
      <c r="B51" s="1">
        <v>0.61003472222222221</v>
      </c>
      <c r="C51">
        <v>90002</v>
      </c>
      <c r="D51">
        <v>6058.165</v>
      </c>
      <c r="E51">
        <v>6058.9960000000001</v>
      </c>
      <c r="F51">
        <v>0.83099999999999996</v>
      </c>
      <c r="G51">
        <v>6079.7240000000002</v>
      </c>
      <c r="H51">
        <v>21.558</v>
      </c>
      <c r="I51">
        <v>6303.549</v>
      </c>
      <c r="J51">
        <v>245.38399999999999</v>
      </c>
      <c r="L51">
        <f t="shared" si="0"/>
        <v>8.7854138819156921E-2</v>
      </c>
      <c r="M51">
        <f t="shared" si="1"/>
        <v>5.6519228594402296E-2</v>
      </c>
    </row>
    <row r="52" spans="1:13" x14ac:dyDescent="0.25">
      <c r="A52">
        <v>46</v>
      </c>
      <c r="B52" s="1">
        <v>0.61003472222222221</v>
      </c>
      <c r="C52">
        <v>92002</v>
      </c>
      <c r="D52">
        <v>6053.5039999999999</v>
      </c>
      <c r="E52">
        <v>6058.5209999999997</v>
      </c>
      <c r="F52">
        <v>5.0170000000000003</v>
      </c>
      <c r="G52">
        <v>6073.5619999999999</v>
      </c>
      <c r="H52">
        <v>20.058</v>
      </c>
      <c r="I52">
        <v>6305.8280000000004</v>
      </c>
      <c r="J52">
        <v>252.32300000000001</v>
      </c>
      <c r="K52" t="s">
        <v>30</v>
      </c>
      <c r="L52">
        <f t="shared" si="0"/>
        <v>7.9493347812129689E-2</v>
      </c>
      <c r="M52">
        <f t="shared" si="1"/>
        <v>5.11404784921572E-2</v>
      </c>
    </row>
    <row r="53" spans="1:13" x14ac:dyDescent="0.25">
      <c r="A53">
        <v>47</v>
      </c>
      <c r="B53" s="1">
        <v>0.61003472222222221</v>
      </c>
      <c r="C53">
        <v>94001</v>
      </c>
      <c r="D53">
        <v>6058.5609999999997</v>
      </c>
      <c r="E53">
        <v>6060.1480000000001</v>
      </c>
      <c r="F53">
        <v>1.587</v>
      </c>
      <c r="G53">
        <v>6074.8320000000003</v>
      </c>
      <c r="H53">
        <v>16.271000000000001</v>
      </c>
      <c r="I53">
        <v>6308.7659999999996</v>
      </c>
      <c r="J53">
        <v>250.20500000000001</v>
      </c>
      <c r="K53" t="s">
        <v>15</v>
      </c>
      <c r="L53">
        <f t="shared" si="0"/>
        <v>6.5030674846625766E-2</v>
      </c>
      <c r="M53">
        <f t="shared" si="1"/>
        <v>4.1836202900702002E-2</v>
      </c>
    </row>
    <row r="54" spans="1:13" x14ac:dyDescent="0.25">
      <c r="A54">
        <v>48</v>
      </c>
      <c r="B54" s="1">
        <v>0.61003472222222221</v>
      </c>
      <c r="C54">
        <v>96001</v>
      </c>
      <c r="D54">
        <v>6055.8469999999998</v>
      </c>
      <c r="E54">
        <v>6057.35</v>
      </c>
      <c r="F54">
        <v>1.502</v>
      </c>
      <c r="G54">
        <v>6072.1090000000004</v>
      </c>
      <c r="H54">
        <v>16.260999999999999</v>
      </c>
      <c r="I54">
        <v>6298.9480000000003</v>
      </c>
      <c r="J54">
        <v>243.101</v>
      </c>
      <c r="L54">
        <f t="shared" si="0"/>
        <v>6.688989350105512E-2</v>
      </c>
      <c r="M54">
        <f t="shared" si="1"/>
        <v>4.3032294576621499E-2</v>
      </c>
    </row>
    <row r="55" spans="1:13" x14ac:dyDescent="0.25">
      <c r="A55">
        <v>49</v>
      </c>
      <c r="B55" s="1">
        <v>0.61003472222222221</v>
      </c>
      <c r="C55">
        <v>98002</v>
      </c>
      <c r="D55">
        <v>6052.8410000000003</v>
      </c>
      <c r="E55">
        <v>6057.0780000000004</v>
      </c>
      <c r="F55">
        <v>4.2370000000000001</v>
      </c>
      <c r="G55">
        <v>6071.5590000000002</v>
      </c>
      <c r="H55">
        <v>18.718</v>
      </c>
      <c r="I55">
        <v>6307.6040000000003</v>
      </c>
      <c r="J55">
        <v>254.76300000000001</v>
      </c>
      <c r="K55" t="s">
        <v>31</v>
      </c>
      <c r="L55">
        <f t="shared" si="0"/>
        <v>7.3472207502659329E-2</v>
      </c>
      <c r="M55">
        <f t="shared" si="1"/>
        <v>4.7266896551408387E-2</v>
      </c>
    </row>
    <row r="56" spans="1:13" x14ac:dyDescent="0.25">
      <c r="A56">
        <v>50</v>
      </c>
      <c r="B56" s="1">
        <v>0.61003472222222221</v>
      </c>
      <c r="C56">
        <v>100002</v>
      </c>
      <c r="D56">
        <v>6052.0910000000003</v>
      </c>
      <c r="E56">
        <v>6058.35</v>
      </c>
      <c r="F56">
        <v>6.2590000000000003</v>
      </c>
      <c r="G56">
        <v>6067.23</v>
      </c>
      <c r="H56">
        <v>15.138999999999999</v>
      </c>
      <c r="I56">
        <v>6302.0870000000004</v>
      </c>
      <c r="J56">
        <v>249.99600000000001</v>
      </c>
      <c r="K56" t="s">
        <v>15</v>
      </c>
      <c r="L56">
        <f t="shared" si="0"/>
        <v>6.0556968911502577E-2</v>
      </c>
      <c r="M56">
        <f t="shared" si="1"/>
        <v>3.8958132364584848E-2</v>
      </c>
    </row>
    <row r="57" spans="1:13" x14ac:dyDescent="0.25">
      <c r="A57">
        <v>51</v>
      </c>
      <c r="B57" s="1">
        <v>0.61003472222222221</v>
      </c>
      <c r="C57">
        <v>102001</v>
      </c>
      <c r="D57">
        <v>6058.1459999999997</v>
      </c>
      <c r="E57">
        <v>6058.335</v>
      </c>
      <c r="F57">
        <v>0.188</v>
      </c>
      <c r="G57">
        <v>6071.73</v>
      </c>
      <c r="H57">
        <v>13.584</v>
      </c>
      <c r="I57">
        <v>6303.3159999999998</v>
      </c>
      <c r="J57">
        <v>245.16900000000001</v>
      </c>
      <c r="L57">
        <f t="shared" si="0"/>
        <v>5.5406678658394819E-2</v>
      </c>
      <c r="M57">
        <f t="shared" si="1"/>
        <v>3.5644794643044903E-2</v>
      </c>
    </row>
    <row r="58" spans="1:13" x14ac:dyDescent="0.25">
      <c r="A58">
        <v>52</v>
      </c>
      <c r="B58" s="1">
        <v>0.61003472222222221</v>
      </c>
      <c r="C58">
        <v>104001</v>
      </c>
      <c r="D58">
        <v>6058.0910000000003</v>
      </c>
      <c r="E58">
        <v>6061.2529999999997</v>
      </c>
      <c r="F58">
        <v>3.1619999999999999</v>
      </c>
      <c r="G58">
        <v>6075.4380000000001</v>
      </c>
      <c r="H58">
        <v>17.347000000000001</v>
      </c>
      <c r="I58">
        <v>6294.6109999999999</v>
      </c>
      <c r="J58">
        <v>236.52</v>
      </c>
      <c r="K58" t="s">
        <v>32</v>
      </c>
      <c r="L58">
        <f t="shared" si="0"/>
        <v>7.3342634872315238E-2</v>
      </c>
      <c r="M58">
        <f t="shared" si="1"/>
        <v>4.718353855356755E-2</v>
      </c>
    </row>
    <row r="59" spans="1:13" x14ac:dyDescent="0.25">
      <c r="A59">
        <v>53</v>
      </c>
      <c r="B59" s="1">
        <v>0.61003472222222221</v>
      </c>
      <c r="C59">
        <v>106001</v>
      </c>
      <c r="D59">
        <v>6056.0039999999999</v>
      </c>
      <c r="E59">
        <v>6059.1480000000001</v>
      </c>
      <c r="F59">
        <v>3.1440000000000001</v>
      </c>
      <c r="G59">
        <v>6072.6549999999997</v>
      </c>
      <c r="H59">
        <v>16.651</v>
      </c>
      <c r="I59">
        <v>6305.0060000000003</v>
      </c>
      <c r="J59">
        <v>249.00200000000001</v>
      </c>
      <c r="K59" t="s">
        <v>15</v>
      </c>
      <c r="L59">
        <f t="shared" si="0"/>
        <v>6.6870948827720253E-2</v>
      </c>
      <c r="M59">
        <f t="shared" si="1"/>
        <v>4.3020106894433148E-2</v>
      </c>
    </row>
    <row r="60" spans="1:13" x14ac:dyDescent="0.25">
      <c r="A60">
        <v>54</v>
      </c>
      <c r="B60" s="1">
        <v>0.61003472222222221</v>
      </c>
      <c r="C60">
        <v>108002</v>
      </c>
      <c r="D60">
        <v>6055.8090000000002</v>
      </c>
      <c r="E60">
        <v>6062.9769999999999</v>
      </c>
      <c r="F60">
        <v>7.1680000000000001</v>
      </c>
      <c r="G60">
        <v>6065.826</v>
      </c>
      <c r="H60">
        <v>10.016999999999999</v>
      </c>
      <c r="I60">
        <v>6301.4840000000004</v>
      </c>
      <c r="J60">
        <v>245.67500000000001</v>
      </c>
      <c r="L60">
        <f t="shared" si="0"/>
        <v>4.0773379464739995E-2</v>
      </c>
      <c r="M60">
        <f t="shared" si="1"/>
        <v>2.6230750030770862E-2</v>
      </c>
    </row>
    <row r="61" spans="1:13" x14ac:dyDescent="0.25">
      <c r="A61">
        <v>55</v>
      </c>
      <c r="B61" s="1">
        <v>0.61003472222222221</v>
      </c>
      <c r="C61">
        <v>110002</v>
      </c>
      <c r="D61">
        <v>6057.8670000000002</v>
      </c>
      <c r="E61">
        <v>6056.183</v>
      </c>
      <c r="F61">
        <v>-1.6839999999999999</v>
      </c>
      <c r="G61">
        <v>6065.0219999999999</v>
      </c>
      <c r="H61">
        <v>7.1550000000000002</v>
      </c>
      <c r="I61">
        <v>6295.2929999999997</v>
      </c>
      <c r="J61">
        <v>237.42599999999999</v>
      </c>
      <c r="K61" t="s">
        <v>33</v>
      </c>
      <c r="L61">
        <f t="shared" si="0"/>
        <v>3.0135705440853151E-2</v>
      </c>
      <c r="M61">
        <f t="shared" si="1"/>
        <v>1.9387212117248059E-2</v>
      </c>
    </row>
    <row r="62" spans="1:13" x14ac:dyDescent="0.25">
      <c r="A62">
        <v>56</v>
      </c>
      <c r="B62" s="1">
        <v>0.61003472222222221</v>
      </c>
      <c r="C62">
        <v>112001</v>
      </c>
      <c r="D62">
        <v>6055.8620000000001</v>
      </c>
      <c r="E62">
        <v>6059.9560000000001</v>
      </c>
      <c r="F62">
        <v>4.0940000000000003</v>
      </c>
      <c r="G62">
        <v>6061.9750000000004</v>
      </c>
      <c r="H62">
        <v>6.1130000000000004</v>
      </c>
      <c r="I62">
        <v>6306.0519999999997</v>
      </c>
      <c r="J62">
        <v>250.19</v>
      </c>
      <c r="K62" t="s">
        <v>15</v>
      </c>
      <c r="L62">
        <f t="shared" si="0"/>
        <v>2.4433430592749512E-2</v>
      </c>
      <c r="M62">
        <f t="shared" si="1"/>
        <v>1.5718765986195621E-2</v>
      </c>
    </row>
    <row r="63" spans="1:13" x14ac:dyDescent="0.25">
      <c r="A63">
        <v>57</v>
      </c>
      <c r="B63" s="1">
        <v>0.61003472222222221</v>
      </c>
      <c r="C63">
        <v>114001</v>
      </c>
      <c r="D63">
        <v>6055.29</v>
      </c>
      <c r="E63">
        <v>6056.732</v>
      </c>
      <c r="F63">
        <v>1.4419999999999999</v>
      </c>
      <c r="G63">
        <v>6063.32</v>
      </c>
      <c r="H63">
        <v>8.0299999999999994</v>
      </c>
      <c r="I63">
        <v>6290.3670000000002</v>
      </c>
      <c r="J63">
        <v>235.077</v>
      </c>
      <c r="L63">
        <f t="shared" si="0"/>
        <v>3.4159020235922696E-2</v>
      </c>
      <c r="M63">
        <f t="shared" si="1"/>
        <v>2.1975532390671449E-2</v>
      </c>
    </row>
    <row r="64" spans="1:13" x14ac:dyDescent="0.25">
      <c r="A64">
        <v>58</v>
      </c>
      <c r="B64" s="1">
        <v>0.61003472222222221</v>
      </c>
      <c r="C64">
        <v>116002</v>
      </c>
      <c r="D64">
        <v>6055.7749999999996</v>
      </c>
      <c r="E64">
        <v>6058.2030000000004</v>
      </c>
      <c r="F64">
        <v>2.4279999999999999</v>
      </c>
      <c r="G64">
        <v>6067.5190000000002</v>
      </c>
      <c r="H64">
        <v>11.743</v>
      </c>
      <c r="I64">
        <v>6301.74</v>
      </c>
      <c r="J64">
        <v>245.964</v>
      </c>
      <c r="L64">
        <f t="shared" si="0"/>
        <v>4.7742759102958159E-2</v>
      </c>
      <c r="M64">
        <f t="shared" si="1"/>
        <v>3.0714363053766347E-2</v>
      </c>
    </row>
    <row r="65" spans="1:13" x14ac:dyDescent="0.25">
      <c r="A65">
        <v>59</v>
      </c>
      <c r="B65" s="1">
        <v>0.61003472222222221</v>
      </c>
      <c r="C65">
        <v>118002</v>
      </c>
      <c r="D65">
        <v>6055.4449999999997</v>
      </c>
      <c r="E65">
        <v>6056.5190000000002</v>
      </c>
      <c r="F65">
        <v>1.0740000000000001</v>
      </c>
      <c r="G65">
        <v>6064.2049999999999</v>
      </c>
      <c r="H65">
        <v>8.76</v>
      </c>
      <c r="I65">
        <v>6301.2920000000004</v>
      </c>
      <c r="J65">
        <v>245.84700000000001</v>
      </c>
      <c r="L65">
        <f t="shared" si="0"/>
        <v>3.5631917412048957E-2</v>
      </c>
      <c r="M65">
        <f t="shared" si="1"/>
        <v>2.2923091757964198E-2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3" workbookViewId="0">
      <selection activeCell="M7" sqref="M7:M66"/>
    </sheetView>
  </sheetViews>
  <sheetFormatPr defaultRowHeight="15" x14ac:dyDescent="0.25"/>
  <sheetData>
    <row r="1" spans="1:13" x14ac:dyDescent="0.25">
      <c r="A1" t="s">
        <v>46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0.61224537037037041</v>
      </c>
      <c r="C6">
        <v>0</v>
      </c>
      <c r="D6">
        <v>6066.2370000000001</v>
      </c>
      <c r="E6">
        <v>6238.7030000000004</v>
      </c>
      <c r="F6">
        <v>172.46600000000001</v>
      </c>
      <c r="G6">
        <v>6490.6130000000003</v>
      </c>
      <c r="H6">
        <v>424.37599999999998</v>
      </c>
      <c r="I6">
        <v>6187.2060000000001</v>
      </c>
      <c r="J6">
        <v>120.96899999999999</v>
      </c>
    </row>
    <row r="7" spans="1:13" x14ac:dyDescent="0.25">
      <c r="A7">
        <v>1</v>
      </c>
      <c r="B7" s="1">
        <v>0.61224537037037041</v>
      </c>
      <c r="C7">
        <v>2000</v>
      </c>
      <c r="D7">
        <v>6063.6989999999996</v>
      </c>
      <c r="E7">
        <v>6230.3559999999998</v>
      </c>
      <c r="F7">
        <v>166.65600000000001</v>
      </c>
      <c r="G7">
        <v>6477.1180000000004</v>
      </c>
      <c r="H7">
        <v>413.41800000000001</v>
      </c>
      <c r="I7">
        <v>6183.4189999999999</v>
      </c>
      <c r="J7">
        <v>119.72</v>
      </c>
      <c r="K7" t="s">
        <v>14</v>
      </c>
      <c r="L7">
        <f>H7/J7</f>
        <v>3.4532074841296359</v>
      </c>
      <c r="M7">
        <f>L7*(J$7/H$7)</f>
        <v>1</v>
      </c>
    </row>
    <row r="8" spans="1:13" x14ac:dyDescent="0.25">
      <c r="A8">
        <v>2</v>
      </c>
      <c r="B8" s="1">
        <v>0.61224537037037041</v>
      </c>
      <c r="C8">
        <v>3999</v>
      </c>
      <c r="D8">
        <v>6060.2979999999998</v>
      </c>
      <c r="E8">
        <v>6110.2550000000001</v>
      </c>
      <c r="F8">
        <v>49.957000000000001</v>
      </c>
      <c r="G8">
        <v>6446.6909999999998</v>
      </c>
      <c r="H8">
        <v>386.39299999999997</v>
      </c>
      <c r="I8">
        <v>6181.5879999999997</v>
      </c>
      <c r="J8">
        <v>121.29</v>
      </c>
      <c r="K8" t="s">
        <v>15</v>
      </c>
      <c r="L8">
        <f t="shared" ref="L8:L65" si="0">H8/J8</f>
        <v>3.1856954406793632</v>
      </c>
      <c r="M8">
        <f t="shared" ref="M8:M65" si="1">L8*(J$7/H$7)</f>
        <v>0.92253229941157222</v>
      </c>
    </row>
    <row r="9" spans="1:13" x14ac:dyDescent="0.25">
      <c r="A9">
        <v>3</v>
      </c>
      <c r="B9" s="1">
        <v>0.61224537037037041</v>
      </c>
      <c r="C9">
        <v>5999</v>
      </c>
      <c r="D9">
        <v>6058.3819999999996</v>
      </c>
      <c r="E9">
        <v>6096.9849999999997</v>
      </c>
      <c r="F9">
        <v>38.603000000000002</v>
      </c>
      <c r="G9">
        <v>6435.9690000000001</v>
      </c>
      <c r="H9">
        <v>377.58699999999999</v>
      </c>
      <c r="I9">
        <v>6179.8959999999997</v>
      </c>
      <c r="J9">
        <v>121.515</v>
      </c>
      <c r="L9">
        <f t="shared" si="0"/>
        <v>3.1073283133769491</v>
      </c>
      <c r="M9">
        <f t="shared" si="1"/>
        <v>0.89983828879605721</v>
      </c>
    </row>
    <row r="10" spans="1:13" x14ac:dyDescent="0.25">
      <c r="A10">
        <v>4</v>
      </c>
      <c r="B10" s="1">
        <v>0.61224537037037041</v>
      </c>
      <c r="C10">
        <v>7999</v>
      </c>
      <c r="D10">
        <v>6062.6970000000001</v>
      </c>
      <c r="E10">
        <v>6104.2740000000003</v>
      </c>
      <c r="F10">
        <v>41.576999999999998</v>
      </c>
      <c r="G10">
        <v>6438.5420000000004</v>
      </c>
      <c r="H10">
        <v>375.84500000000003</v>
      </c>
      <c r="I10">
        <v>6180.7269999999999</v>
      </c>
      <c r="J10">
        <v>118.03</v>
      </c>
      <c r="K10" t="s">
        <v>16</v>
      </c>
      <c r="L10">
        <f t="shared" si="0"/>
        <v>3.1843175463865121</v>
      </c>
      <c r="M10">
        <f t="shared" si="1"/>
        <v>0.92213328073134992</v>
      </c>
    </row>
    <row r="11" spans="1:13" x14ac:dyDescent="0.25">
      <c r="A11">
        <v>5</v>
      </c>
      <c r="B11" s="1">
        <v>0.61224537037037041</v>
      </c>
      <c r="C11">
        <v>10000</v>
      </c>
      <c r="D11">
        <v>6058.9160000000002</v>
      </c>
      <c r="E11">
        <v>6081.7719999999999</v>
      </c>
      <c r="F11">
        <v>22.856000000000002</v>
      </c>
      <c r="G11">
        <v>6391.2150000000001</v>
      </c>
      <c r="H11">
        <v>332.298</v>
      </c>
      <c r="I11">
        <v>6177.5789999999997</v>
      </c>
      <c r="J11">
        <v>118.663</v>
      </c>
      <c r="K11" t="s">
        <v>15</v>
      </c>
      <c r="L11">
        <f t="shared" si="0"/>
        <v>2.800350572630053</v>
      </c>
      <c r="M11">
        <f t="shared" si="1"/>
        <v>0.81094188099035347</v>
      </c>
    </row>
    <row r="12" spans="1:13" x14ac:dyDescent="0.25">
      <c r="A12">
        <v>6</v>
      </c>
      <c r="B12" s="1">
        <v>0.61224537037037041</v>
      </c>
      <c r="C12">
        <v>12000</v>
      </c>
      <c r="D12">
        <v>6058.5429999999997</v>
      </c>
      <c r="E12">
        <v>6077.1629999999996</v>
      </c>
      <c r="F12">
        <v>18.62</v>
      </c>
      <c r="G12">
        <v>6372.8590000000004</v>
      </c>
      <c r="H12">
        <v>314.315</v>
      </c>
      <c r="I12">
        <v>6176.6480000000001</v>
      </c>
      <c r="J12">
        <v>118.105</v>
      </c>
      <c r="L12">
        <f t="shared" si="0"/>
        <v>2.661318318445451</v>
      </c>
      <c r="M12">
        <f t="shared" si="1"/>
        <v>0.77068010847202928</v>
      </c>
    </row>
    <row r="13" spans="1:13" x14ac:dyDescent="0.25">
      <c r="A13">
        <v>7</v>
      </c>
      <c r="B13" s="1">
        <v>0.61224537037037041</v>
      </c>
      <c r="C13">
        <v>13999</v>
      </c>
      <c r="D13">
        <v>6055.2889999999998</v>
      </c>
      <c r="E13">
        <v>6083.8119999999999</v>
      </c>
      <c r="F13">
        <v>28.523</v>
      </c>
      <c r="G13">
        <v>6374.9059999999999</v>
      </c>
      <c r="H13">
        <v>319.61700000000002</v>
      </c>
      <c r="I13">
        <v>6175.8090000000002</v>
      </c>
      <c r="J13">
        <v>120.52</v>
      </c>
      <c r="K13" t="s">
        <v>17</v>
      </c>
      <c r="L13">
        <f t="shared" si="0"/>
        <v>2.6519830733488221</v>
      </c>
      <c r="M13">
        <f t="shared" si="1"/>
        <v>0.76797675365204465</v>
      </c>
    </row>
    <row r="14" spans="1:13" x14ac:dyDescent="0.25">
      <c r="A14">
        <v>8</v>
      </c>
      <c r="B14" s="1">
        <v>0.61224537037037041</v>
      </c>
      <c r="C14">
        <v>15999</v>
      </c>
      <c r="D14">
        <v>6057.5810000000001</v>
      </c>
      <c r="E14">
        <v>6070.4319999999998</v>
      </c>
      <c r="F14">
        <v>12.851000000000001</v>
      </c>
      <c r="G14">
        <v>6362.9009999999998</v>
      </c>
      <c r="H14">
        <v>305.32</v>
      </c>
      <c r="I14">
        <v>6176.4970000000003</v>
      </c>
      <c r="J14">
        <v>118.916</v>
      </c>
      <c r="K14" t="s">
        <v>15</v>
      </c>
      <c r="L14">
        <f t="shared" si="0"/>
        <v>2.5675266574725017</v>
      </c>
      <c r="M14">
        <f t="shared" si="1"/>
        <v>0.74351937127219403</v>
      </c>
    </row>
    <row r="15" spans="1:13" x14ac:dyDescent="0.25">
      <c r="A15">
        <v>9</v>
      </c>
      <c r="B15" s="1">
        <v>0.61224537037037041</v>
      </c>
      <c r="C15">
        <v>18000</v>
      </c>
      <c r="D15">
        <v>6061.02</v>
      </c>
      <c r="E15">
        <v>6073.6729999999998</v>
      </c>
      <c r="F15">
        <v>12.653</v>
      </c>
      <c r="G15">
        <v>6340.8040000000001</v>
      </c>
      <c r="H15">
        <v>279.78300000000002</v>
      </c>
      <c r="I15">
        <v>6174.3230000000003</v>
      </c>
      <c r="J15">
        <v>113.303</v>
      </c>
      <c r="L15">
        <f t="shared" si="0"/>
        <v>2.4693344395117518</v>
      </c>
      <c r="M15">
        <f t="shared" si="1"/>
        <v>0.71508429506781734</v>
      </c>
    </row>
    <row r="16" spans="1:13" x14ac:dyDescent="0.25">
      <c r="A16">
        <v>10</v>
      </c>
      <c r="B16" s="1">
        <v>0.61224537037037041</v>
      </c>
      <c r="C16">
        <v>20000</v>
      </c>
      <c r="D16">
        <v>6063.0839999999998</v>
      </c>
      <c r="E16">
        <v>6074.808</v>
      </c>
      <c r="F16">
        <v>11.724</v>
      </c>
      <c r="G16">
        <v>6346.7250000000004</v>
      </c>
      <c r="H16">
        <v>283.64100000000002</v>
      </c>
      <c r="I16">
        <v>6179.9470000000001</v>
      </c>
      <c r="J16">
        <v>116.863</v>
      </c>
      <c r="K16" t="s">
        <v>18</v>
      </c>
      <c r="L16">
        <f t="shared" si="0"/>
        <v>2.4271240683535424</v>
      </c>
      <c r="M16">
        <f t="shared" si="1"/>
        <v>0.70286076915684881</v>
      </c>
    </row>
    <row r="17" spans="1:13" x14ac:dyDescent="0.25">
      <c r="A17">
        <v>11</v>
      </c>
      <c r="B17" s="1">
        <v>0.61224537037037041</v>
      </c>
      <c r="C17">
        <v>22000</v>
      </c>
      <c r="D17">
        <v>6059.6329999999998</v>
      </c>
      <c r="E17">
        <v>6072.5230000000001</v>
      </c>
      <c r="F17">
        <v>12.89</v>
      </c>
      <c r="G17">
        <v>6323.1729999999998</v>
      </c>
      <c r="H17">
        <v>263.54000000000002</v>
      </c>
      <c r="I17">
        <v>6178.2330000000002</v>
      </c>
      <c r="J17">
        <v>118.6</v>
      </c>
      <c r="K17" t="s">
        <v>15</v>
      </c>
      <c r="L17">
        <f t="shared" si="0"/>
        <v>2.222091062394604</v>
      </c>
      <c r="M17">
        <f t="shared" si="1"/>
        <v>0.6434861133039248</v>
      </c>
    </row>
    <row r="18" spans="1:13" x14ac:dyDescent="0.25">
      <c r="A18">
        <v>12</v>
      </c>
      <c r="B18" s="1">
        <v>0.61224537037037041</v>
      </c>
      <c r="C18">
        <v>23999</v>
      </c>
      <c r="D18">
        <v>6055.7539999999999</v>
      </c>
      <c r="E18">
        <v>6068.2110000000002</v>
      </c>
      <c r="F18">
        <v>12.457000000000001</v>
      </c>
      <c r="G18">
        <v>6315.6229999999996</v>
      </c>
      <c r="H18">
        <v>259.86900000000003</v>
      </c>
      <c r="I18">
        <v>6175.223</v>
      </c>
      <c r="J18">
        <v>119.46899999999999</v>
      </c>
      <c r="L18">
        <f t="shared" si="0"/>
        <v>2.1752002611556138</v>
      </c>
      <c r="M18">
        <f t="shared" si="1"/>
        <v>0.62990720110287912</v>
      </c>
    </row>
    <row r="19" spans="1:13" x14ac:dyDescent="0.25">
      <c r="A19">
        <v>13</v>
      </c>
      <c r="B19" s="1">
        <v>0.61224537037037041</v>
      </c>
      <c r="C19">
        <v>25999</v>
      </c>
      <c r="D19">
        <v>6055.1390000000001</v>
      </c>
      <c r="E19">
        <v>6071.0020000000004</v>
      </c>
      <c r="F19">
        <v>15.863</v>
      </c>
      <c r="G19">
        <v>6308.5519999999997</v>
      </c>
      <c r="H19">
        <v>253.41399999999999</v>
      </c>
      <c r="I19">
        <v>6171.6109999999999</v>
      </c>
      <c r="J19">
        <v>116.47199999999999</v>
      </c>
      <c r="K19" t="s">
        <v>19</v>
      </c>
      <c r="L19">
        <f t="shared" si="0"/>
        <v>2.1757503949447079</v>
      </c>
      <c r="M19">
        <f t="shared" si="1"/>
        <v>0.63006651205990172</v>
      </c>
    </row>
    <row r="20" spans="1:13" x14ac:dyDescent="0.25">
      <c r="A20">
        <v>14</v>
      </c>
      <c r="B20" s="1">
        <v>0.61224537037037041</v>
      </c>
      <c r="C20">
        <v>28000</v>
      </c>
      <c r="D20">
        <v>6057.4539999999997</v>
      </c>
      <c r="E20">
        <v>6066.2849999999999</v>
      </c>
      <c r="F20">
        <v>8.8309999999999995</v>
      </c>
      <c r="G20">
        <v>6296.8249999999998</v>
      </c>
      <c r="H20">
        <v>239.37100000000001</v>
      </c>
      <c r="I20">
        <v>6175.2049999999999</v>
      </c>
      <c r="J20">
        <v>117.751</v>
      </c>
      <c r="K20" t="s">
        <v>15</v>
      </c>
      <c r="L20">
        <f t="shared" si="0"/>
        <v>2.0328574704248794</v>
      </c>
      <c r="M20">
        <f t="shared" si="1"/>
        <v>0.58868674406839216</v>
      </c>
    </row>
    <row r="21" spans="1:13" x14ac:dyDescent="0.25">
      <c r="A21">
        <v>15</v>
      </c>
      <c r="B21" s="1">
        <v>0.61224537037037041</v>
      </c>
      <c r="C21">
        <v>30000</v>
      </c>
      <c r="D21">
        <v>6059.1970000000001</v>
      </c>
      <c r="E21">
        <v>6068.7979999999998</v>
      </c>
      <c r="F21">
        <v>9.6020000000000003</v>
      </c>
      <c r="G21">
        <v>6297.45</v>
      </c>
      <c r="H21">
        <v>238.25399999999999</v>
      </c>
      <c r="I21">
        <v>6171.7950000000001</v>
      </c>
      <c r="J21">
        <v>112.598</v>
      </c>
      <c r="L21">
        <f t="shared" si="0"/>
        <v>2.115970088278655</v>
      </c>
      <c r="M21">
        <f t="shared" si="1"/>
        <v>0.61275498156519692</v>
      </c>
    </row>
    <row r="22" spans="1:13" x14ac:dyDescent="0.25">
      <c r="A22">
        <v>16</v>
      </c>
      <c r="B22" s="1">
        <v>0.61224537037037041</v>
      </c>
      <c r="C22">
        <v>31999</v>
      </c>
      <c r="D22">
        <v>6061.63</v>
      </c>
      <c r="E22">
        <v>6069.3329999999996</v>
      </c>
      <c r="F22">
        <v>7.7030000000000003</v>
      </c>
      <c r="G22">
        <v>6290.6130000000003</v>
      </c>
      <c r="H22">
        <v>228.983</v>
      </c>
      <c r="I22">
        <v>6175.1459999999997</v>
      </c>
      <c r="J22">
        <v>113.51600000000001</v>
      </c>
      <c r="K22" t="s">
        <v>20</v>
      </c>
      <c r="L22">
        <f t="shared" si="0"/>
        <v>2.0171870044751401</v>
      </c>
      <c r="M22">
        <f t="shared" si="1"/>
        <v>0.58414879897770244</v>
      </c>
    </row>
    <row r="23" spans="1:13" x14ac:dyDescent="0.25">
      <c r="A23">
        <v>17</v>
      </c>
      <c r="B23" s="1">
        <v>0.61224537037037041</v>
      </c>
      <c r="C23">
        <v>33999</v>
      </c>
      <c r="D23">
        <v>6057.9250000000002</v>
      </c>
      <c r="E23">
        <v>6064.89</v>
      </c>
      <c r="F23">
        <v>6.9649999999999999</v>
      </c>
      <c r="G23">
        <v>6267.6390000000001</v>
      </c>
      <c r="H23">
        <v>209.714</v>
      </c>
      <c r="I23">
        <v>6177.5389999999998</v>
      </c>
      <c r="J23">
        <v>119.614</v>
      </c>
      <c r="K23" t="s">
        <v>15</v>
      </c>
      <c r="L23">
        <f t="shared" si="0"/>
        <v>1.753256307790058</v>
      </c>
      <c r="M23">
        <f t="shared" si="1"/>
        <v>0.50771820571098925</v>
      </c>
    </row>
    <row r="24" spans="1:13" x14ac:dyDescent="0.25">
      <c r="A24">
        <v>18</v>
      </c>
      <c r="B24" s="1">
        <v>0.61224537037037041</v>
      </c>
      <c r="C24">
        <v>35999</v>
      </c>
      <c r="D24">
        <v>6057.4359999999997</v>
      </c>
      <c r="E24">
        <v>6065.4849999999997</v>
      </c>
      <c r="F24">
        <v>8.048</v>
      </c>
      <c r="G24">
        <v>6263.16</v>
      </c>
      <c r="H24">
        <v>205.72300000000001</v>
      </c>
      <c r="I24">
        <v>6173.6329999999998</v>
      </c>
      <c r="J24">
        <v>116.196</v>
      </c>
      <c r="L24">
        <f t="shared" si="0"/>
        <v>1.7704826327928673</v>
      </c>
      <c r="M24">
        <f t="shared" si="1"/>
        <v>0.51270670555699582</v>
      </c>
    </row>
    <row r="25" spans="1:13" x14ac:dyDescent="0.25">
      <c r="A25">
        <v>19</v>
      </c>
      <c r="B25" s="1">
        <v>0.61224537037037041</v>
      </c>
      <c r="C25">
        <v>38000</v>
      </c>
      <c r="D25">
        <v>6063.1469999999999</v>
      </c>
      <c r="E25">
        <v>6071.7449999999999</v>
      </c>
      <c r="F25">
        <v>8.5980000000000008</v>
      </c>
      <c r="G25">
        <v>6251.3119999999999</v>
      </c>
      <c r="H25">
        <v>188.16399999999999</v>
      </c>
      <c r="I25">
        <v>6175.3209999999999</v>
      </c>
      <c r="J25">
        <v>112.173</v>
      </c>
      <c r="K25" t="s">
        <v>21</v>
      </c>
      <c r="L25">
        <f t="shared" si="0"/>
        <v>1.6774446613712746</v>
      </c>
      <c r="M25">
        <f t="shared" si="1"/>
        <v>0.48576422618117499</v>
      </c>
    </row>
    <row r="26" spans="1:13" x14ac:dyDescent="0.25">
      <c r="A26">
        <v>20</v>
      </c>
      <c r="B26" s="1">
        <v>0.61224537037037041</v>
      </c>
      <c r="C26">
        <v>40000</v>
      </c>
      <c r="D26">
        <v>6060.1390000000001</v>
      </c>
      <c r="E26">
        <v>6063.357</v>
      </c>
      <c r="F26">
        <v>3.2189999999999999</v>
      </c>
      <c r="G26">
        <v>6238.5079999999998</v>
      </c>
      <c r="H26">
        <v>178.369</v>
      </c>
      <c r="I26">
        <v>6176.49</v>
      </c>
      <c r="J26">
        <v>116.352</v>
      </c>
      <c r="K26" t="s">
        <v>15</v>
      </c>
      <c r="L26">
        <f t="shared" si="0"/>
        <v>1.533011894939494</v>
      </c>
      <c r="M26">
        <f t="shared" si="1"/>
        <v>0.4439385417716602</v>
      </c>
    </row>
    <row r="27" spans="1:13" x14ac:dyDescent="0.25">
      <c r="A27">
        <v>21</v>
      </c>
      <c r="B27" s="1">
        <v>0.61224537037037041</v>
      </c>
      <c r="C27">
        <v>41999</v>
      </c>
      <c r="D27">
        <v>6058.835</v>
      </c>
      <c r="E27">
        <v>6062.0230000000001</v>
      </c>
      <c r="F27">
        <v>3.1880000000000002</v>
      </c>
      <c r="G27">
        <v>6239.6149999999998</v>
      </c>
      <c r="H27">
        <v>180.78</v>
      </c>
      <c r="I27">
        <v>6173.64</v>
      </c>
      <c r="J27">
        <v>114.80500000000001</v>
      </c>
      <c r="L27">
        <f t="shared" si="0"/>
        <v>1.5746700927659945</v>
      </c>
      <c r="M27">
        <f t="shared" si="1"/>
        <v>0.45600216610293903</v>
      </c>
    </row>
    <row r="28" spans="1:13" x14ac:dyDescent="0.25">
      <c r="A28">
        <v>22</v>
      </c>
      <c r="B28" s="1">
        <v>0.61224537037037041</v>
      </c>
      <c r="C28">
        <v>43999</v>
      </c>
      <c r="D28">
        <v>6062.0609999999997</v>
      </c>
      <c r="E28">
        <v>6070.5110000000004</v>
      </c>
      <c r="F28">
        <v>8.4510000000000005</v>
      </c>
      <c r="G28">
        <v>6230</v>
      </c>
      <c r="H28">
        <v>167.93899999999999</v>
      </c>
      <c r="I28">
        <v>6177.143</v>
      </c>
      <c r="J28">
        <v>115.083</v>
      </c>
      <c r="K28" t="s">
        <v>22</v>
      </c>
      <c r="L28">
        <f t="shared" si="0"/>
        <v>1.4592859066934298</v>
      </c>
      <c r="M28">
        <f t="shared" si="1"/>
        <v>0.42258853932179397</v>
      </c>
    </row>
    <row r="29" spans="1:13" x14ac:dyDescent="0.25">
      <c r="A29">
        <v>23</v>
      </c>
      <c r="B29" s="1">
        <v>0.61224537037037041</v>
      </c>
      <c r="C29">
        <v>46000</v>
      </c>
      <c r="D29">
        <v>6057.9049999999997</v>
      </c>
      <c r="E29">
        <v>6066.3609999999999</v>
      </c>
      <c r="F29">
        <v>8.4570000000000007</v>
      </c>
      <c r="G29">
        <v>6213.8639999999996</v>
      </c>
      <c r="H29">
        <v>155.959</v>
      </c>
      <c r="I29">
        <v>6177.6930000000002</v>
      </c>
      <c r="J29">
        <v>119.788</v>
      </c>
      <c r="K29" t="s">
        <v>15</v>
      </c>
      <c r="L29">
        <f t="shared" si="0"/>
        <v>1.3019584599459044</v>
      </c>
      <c r="M29">
        <f t="shared" si="1"/>
        <v>0.37702873804411924</v>
      </c>
    </row>
    <row r="30" spans="1:13" x14ac:dyDescent="0.25">
      <c r="A30">
        <v>24</v>
      </c>
      <c r="B30" s="1">
        <v>0.61224537037037041</v>
      </c>
      <c r="C30">
        <v>48000</v>
      </c>
      <c r="D30">
        <v>6056.5519999999997</v>
      </c>
      <c r="E30">
        <v>6065.1710000000003</v>
      </c>
      <c r="F30">
        <v>8.6189999999999998</v>
      </c>
      <c r="G30">
        <v>6211.558</v>
      </c>
      <c r="H30">
        <v>155.006</v>
      </c>
      <c r="I30">
        <v>6175.0720000000001</v>
      </c>
      <c r="J30">
        <v>118.52</v>
      </c>
      <c r="L30">
        <f t="shared" si="0"/>
        <v>1.3078467769152886</v>
      </c>
      <c r="M30">
        <f t="shared" si="1"/>
        <v>0.37873391127696027</v>
      </c>
    </row>
    <row r="31" spans="1:13" x14ac:dyDescent="0.25">
      <c r="A31">
        <v>25</v>
      </c>
      <c r="B31" s="1">
        <v>0.61224537037037041</v>
      </c>
      <c r="C31">
        <v>50000</v>
      </c>
      <c r="D31">
        <v>6057.4709999999995</v>
      </c>
      <c r="E31">
        <v>6070.9750000000004</v>
      </c>
      <c r="F31">
        <v>13.504</v>
      </c>
      <c r="G31">
        <v>6211.3639999999996</v>
      </c>
      <c r="H31">
        <v>153.893</v>
      </c>
      <c r="I31">
        <v>6174.2349999999997</v>
      </c>
      <c r="J31">
        <v>116.764</v>
      </c>
      <c r="K31" t="s">
        <v>23</v>
      </c>
      <c r="L31">
        <f t="shared" si="0"/>
        <v>1.3179832825185847</v>
      </c>
      <c r="M31">
        <f t="shared" si="1"/>
        <v>0.38166929979615055</v>
      </c>
    </row>
    <row r="32" spans="1:13" x14ac:dyDescent="0.25">
      <c r="A32">
        <v>26</v>
      </c>
      <c r="B32" s="1">
        <v>0.61224537037037041</v>
      </c>
      <c r="C32">
        <v>51999</v>
      </c>
      <c r="D32">
        <v>6057.3959999999997</v>
      </c>
      <c r="E32">
        <v>6065.5910000000003</v>
      </c>
      <c r="F32">
        <v>8.1950000000000003</v>
      </c>
      <c r="G32">
        <v>6197.7280000000001</v>
      </c>
      <c r="H32">
        <v>140.33199999999999</v>
      </c>
      <c r="I32">
        <v>6174.1930000000002</v>
      </c>
      <c r="J32">
        <v>116.797</v>
      </c>
      <c r="K32" t="s">
        <v>15</v>
      </c>
      <c r="L32">
        <f t="shared" si="0"/>
        <v>1.2015034632738855</v>
      </c>
      <c r="M32">
        <f t="shared" si="1"/>
        <v>0.34793839315934372</v>
      </c>
    </row>
    <row r="33" spans="1:13" x14ac:dyDescent="0.25">
      <c r="A33">
        <v>27</v>
      </c>
      <c r="B33" s="1">
        <v>0.61224537037037041</v>
      </c>
      <c r="C33">
        <v>53999</v>
      </c>
      <c r="D33">
        <v>6061.1360000000004</v>
      </c>
      <c r="E33">
        <v>6064.5190000000002</v>
      </c>
      <c r="F33">
        <v>3.383</v>
      </c>
      <c r="G33">
        <v>6205.1620000000003</v>
      </c>
      <c r="H33">
        <v>144.02600000000001</v>
      </c>
      <c r="I33">
        <v>6172.598</v>
      </c>
      <c r="J33">
        <v>111.46299999999999</v>
      </c>
      <c r="L33">
        <f t="shared" si="0"/>
        <v>1.2921417869606957</v>
      </c>
      <c r="M33">
        <f t="shared" si="1"/>
        <v>0.37418596852322467</v>
      </c>
    </row>
    <row r="34" spans="1:13" x14ac:dyDescent="0.25">
      <c r="A34">
        <v>28</v>
      </c>
      <c r="B34" s="1">
        <v>0.61224537037037041</v>
      </c>
      <c r="C34">
        <v>56000</v>
      </c>
      <c r="D34">
        <v>6059.9080000000004</v>
      </c>
      <c r="E34">
        <v>6062.7950000000001</v>
      </c>
      <c r="F34">
        <v>2.887</v>
      </c>
      <c r="G34">
        <v>6198.22</v>
      </c>
      <c r="H34">
        <v>138.31200000000001</v>
      </c>
      <c r="I34">
        <v>6171.1930000000002</v>
      </c>
      <c r="J34">
        <v>111.286</v>
      </c>
      <c r="K34" t="s">
        <v>24</v>
      </c>
      <c r="L34">
        <f t="shared" si="0"/>
        <v>1.2428517513433857</v>
      </c>
      <c r="M34">
        <f t="shared" si="1"/>
        <v>0.35991227201241877</v>
      </c>
    </row>
    <row r="35" spans="1:13" x14ac:dyDescent="0.25">
      <c r="A35">
        <v>29</v>
      </c>
      <c r="B35" s="1">
        <v>0.61224537037037041</v>
      </c>
      <c r="C35">
        <v>58000</v>
      </c>
      <c r="D35">
        <v>6061.402</v>
      </c>
      <c r="E35">
        <v>6061.3209999999999</v>
      </c>
      <c r="F35">
        <v>-0.08</v>
      </c>
      <c r="G35">
        <v>6185.5730000000003</v>
      </c>
      <c r="H35">
        <v>124.172</v>
      </c>
      <c r="I35">
        <v>6170.32</v>
      </c>
      <c r="J35">
        <v>108.919</v>
      </c>
      <c r="K35" t="s">
        <v>15</v>
      </c>
      <c r="L35">
        <f t="shared" si="0"/>
        <v>1.1400398461241841</v>
      </c>
      <c r="M35">
        <f t="shared" si="1"/>
        <v>0.33013939977936935</v>
      </c>
    </row>
    <row r="36" spans="1:13" x14ac:dyDescent="0.25">
      <c r="A36">
        <v>30</v>
      </c>
      <c r="B36" s="1">
        <v>0.61224537037037041</v>
      </c>
      <c r="C36">
        <v>60000</v>
      </c>
      <c r="D36">
        <v>6057.3029999999999</v>
      </c>
      <c r="E36">
        <v>6059.4350000000004</v>
      </c>
      <c r="F36">
        <v>2.1320000000000001</v>
      </c>
      <c r="G36">
        <v>6188.5240000000003</v>
      </c>
      <c r="H36">
        <v>131.22</v>
      </c>
      <c r="I36">
        <v>6169.6959999999999</v>
      </c>
      <c r="J36">
        <v>112.393</v>
      </c>
      <c r="L36">
        <f t="shared" si="0"/>
        <v>1.1675104321443506</v>
      </c>
      <c r="M36">
        <f t="shared" si="1"/>
        <v>0.3380944925869741</v>
      </c>
    </row>
    <row r="37" spans="1:13" x14ac:dyDescent="0.25">
      <c r="A37">
        <v>31</v>
      </c>
      <c r="B37" s="1">
        <v>0.61224537037037041</v>
      </c>
      <c r="C37">
        <v>61999</v>
      </c>
      <c r="D37">
        <v>6052.616</v>
      </c>
      <c r="E37">
        <v>6061.0950000000003</v>
      </c>
      <c r="F37">
        <v>8.4789999999999992</v>
      </c>
      <c r="G37">
        <v>6181.6490000000003</v>
      </c>
      <c r="H37">
        <v>129.03399999999999</v>
      </c>
      <c r="I37">
        <v>6168.88</v>
      </c>
      <c r="J37">
        <v>116.264</v>
      </c>
      <c r="K37" t="s">
        <v>25</v>
      </c>
      <c r="L37">
        <f t="shared" si="0"/>
        <v>1.1098362347760269</v>
      </c>
      <c r="M37">
        <f t="shared" si="1"/>
        <v>0.32139286152849161</v>
      </c>
    </row>
    <row r="38" spans="1:13" x14ac:dyDescent="0.25">
      <c r="A38">
        <v>32</v>
      </c>
      <c r="B38" s="1">
        <v>0.61224537037037041</v>
      </c>
      <c r="C38">
        <v>63999</v>
      </c>
      <c r="D38">
        <v>6058.9189999999999</v>
      </c>
      <c r="E38">
        <v>6061.3040000000001</v>
      </c>
      <c r="F38">
        <v>2.3849999999999998</v>
      </c>
      <c r="G38">
        <v>6173.5290000000005</v>
      </c>
      <c r="H38">
        <v>114.61</v>
      </c>
      <c r="I38">
        <v>6170.6859999999997</v>
      </c>
      <c r="J38">
        <v>111.767</v>
      </c>
      <c r="K38" t="s">
        <v>15</v>
      </c>
      <c r="L38">
        <f t="shared" si="0"/>
        <v>1.0254368462963128</v>
      </c>
      <c r="M38">
        <f t="shared" si="1"/>
        <v>0.29695199347535561</v>
      </c>
    </row>
    <row r="39" spans="1:13" x14ac:dyDescent="0.25">
      <c r="A39">
        <v>33</v>
      </c>
      <c r="B39" s="1">
        <v>0.61224537037037041</v>
      </c>
      <c r="C39">
        <v>66000</v>
      </c>
      <c r="D39">
        <v>6060.4449999999997</v>
      </c>
      <c r="E39">
        <v>6063.232</v>
      </c>
      <c r="F39">
        <v>2.7869999999999999</v>
      </c>
      <c r="G39">
        <v>6171.5079999999998</v>
      </c>
      <c r="H39">
        <v>111.063</v>
      </c>
      <c r="I39">
        <v>6170.9059999999999</v>
      </c>
      <c r="J39">
        <v>110.461</v>
      </c>
      <c r="L39">
        <f t="shared" si="0"/>
        <v>1.0054498872905369</v>
      </c>
      <c r="M39">
        <f t="shared" si="1"/>
        <v>0.29116405310466181</v>
      </c>
    </row>
    <row r="40" spans="1:13" x14ac:dyDescent="0.25">
      <c r="A40">
        <v>34</v>
      </c>
      <c r="B40" s="1">
        <v>0.61224537037037041</v>
      </c>
      <c r="C40">
        <v>68000</v>
      </c>
      <c r="D40">
        <v>6057.3209999999999</v>
      </c>
      <c r="E40">
        <v>6063.0839999999998</v>
      </c>
      <c r="F40">
        <v>5.7629999999999999</v>
      </c>
      <c r="G40">
        <v>6171.2929999999997</v>
      </c>
      <c r="H40">
        <v>113.97199999999999</v>
      </c>
      <c r="I40">
        <v>6174.6930000000002</v>
      </c>
      <c r="J40">
        <v>117.372</v>
      </c>
      <c r="K40" t="s">
        <v>26</v>
      </c>
      <c r="L40">
        <f t="shared" si="0"/>
        <v>0.97103227345533849</v>
      </c>
      <c r="M40">
        <f t="shared" si="1"/>
        <v>0.28119719939159188</v>
      </c>
    </row>
    <row r="41" spans="1:13" x14ac:dyDescent="0.25">
      <c r="A41">
        <v>35</v>
      </c>
      <c r="B41" s="1">
        <v>0.61224537037037041</v>
      </c>
      <c r="C41">
        <v>69999</v>
      </c>
      <c r="D41">
        <v>6057.8639999999996</v>
      </c>
      <c r="E41">
        <v>6056.99</v>
      </c>
      <c r="F41">
        <v>-0.874</v>
      </c>
      <c r="G41">
        <v>6164.5029999999997</v>
      </c>
      <c r="H41">
        <v>106.63800000000001</v>
      </c>
      <c r="I41">
        <v>6168.4849999999997</v>
      </c>
      <c r="J41">
        <v>110.621</v>
      </c>
      <c r="K41" t="s">
        <v>15</v>
      </c>
      <c r="L41">
        <f t="shared" si="0"/>
        <v>0.9639941783205721</v>
      </c>
      <c r="M41">
        <f t="shared" si="1"/>
        <v>0.27915906667958068</v>
      </c>
    </row>
    <row r="42" spans="1:13" x14ac:dyDescent="0.25">
      <c r="A42">
        <v>36</v>
      </c>
      <c r="B42" s="1">
        <v>0.61224537037037041</v>
      </c>
      <c r="C42">
        <v>71999</v>
      </c>
      <c r="D42">
        <v>6063.65</v>
      </c>
      <c r="E42">
        <v>6063.1710000000003</v>
      </c>
      <c r="F42">
        <v>-0.47899999999999998</v>
      </c>
      <c r="G42">
        <v>6161.4009999999998</v>
      </c>
      <c r="H42">
        <v>97.75</v>
      </c>
      <c r="I42">
        <v>6170.7510000000002</v>
      </c>
      <c r="J42">
        <v>107.1</v>
      </c>
      <c r="L42">
        <f t="shared" si="0"/>
        <v>0.91269841269841279</v>
      </c>
      <c r="M42">
        <f t="shared" si="1"/>
        <v>0.26430453915469082</v>
      </c>
    </row>
    <row r="43" spans="1:13" x14ac:dyDescent="0.25">
      <c r="A43">
        <v>37</v>
      </c>
      <c r="B43" s="1">
        <v>0.61224537037037041</v>
      </c>
      <c r="C43">
        <v>74000</v>
      </c>
      <c r="D43">
        <v>6058.616</v>
      </c>
      <c r="E43">
        <v>6065.5609999999997</v>
      </c>
      <c r="F43">
        <v>6.9450000000000003</v>
      </c>
      <c r="G43">
        <v>6162.01</v>
      </c>
      <c r="H43">
        <v>103.395</v>
      </c>
      <c r="I43">
        <v>6173.9690000000001</v>
      </c>
      <c r="J43">
        <v>115.35299999999999</v>
      </c>
      <c r="K43" t="s">
        <v>27</v>
      </c>
      <c r="L43">
        <f t="shared" si="0"/>
        <v>0.89633559595329126</v>
      </c>
      <c r="M43">
        <f t="shared" si="1"/>
        <v>0.2595660990753379</v>
      </c>
    </row>
    <row r="44" spans="1:13" x14ac:dyDescent="0.25">
      <c r="A44">
        <v>38</v>
      </c>
      <c r="B44" s="1">
        <v>0.61224537037037041</v>
      </c>
      <c r="C44">
        <v>76000</v>
      </c>
      <c r="D44">
        <v>6057.4880000000003</v>
      </c>
      <c r="E44">
        <v>6062.1369999999997</v>
      </c>
      <c r="F44">
        <v>4.6479999999999997</v>
      </c>
      <c r="G44">
        <v>6153.5889999999999</v>
      </c>
      <c r="H44">
        <v>96.100999999999999</v>
      </c>
      <c r="I44">
        <v>6172.3370000000004</v>
      </c>
      <c r="J44">
        <v>114.848</v>
      </c>
      <c r="K44" t="s">
        <v>15</v>
      </c>
      <c r="L44">
        <f t="shared" si="0"/>
        <v>0.83676685706324883</v>
      </c>
      <c r="M44">
        <f t="shared" si="1"/>
        <v>0.24231583561337955</v>
      </c>
    </row>
    <row r="45" spans="1:13" x14ac:dyDescent="0.25">
      <c r="A45">
        <v>39</v>
      </c>
      <c r="B45" s="1">
        <v>0.61224537037037041</v>
      </c>
      <c r="C45">
        <v>78000</v>
      </c>
      <c r="D45">
        <v>6059.8639999999996</v>
      </c>
      <c r="E45">
        <v>6060.43</v>
      </c>
      <c r="F45">
        <v>0.56499999999999995</v>
      </c>
      <c r="G45">
        <v>6153.183</v>
      </c>
      <c r="H45">
        <v>93.319000000000003</v>
      </c>
      <c r="I45">
        <v>6168.0630000000001</v>
      </c>
      <c r="J45">
        <v>108.199</v>
      </c>
      <c r="L45">
        <f t="shared" si="0"/>
        <v>0.86247562361944197</v>
      </c>
      <c r="M45">
        <f t="shared" si="1"/>
        <v>0.24976073044647207</v>
      </c>
    </row>
    <row r="46" spans="1:13" x14ac:dyDescent="0.25">
      <c r="A46">
        <v>40</v>
      </c>
      <c r="B46" s="1">
        <v>0.61224537037037041</v>
      </c>
      <c r="C46">
        <v>79999</v>
      </c>
      <c r="D46">
        <v>6058.1909999999998</v>
      </c>
      <c r="E46">
        <v>6062.0020000000004</v>
      </c>
      <c r="F46">
        <v>3.8109999999999999</v>
      </c>
      <c r="G46">
        <v>6154.1440000000002</v>
      </c>
      <c r="H46">
        <v>95.953000000000003</v>
      </c>
      <c r="I46">
        <v>6167.7979999999998</v>
      </c>
      <c r="J46">
        <v>109.607</v>
      </c>
      <c r="K46" t="s">
        <v>28</v>
      </c>
      <c r="L46">
        <f t="shared" si="0"/>
        <v>0.87542766429151431</v>
      </c>
      <c r="M46">
        <f t="shared" si="1"/>
        <v>0.25351145806176822</v>
      </c>
    </row>
    <row r="47" spans="1:13" x14ac:dyDescent="0.25">
      <c r="A47">
        <v>41</v>
      </c>
      <c r="B47" s="1">
        <v>0.61224537037037041</v>
      </c>
      <c r="C47">
        <v>81999</v>
      </c>
      <c r="D47">
        <v>6054.46</v>
      </c>
      <c r="E47">
        <v>6062.4870000000001</v>
      </c>
      <c r="F47">
        <v>8.0269999999999992</v>
      </c>
      <c r="G47">
        <v>6147.924</v>
      </c>
      <c r="H47">
        <v>93.465000000000003</v>
      </c>
      <c r="I47">
        <v>6174.2860000000001</v>
      </c>
      <c r="J47">
        <v>119.827</v>
      </c>
      <c r="K47" t="s">
        <v>15</v>
      </c>
      <c r="L47">
        <f t="shared" si="0"/>
        <v>0.77999949927812595</v>
      </c>
      <c r="M47">
        <f t="shared" si="1"/>
        <v>0.22587681245997329</v>
      </c>
    </row>
    <row r="48" spans="1:13" x14ac:dyDescent="0.25">
      <c r="A48">
        <v>42</v>
      </c>
      <c r="B48" s="1">
        <v>0.61224537037037041</v>
      </c>
      <c r="C48">
        <v>84000</v>
      </c>
      <c r="D48">
        <v>6056.9189999999999</v>
      </c>
      <c r="E48">
        <v>6062.0079999999998</v>
      </c>
      <c r="F48">
        <v>5.0890000000000004</v>
      </c>
      <c r="G48">
        <v>6148.5469999999996</v>
      </c>
      <c r="H48">
        <v>91.628</v>
      </c>
      <c r="I48">
        <v>6172.2349999999997</v>
      </c>
      <c r="J48">
        <v>115.316</v>
      </c>
      <c r="L48">
        <f t="shared" si="0"/>
        <v>0.79458184467029724</v>
      </c>
      <c r="M48">
        <f t="shared" si="1"/>
        <v>0.23009965324182302</v>
      </c>
    </row>
    <row r="49" spans="1:13" x14ac:dyDescent="0.25">
      <c r="A49">
        <v>43</v>
      </c>
      <c r="B49" s="1">
        <v>0.61224537037037041</v>
      </c>
      <c r="C49">
        <v>86000</v>
      </c>
      <c r="D49">
        <v>6058.3289999999997</v>
      </c>
      <c r="E49">
        <v>6062.3760000000002</v>
      </c>
      <c r="F49">
        <v>4.0469999999999997</v>
      </c>
      <c r="G49">
        <v>6142.5889999999999</v>
      </c>
      <c r="H49">
        <v>84.26</v>
      </c>
      <c r="I49">
        <v>6168.634</v>
      </c>
      <c r="J49">
        <v>110.304</v>
      </c>
      <c r="K49" t="s">
        <v>29</v>
      </c>
      <c r="L49">
        <f t="shared" si="0"/>
        <v>0.76388888888888895</v>
      </c>
      <c r="M49">
        <f t="shared" si="1"/>
        <v>0.22121140777077386</v>
      </c>
    </row>
    <row r="50" spans="1:13" x14ac:dyDescent="0.25">
      <c r="A50">
        <v>44</v>
      </c>
      <c r="B50" s="1">
        <v>0.61224537037037041</v>
      </c>
      <c r="C50">
        <v>88000</v>
      </c>
      <c r="D50">
        <v>6057.11</v>
      </c>
      <c r="E50">
        <v>6059.4939999999997</v>
      </c>
      <c r="F50">
        <v>2.3839999999999999</v>
      </c>
      <c r="G50">
        <v>6143.5370000000003</v>
      </c>
      <c r="H50">
        <v>86.427000000000007</v>
      </c>
      <c r="I50">
        <v>6170.3270000000002</v>
      </c>
      <c r="J50">
        <v>113.217</v>
      </c>
      <c r="K50" t="s">
        <v>15</v>
      </c>
      <c r="L50">
        <f t="shared" si="0"/>
        <v>0.76337475820768974</v>
      </c>
      <c r="M50">
        <f t="shared" si="1"/>
        <v>0.22106252280409808</v>
      </c>
    </row>
    <row r="51" spans="1:13" x14ac:dyDescent="0.25">
      <c r="A51">
        <v>45</v>
      </c>
      <c r="B51" s="1">
        <v>0.61224537037037041</v>
      </c>
      <c r="C51">
        <v>89999</v>
      </c>
      <c r="D51">
        <v>6055.9049999999997</v>
      </c>
      <c r="E51">
        <v>6057.3519999999999</v>
      </c>
      <c r="F51">
        <v>1.4470000000000001</v>
      </c>
      <c r="G51">
        <v>6137.8459999999995</v>
      </c>
      <c r="H51">
        <v>81.941000000000003</v>
      </c>
      <c r="I51">
        <v>6165.2610000000004</v>
      </c>
      <c r="J51">
        <v>109.35599999999999</v>
      </c>
      <c r="L51">
        <f t="shared" si="0"/>
        <v>0.74930502212955852</v>
      </c>
      <c r="M51">
        <f t="shared" si="1"/>
        <v>0.21698812642253301</v>
      </c>
    </row>
    <row r="52" spans="1:13" x14ac:dyDescent="0.25">
      <c r="A52">
        <v>46</v>
      </c>
      <c r="B52" s="1">
        <v>0.61224537037037041</v>
      </c>
      <c r="C52">
        <v>91999</v>
      </c>
      <c r="D52">
        <v>6059.4129999999996</v>
      </c>
      <c r="E52">
        <v>6064.4750000000004</v>
      </c>
      <c r="F52">
        <v>5.0620000000000003</v>
      </c>
      <c r="G52">
        <v>6138.4660000000003</v>
      </c>
      <c r="H52">
        <v>79.052999999999997</v>
      </c>
      <c r="I52">
        <v>6171.2340000000004</v>
      </c>
      <c r="J52">
        <v>111.821</v>
      </c>
      <c r="K52" t="s">
        <v>30</v>
      </c>
      <c r="L52">
        <f t="shared" si="0"/>
        <v>0.70696023108360684</v>
      </c>
      <c r="M52">
        <f t="shared" si="1"/>
        <v>0.20472567441507</v>
      </c>
    </row>
    <row r="53" spans="1:13" x14ac:dyDescent="0.25">
      <c r="A53">
        <v>47</v>
      </c>
      <c r="B53" s="1">
        <v>0.61224537037037041</v>
      </c>
      <c r="C53">
        <v>94000</v>
      </c>
      <c r="D53">
        <v>6056.4390000000003</v>
      </c>
      <c r="E53">
        <v>6056.5609999999997</v>
      </c>
      <c r="F53">
        <v>0.122</v>
      </c>
      <c r="G53">
        <v>6119.8459999999995</v>
      </c>
      <c r="H53">
        <v>63.405999999999999</v>
      </c>
      <c r="I53">
        <v>6167.7179999999998</v>
      </c>
      <c r="J53">
        <v>111.279</v>
      </c>
      <c r="K53" t="s">
        <v>15</v>
      </c>
      <c r="L53">
        <f t="shared" si="0"/>
        <v>0.56979304271246145</v>
      </c>
      <c r="M53">
        <f t="shared" si="1"/>
        <v>0.16500399855239947</v>
      </c>
    </row>
    <row r="54" spans="1:13" x14ac:dyDescent="0.25">
      <c r="A54">
        <v>48</v>
      </c>
      <c r="B54" s="1">
        <v>0.61224537037037041</v>
      </c>
      <c r="C54">
        <v>96000</v>
      </c>
      <c r="D54">
        <v>6058.7830000000004</v>
      </c>
      <c r="E54">
        <v>6061.3540000000003</v>
      </c>
      <c r="F54">
        <v>2.57</v>
      </c>
      <c r="G54">
        <v>6120.5</v>
      </c>
      <c r="H54">
        <v>61.716999999999999</v>
      </c>
      <c r="I54">
        <v>6166.9269999999997</v>
      </c>
      <c r="J54">
        <v>108.14400000000001</v>
      </c>
      <c r="L54">
        <f t="shared" si="0"/>
        <v>0.57069277999704093</v>
      </c>
      <c r="M54">
        <f t="shared" si="1"/>
        <v>0.16526454973234292</v>
      </c>
    </row>
    <row r="55" spans="1:13" x14ac:dyDescent="0.25">
      <c r="A55">
        <v>49</v>
      </c>
      <c r="B55" s="1">
        <v>0.61224537037037041</v>
      </c>
      <c r="C55">
        <v>97999</v>
      </c>
      <c r="D55">
        <v>6056.5659999999998</v>
      </c>
      <c r="E55">
        <v>6060.3310000000001</v>
      </c>
      <c r="F55">
        <v>3.7639999999999998</v>
      </c>
      <c r="G55">
        <v>6124.5940000000001</v>
      </c>
      <c r="H55">
        <v>68.028000000000006</v>
      </c>
      <c r="I55">
        <v>6167.86</v>
      </c>
      <c r="J55">
        <v>111.294</v>
      </c>
      <c r="K55" t="s">
        <v>31</v>
      </c>
      <c r="L55">
        <f t="shared" si="0"/>
        <v>0.61124588926626777</v>
      </c>
      <c r="M55">
        <f t="shared" si="1"/>
        <v>0.17700815606228462</v>
      </c>
    </row>
    <row r="56" spans="1:13" x14ac:dyDescent="0.25">
      <c r="A56">
        <v>50</v>
      </c>
      <c r="B56" s="1">
        <v>0.61224537037037041</v>
      </c>
      <c r="C56">
        <v>99999</v>
      </c>
      <c r="D56">
        <v>6057.04</v>
      </c>
      <c r="E56">
        <v>6056.9260000000004</v>
      </c>
      <c r="F56">
        <v>-0.115</v>
      </c>
      <c r="G56">
        <v>6121.1310000000003</v>
      </c>
      <c r="H56">
        <v>64.09</v>
      </c>
      <c r="I56">
        <v>6170.4849999999997</v>
      </c>
      <c r="J56">
        <v>113.444</v>
      </c>
      <c r="K56" t="s">
        <v>15</v>
      </c>
      <c r="L56">
        <f t="shared" si="0"/>
        <v>0.56494834455766718</v>
      </c>
      <c r="M56">
        <f t="shared" si="1"/>
        <v>0.16360104255364769</v>
      </c>
    </row>
    <row r="57" spans="1:13" x14ac:dyDescent="0.25">
      <c r="A57">
        <v>51</v>
      </c>
      <c r="B57" s="1">
        <v>0.61224537037037041</v>
      </c>
      <c r="C57">
        <v>101999</v>
      </c>
      <c r="D57">
        <v>6056.058</v>
      </c>
      <c r="E57">
        <v>6059.5290000000005</v>
      </c>
      <c r="F57">
        <v>3.4710000000000001</v>
      </c>
      <c r="G57">
        <v>6126.2619999999997</v>
      </c>
      <c r="H57">
        <v>70.203999999999994</v>
      </c>
      <c r="I57">
        <v>6166.5680000000002</v>
      </c>
      <c r="J57">
        <v>110.51</v>
      </c>
      <c r="L57">
        <f t="shared" si="0"/>
        <v>0.63527282598859824</v>
      </c>
      <c r="M57">
        <f t="shared" si="1"/>
        <v>0.18396601678532376</v>
      </c>
    </row>
    <row r="58" spans="1:13" x14ac:dyDescent="0.25">
      <c r="A58">
        <v>52</v>
      </c>
      <c r="B58" s="1">
        <v>0.61224537037037041</v>
      </c>
      <c r="C58">
        <v>104000</v>
      </c>
      <c r="D58">
        <v>6057.2510000000002</v>
      </c>
      <c r="E58">
        <v>6059.6120000000001</v>
      </c>
      <c r="F58">
        <v>2.3610000000000002</v>
      </c>
      <c r="G58">
        <v>6120.3459999999995</v>
      </c>
      <c r="H58">
        <v>63.094000000000001</v>
      </c>
      <c r="I58">
        <v>6166.8770000000004</v>
      </c>
      <c r="J58">
        <v>109.626</v>
      </c>
      <c r="K58" t="s">
        <v>32</v>
      </c>
      <c r="L58">
        <f t="shared" si="0"/>
        <v>0.57553864959042567</v>
      </c>
      <c r="M58">
        <f t="shared" si="1"/>
        <v>0.16666784496312634</v>
      </c>
    </row>
    <row r="59" spans="1:13" x14ac:dyDescent="0.25">
      <c r="A59">
        <v>53</v>
      </c>
      <c r="B59" s="1">
        <v>0.61224537037037041</v>
      </c>
      <c r="C59">
        <v>106000</v>
      </c>
      <c r="D59">
        <v>6058.35</v>
      </c>
      <c r="E59">
        <v>6061.23</v>
      </c>
      <c r="F59">
        <v>2.88</v>
      </c>
      <c r="G59">
        <v>6119.2619999999997</v>
      </c>
      <c r="H59">
        <v>60.911999999999999</v>
      </c>
      <c r="I59">
        <v>6170.3770000000004</v>
      </c>
      <c r="J59">
        <v>112.027</v>
      </c>
      <c r="K59" t="s">
        <v>15</v>
      </c>
      <c r="L59">
        <f t="shared" si="0"/>
        <v>0.54372606603765161</v>
      </c>
      <c r="M59">
        <f t="shared" si="1"/>
        <v>0.15745537114017205</v>
      </c>
    </row>
    <row r="60" spans="1:13" x14ac:dyDescent="0.25">
      <c r="A60">
        <v>54</v>
      </c>
      <c r="B60" s="1">
        <v>0.61224537037037041</v>
      </c>
      <c r="C60">
        <v>107999</v>
      </c>
      <c r="D60">
        <v>6053.6450000000004</v>
      </c>
      <c r="E60">
        <v>6056.2259999999997</v>
      </c>
      <c r="F60">
        <v>2.5819999999999999</v>
      </c>
      <c r="G60">
        <v>6114.8379999999997</v>
      </c>
      <c r="H60">
        <v>61.192999999999998</v>
      </c>
      <c r="I60">
        <v>6164.3950000000004</v>
      </c>
      <c r="J60">
        <v>110.75</v>
      </c>
      <c r="L60">
        <f t="shared" si="0"/>
        <v>0.55253273137697512</v>
      </c>
      <c r="M60">
        <f t="shared" si="1"/>
        <v>0.16000565674559758</v>
      </c>
    </row>
    <row r="61" spans="1:13" x14ac:dyDescent="0.25">
      <c r="A61">
        <v>55</v>
      </c>
      <c r="B61" s="1">
        <v>0.61224537037037041</v>
      </c>
      <c r="C61">
        <v>109999</v>
      </c>
      <c r="D61">
        <v>6056.0780000000004</v>
      </c>
      <c r="E61">
        <v>6060.9520000000002</v>
      </c>
      <c r="F61">
        <v>4.8739999999999997</v>
      </c>
      <c r="G61">
        <v>6117.2039999999997</v>
      </c>
      <c r="H61">
        <v>61.125999999999998</v>
      </c>
      <c r="I61">
        <v>6163.8980000000001</v>
      </c>
      <c r="J61">
        <v>107.82</v>
      </c>
      <c r="K61" t="s">
        <v>33</v>
      </c>
      <c r="L61">
        <f t="shared" si="0"/>
        <v>0.56692635874605823</v>
      </c>
      <c r="M61">
        <f t="shared" si="1"/>
        <v>0.1641738474596609</v>
      </c>
    </row>
    <row r="62" spans="1:13" x14ac:dyDescent="0.25">
      <c r="A62">
        <v>56</v>
      </c>
      <c r="B62" s="1">
        <v>0.61224537037037041</v>
      </c>
      <c r="C62">
        <v>112000</v>
      </c>
      <c r="D62">
        <v>6057.4129999999996</v>
      </c>
      <c r="E62">
        <v>6056.5460000000003</v>
      </c>
      <c r="F62">
        <v>-0.86799999999999999</v>
      </c>
      <c r="G62">
        <v>6109.8220000000001</v>
      </c>
      <c r="H62">
        <v>52.408999999999999</v>
      </c>
      <c r="I62">
        <v>6168.6880000000001</v>
      </c>
      <c r="J62">
        <v>111.274</v>
      </c>
      <c r="K62" t="s">
        <v>15</v>
      </c>
      <c r="L62">
        <f t="shared" si="0"/>
        <v>0.47099052788611895</v>
      </c>
      <c r="M62">
        <f t="shared" si="1"/>
        <v>0.13639218901578104</v>
      </c>
    </row>
    <row r="63" spans="1:13" x14ac:dyDescent="0.25">
      <c r="A63">
        <v>57</v>
      </c>
      <c r="B63" s="1">
        <v>0.61224537037037041</v>
      </c>
      <c r="C63">
        <v>114000</v>
      </c>
      <c r="D63">
        <v>6057.2749999999996</v>
      </c>
      <c r="E63">
        <v>6059.5609999999997</v>
      </c>
      <c r="F63">
        <v>2.286</v>
      </c>
      <c r="G63">
        <v>6115.11</v>
      </c>
      <c r="H63">
        <v>57.835000000000001</v>
      </c>
      <c r="I63">
        <v>6165.68</v>
      </c>
      <c r="J63">
        <v>108.40600000000001</v>
      </c>
      <c r="L63">
        <f t="shared" si="0"/>
        <v>0.5335036806080844</v>
      </c>
      <c r="M63">
        <f t="shared" si="1"/>
        <v>0.15449511303910296</v>
      </c>
    </row>
    <row r="64" spans="1:13" x14ac:dyDescent="0.25">
      <c r="A64">
        <v>58</v>
      </c>
      <c r="B64" s="1">
        <v>0.61224537037037041</v>
      </c>
      <c r="C64">
        <v>116000</v>
      </c>
      <c r="D64">
        <v>6056.9650000000001</v>
      </c>
      <c r="E64">
        <v>6059.58</v>
      </c>
      <c r="F64">
        <v>2.6150000000000002</v>
      </c>
      <c r="G64">
        <v>6111.6989999999996</v>
      </c>
      <c r="H64">
        <v>54.734000000000002</v>
      </c>
      <c r="I64">
        <v>6169.2349999999997</v>
      </c>
      <c r="J64">
        <v>112.26900000000001</v>
      </c>
      <c r="L64">
        <f t="shared" si="0"/>
        <v>0.48752549679786938</v>
      </c>
      <c r="M64">
        <f t="shared" si="1"/>
        <v>0.1411804819254143</v>
      </c>
    </row>
    <row r="65" spans="1:13" x14ac:dyDescent="0.25">
      <c r="A65">
        <v>59</v>
      </c>
      <c r="B65" s="1">
        <v>0.61224537037037041</v>
      </c>
      <c r="C65">
        <v>117999</v>
      </c>
      <c r="D65">
        <v>6055</v>
      </c>
      <c r="E65">
        <v>6059.03</v>
      </c>
      <c r="F65">
        <v>4.03</v>
      </c>
      <c r="G65">
        <v>6113.0969999999998</v>
      </c>
      <c r="H65">
        <v>58.097000000000001</v>
      </c>
      <c r="I65">
        <v>6169.5450000000001</v>
      </c>
      <c r="J65">
        <v>114.545</v>
      </c>
      <c r="L65">
        <f t="shared" si="0"/>
        <v>0.50719804443668426</v>
      </c>
      <c r="M65">
        <f t="shared" si="1"/>
        <v>0.14687737321538938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1.1</vt:lpstr>
      <vt:lpstr>1.4</vt:lpstr>
      <vt:lpstr>1.5</vt:lpstr>
      <vt:lpstr>1.9</vt:lpstr>
      <vt:lpstr>1.11</vt:lpstr>
      <vt:lpstr>1.13</vt:lpstr>
      <vt:lpstr>1.15</vt:lpstr>
      <vt:lpstr>1.17</vt:lpstr>
      <vt:lpstr>1.19</vt:lpstr>
      <vt:lpstr>1.21</vt:lpstr>
      <vt:lpstr>1.23</vt:lpstr>
      <vt:lpstr>1.25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Bretscher</dc:creator>
  <cp:lastModifiedBy>Bretscher</cp:lastModifiedBy>
  <dcterms:created xsi:type="dcterms:W3CDTF">2014-04-04T14:05:37Z</dcterms:created>
  <dcterms:modified xsi:type="dcterms:W3CDTF">2014-04-04T15:32:59Z</dcterms:modified>
</cp:coreProperties>
</file>