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330" documentId="8_{307B5EBE-8C5A-43A8-A12B-D013D6CE64E2}" xr6:coauthVersionLast="47" xr6:coauthVersionMax="47" xr10:uidLastSave="{7FAC82BF-7881-43B1-9F41-14534F092128}"/>
  <bookViews>
    <workbookView xWindow="-120" yWindow="-120" windowWidth="20730" windowHeight="11160" activeTab="1" xr2:uid="{B416C30C-BC5F-4C56-9FDD-8AAA7C8632B3}"/>
  </bookViews>
  <sheets>
    <sheet name="Arrivi" sheetId="1" r:id="rId1"/>
    <sheet name="Stato del Sistema" sheetId="4" r:id="rId2"/>
    <sheet name="Abbandoni" sheetId="2" r:id="rId3"/>
    <sheet name="Trapiant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3" i="4"/>
  <c r="E17" i="4"/>
  <c r="E21" i="4"/>
  <c r="E5" i="4"/>
</calcChain>
</file>

<file path=xl/sharedStrings.xml><?xml version="1.0" encoding="utf-8"?>
<sst xmlns="http://schemas.openxmlformats.org/spreadsheetml/2006/main" count="172" uniqueCount="27">
  <si>
    <t>ORGANI</t>
  </si>
  <si>
    <t>All Donor Types</t>
  </si>
  <si>
    <t>All ABO</t>
  </si>
  <si>
    <t>O</t>
  </si>
  <si>
    <t>A</t>
  </si>
  <si>
    <t>B</t>
  </si>
  <si>
    <t>AB</t>
  </si>
  <si>
    <t>Deceased Donor</t>
  </si>
  <si>
    <t>Living Donor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</si>
  <si>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</si>
  <si>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</si>
  <si>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</si>
  <si>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</si>
  <si>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</si>
  <si>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</si>
  <si>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</si>
  <si>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Normal</t>
  </si>
  <si>
    <t>Critical</t>
  </si>
  <si>
    <t>Low</t>
  </si>
  <si>
    <t>Waiting List</t>
  </si>
  <si>
    <t>ALL</t>
  </si>
  <si>
    <t>Activation (1st year)</t>
  </si>
  <si>
    <t>Activation (2nd year)</t>
  </si>
  <si>
    <t>All</t>
  </si>
  <si>
    <t>TRAPIANTI</t>
  </si>
  <si>
    <t>MORTI</t>
  </si>
  <si>
    <t>USCITE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</si>
</sst>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iberation Sans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Liberation 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2" fontId="4" fillId="0" borderId="9" xfId="0" applyNumberFormat="1" applyFont="1" applyBorder="1"/>
    <xf numFmtId="2" fontId="4" fillId="0" borderId="11" xfId="0" applyNumberFormat="1" applyFont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2" fontId="4" fillId="0" borderId="10" xfId="0" applyNumberFormat="1" applyFont="1" applyBorder="1"/>
    <xf numFmtId="2" fontId="4" fillId="0" borderId="18" xfId="0" applyNumberFormat="1" applyFont="1" applyBorder="1"/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0" xfId="0" applyFont="1" applyFill="1" applyBorder="1"/>
    <xf numFmtId="3" fontId="2" fillId="0" borderId="0" xfId="0" applyNumberFormat="1" applyFont="1"/>
    <xf numFmtId="2" fontId="0" fillId="0" borderId="0" xfId="0" applyNumberFormat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0" fontId="0" fillId="4" borderId="9" xfId="0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9" xfId="0" applyFill="1" applyBorder="1"/>
    <xf numFmtId="0" fontId="3" fillId="5" borderId="9" xfId="0" applyFont="1" applyFill="1" applyBorder="1" applyAlignment="1">
      <alignment horizontal="center"/>
    </xf>
    <xf numFmtId="0" fontId="4" fillId="5" borderId="9" xfId="0" applyFont="1" applyFill="1" applyBorder="1"/>
    <xf numFmtId="0" fontId="3" fillId="5" borderId="23" xfId="0" applyFont="1" applyFill="1" applyBorder="1" applyAlignment="1">
      <alignment horizontal="center"/>
    </xf>
    <xf numFmtId="0" fontId="2" fillId="5" borderId="19" xfId="0" applyFont="1" applyFill="1" applyBorder="1"/>
    <xf numFmtId="0" fontId="2" fillId="5" borderId="22" xfId="0" applyFont="1" applyFill="1" applyBorder="1"/>
    <xf numFmtId="0" fontId="2" fillId="5" borderId="2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4C39-D9BC-44F5-8E41-ADE0D37F9CF1}">
  <dimension ref="A1:Q22"/>
  <sheetViews>
    <sheetView workbookViewId="0">
      <selection activeCell="B2" sqref="B2"/>
    </sheetView>
  </sheetViews>
  <sheetFormatPr defaultRowHeight="15"/>
  <cols>
    <col min="8" max="8" width="10.7109375" customWidth="1"/>
    <col min="11" max="11" width="13.85546875" customWidth="1"/>
  </cols>
  <sheetData>
    <row r="1" spans="1:17" s="3" customFormat="1" ht="15.75" thickBot="1">
      <c r="A1" s="38" t="s">
        <v>0</v>
      </c>
      <c r="B1" s="39"/>
      <c r="C1" s="39"/>
      <c r="D1" s="39"/>
      <c r="E1" s="39"/>
      <c r="F1" s="39"/>
      <c r="G1" s="39"/>
      <c r="H1" s="40"/>
      <c r="J1" s="41" t="s">
        <v>9</v>
      </c>
      <c r="K1" s="42"/>
      <c r="L1" s="42"/>
      <c r="M1" s="42"/>
      <c r="N1" s="42"/>
      <c r="O1" s="42"/>
      <c r="P1" s="42"/>
      <c r="Q1" s="43"/>
    </row>
    <row r="2" spans="1:17" s="3" customFormat="1" ht="15.75" thickBot="1">
      <c r="A2" s="6"/>
      <c r="B2" s="7"/>
      <c r="C2" s="14">
        <v>2016</v>
      </c>
      <c r="D2" s="15">
        <v>2015</v>
      </c>
      <c r="E2" s="15">
        <v>2014</v>
      </c>
      <c r="F2" s="15">
        <v>2013</v>
      </c>
      <c r="G2" s="15">
        <v>2012</v>
      </c>
      <c r="H2" s="16">
        <v>2011</v>
      </c>
      <c r="J2" s="6"/>
      <c r="K2" s="7"/>
      <c r="L2" s="14">
        <v>2016</v>
      </c>
      <c r="M2" s="15">
        <v>2015</v>
      </c>
      <c r="N2" s="15">
        <v>2014</v>
      </c>
      <c r="O2" s="15">
        <v>2013</v>
      </c>
      <c r="P2" s="15">
        <v>2012</v>
      </c>
      <c r="Q2" s="16">
        <v>2011</v>
      </c>
    </row>
    <row r="3" spans="1:17">
      <c r="A3" s="8" t="s">
        <v>1</v>
      </c>
      <c r="B3" s="9" t="s">
        <v>2</v>
      </c>
      <c r="C3" s="12">
        <v>14745</v>
      </c>
      <c r="D3" s="13">
        <v>13878</v>
      </c>
      <c r="E3" s="13">
        <v>13302</v>
      </c>
      <c r="F3" s="13">
        <v>13282</v>
      </c>
      <c r="G3" s="13">
        <v>13040</v>
      </c>
      <c r="H3" s="13">
        <v>13207</v>
      </c>
      <c r="J3" s="19" t="s">
        <v>2</v>
      </c>
      <c r="K3" s="20" t="s">
        <v>10</v>
      </c>
      <c r="L3" s="12">
        <v>35763</v>
      </c>
      <c r="M3" s="13">
        <v>35379</v>
      </c>
      <c r="N3" s="13">
        <v>36624</v>
      </c>
      <c r="O3" s="13">
        <v>36874</v>
      </c>
      <c r="P3" s="13">
        <v>35260</v>
      </c>
      <c r="Q3" s="13">
        <v>33936</v>
      </c>
    </row>
    <row r="4" spans="1:17">
      <c r="A4" s="8"/>
      <c r="B4" s="9" t="s">
        <v>3</v>
      </c>
      <c r="C4" s="5">
        <v>7956</v>
      </c>
      <c r="D4" s="4">
        <v>7513</v>
      </c>
      <c r="E4" s="4">
        <v>7156</v>
      </c>
      <c r="F4" s="4">
        <v>7211</v>
      </c>
      <c r="G4" s="4">
        <v>7064</v>
      </c>
      <c r="H4" s="4">
        <v>7244</v>
      </c>
      <c r="J4" s="19"/>
      <c r="K4" s="20" t="s">
        <v>17</v>
      </c>
      <c r="L4" s="5">
        <v>45</v>
      </c>
      <c r="M4" s="4">
        <v>46</v>
      </c>
      <c r="N4" s="4">
        <v>36</v>
      </c>
      <c r="O4" s="4">
        <v>29</v>
      </c>
      <c r="P4" s="4">
        <v>28</v>
      </c>
      <c r="Q4" s="4">
        <v>29</v>
      </c>
    </row>
    <row r="5" spans="1:17">
      <c r="A5" s="8"/>
      <c r="B5" s="9" t="s">
        <v>4</v>
      </c>
      <c r="C5" s="5">
        <v>4934</v>
      </c>
      <c r="D5" s="4">
        <v>4597</v>
      </c>
      <c r="E5" s="4">
        <v>4399</v>
      </c>
      <c r="F5" s="4">
        <v>4392</v>
      </c>
      <c r="G5" s="4">
        <v>4282</v>
      </c>
      <c r="H5" s="4">
        <v>4257</v>
      </c>
      <c r="J5" s="19"/>
      <c r="K5" s="20" t="s">
        <v>16</v>
      </c>
      <c r="L5" s="5">
        <v>27644</v>
      </c>
      <c r="M5" s="4">
        <v>26395</v>
      </c>
      <c r="N5" s="4">
        <v>25198</v>
      </c>
      <c r="O5" s="4">
        <v>25120</v>
      </c>
      <c r="P5" s="4">
        <v>24125</v>
      </c>
      <c r="Q5" s="4">
        <v>23502</v>
      </c>
    </row>
    <row r="6" spans="1:17">
      <c r="A6" s="8"/>
      <c r="B6" s="9" t="s">
        <v>5</v>
      </c>
      <c r="C6" s="5">
        <v>1500</v>
      </c>
      <c r="D6" s="4">
        <v>1398</v>
      </c>
      <c r="E6" s="4">
        <v>1400</v>
      </c>
      <c r="F6" s="4">
        <v>1361</v>
      </c>
      <c r="G6" s="4">
        <v>1362</v>
      </c>
      <c r="H6" s="4">
        <v>1374</v>
      </c>
      <c r="J6" s="19"/>
      <c r="K6" s="20" t="s">
        <v>18</v>
      </c>
      <c r="L6" s="5">
        <v>8074</v>
      </c>
      <c r="M6" s="4">
        <v>8938</v>
      </c>
      <c r="N6" s="4">
        <v>11390</v>
      </c>
      <c r="O6" s="4">
        <v>11725</v>
      </c>
      <c r="P6" s="4">
        <v>11107</v>
      </c>
      <c r="Q6" s="4">
        <v>10405</v>
      </c>
    </row>
    <row r="7" spans="1:17">
      <c r="A7" s="8"/>
      <c r="B7" s="9" t="s">
        <v>6</v>
      </c>
      <c r="C7" s="5">
        <v>355</v>
      </c>
      <c r="D7" s="4">
        <v>370</v>
      </c>
      <c r="E7" s="4">
        <v>347</v>
      </c>
      <c r="F7" s="4">
        <v>318</v>
      </c>
      <c r="G7" s="4">
        <v>332</v>
      </c>
      <c r="H7" s="4">
        <v>332</v>
      </c>
      <c r="J7" s="19" t="s">
        <v>3</v>
      </c>
      <c r="K7" s="20" t="s">
        <v>10</v>
      </c>
      <c r="L7" s="5">
        <v>17638</v>
      </c>
      <c r="M7" s="4">
        <v>17152</v>
      </c>
      <c r="N7" s="4">
        <v>17804</v>
      </c>
      <c r="O7" s="4">
        <v>17857</v>
      </c>
      <c r="P7" s="4">
        <v>17168</v>
      </c>
      <c r="Q7" s="4">
        <v>16415</v>
      </c>
    </row>
    <row r="8" spans="1:17">
      <c r="A8" s="8" t="s">
        <v>7</v>
      </c>
      <c r="B8" s="9" t="s">
        <v>2</v>
      </c>
      <c r="C8" s="5">
        <v>9116</v>
      </c>
      <c r="D8" s="4">
        <v>8250</v>
      </c>
      <c r="E8" s="4">
        <v>7763</v>
      </c>
      <c r="F8" s="4">
        <v>7548</v>
      </c>
      <c r="G8" s="4">
        <v>7421</v>
      </c>
      <c r="H8" s="4">
        <v>7434</v>
      </c>
      <c r="J8" s="19"/>
      <c r="K8" s="20" t="s">
        <v>17</v>
      </c>
      <c r="L8" s="5">
        <v>23</v>
      </c>
      <c r="M8" s="4">
        <v>31</v>
      </c>
      <c r="N8" s="4">
        <v>14</v>
      </c>
      <c r="O8" s="4">
        <v>13</v>
      </c>
      <c r="P8" s="4">
        <v>20</v>
      </c>
      <c r="Q8" s="4">
        <v>16</v>
      </c>
    </row>
    <row r="9" spans="1:17">
      <c r="A9" s="8"/>
      <c r="B9" s="9" t="s">
        <v>3</v>
      </c>
      <c r="C9" s="5">
        <v>4363</v>
      </c>
      <c r="D9" s="4">
        <v>3977</v>
      </c>
      <c r="E9" s="4">
        <v>3683</v>
      </c>
      <c r="F9" s="4">
        <v>3614</v>
      </c>
      <c r="G9" s="4">
        <v>3463</v>
      </c>
      <c r="H9" s="4">
        <v>3566</v>
      </c>
      <c r="J9" s="19"/>
      <c r="K9" s="20" t="s">
        <v>16</v>
      </c>
      <c r="L9" s="5">
        <v>13652</v>
      </c>
      <c r="M9" s="4">
        <v>12810</v>
      </c>
      <c r="N9" s="4">
        <v>12356</v>
      </c>
      <c r="O9" s="4">
        <v>12164</v>
      </c>
      <c r="P9" s="4">
        <v>11814</v>
      </c>
      <c r="Q9" s="4">
        <v>11454</v>
      </c>
    </row>
    <row r="10" spans="1:17">
      <c r="A10" s="8"/>
      <c r="B10" s="9" t="s">
        <v>4</v>
      </c>
      <c r="C10" s="5">
        <v>3403</v>
      </c>
      <c r="D10" s="4">
        <v>3020</v>
      </c>
      <c r="E10" s="4">
        <v>2882</v>
      </c>
      <c r="F10" s="4">
        <v>2815</v>
      </c>
      <c r="G10" s="4">
        <v>2766</v>
      </c>
      <c r="H10" s="4">
        <v>2715</v>
      </c>
      <c r="J10" s="19"/>
      <c r="K10" s="20" t="s">
        <v>18</v>
      </c>
      <c r="L10" s="5">
        <v>3963</v>
      </c>
      <c r="M10" s="4">
        <v>4311</v>
      </c>
      <c r="N10" s="4">
        <v>5434</v>
      </c>
      <c r="O10" s="4">
        <v>5680</v>
      </c>
      <c r="P10" s="4">
        <v>5334</v>
      </c>
      <c r="Q10" s="4">
        <v>4945</v>
      </c>
    </row>
    <row r="11" spans="1:17">
      <c r="A11" s="8"/>
      <c r="B11" s="9" t="s">
        <v>5</v>
      </c>
      <c r="C11" s="5">
        <v>1072</v>
      </c>
      <c r="D11" s="4">
        <v>950</v>
      </c>
      <c r="E11" s="4">
        <v>929</v>
      </c>
      <c r="F11" s="4">
        <v>874</v>
      </c>
      <c r="G11" s="4">
        <v>935</v>
      </c>
      <c r="H11" s="4">
        <v>889</v>
      </c>
      <c r="J11" s="19" t="s">
        <v>4</v>
      </c>
      <c r="K11" s="20" t="s">
        <v>10</v>
      </c>
      <c r="L11" s="5">
        <v>11601</v>
      </c>
      <c r="M11" s="4">
        <v>11585</v>
      </c>
      <c r="N11" s="4">
        <v>11951</v>
      </c>
      <c r="O11" s="4">
        <v>12077</v>
      </c>
      <c r="P11" s="4">
        <v>11576</v>
      </c>
      <c r="Q11" s="4">
        <v>11357</v>
      </c>
    </row>
    <row r="12" spans="1:17">
      <c r="A12" s="8"/>
      <c r="B12" s="9" t="s">
        <v>6</v>
      </c>
      <c r="C12" s="5">
        <v>278</v>
      </c>
      <c r="D12" s="4">
        <v>303</v>
      </c>
      <c r="E12" s="4">
        <v>269</v>
      </c>
      <c r="F12" s="4">
        <v>245</v>
      </c>
      <c r="G12" s="4">
        <v>257</v>
      </c>
      <c r="H12" s="4">
        <v>264</v>
      </c>
      <c r="J12" s="19"/>
      <c r="K12" s="20" t="s">
        <v>16</v>
      </c>
      <c r="L12" s="5">
        <v>8850</v>
      </c>
      <c r="M12" s="4">
        <v>8677</v>
      </c>
      <c r="N12" s="4">
        <v>8153</v>
      </c>
      <c r="O12" s="4">
        <v>8253</v>
      </c>
      <c r="P12" s="4">
        <v>7919</v>
      </c>
      <c r="Q12" s="4">
        <v>7809</v>
      </c>
    </row>
    <row r="13" spans="1:17">
      <c r="A13" s="8" t="s">
        <v>8</v>
      </c>
      <c r="B13" s="9" t="s">
        <v>2</v>
      </c>
      <c r="C13" s="5">
        <v>5629</v>
      </c>
      <c r="D13" s="4">
        <v>5628</v>
      </c>
      <c r="E13" s="4">
        <v>5539</v>
      </c>
      <c r="F13" s="4">
        <v>5734</v>
      </c>
      <c r="G13" s="4">
        <v>5619</v>
      </c>
      <c r="H13" s="4">
        <v>5773</v>
      </c>
      <c r="J13" s="19"/>
      <c r="K13" s="20" t="s">
        <v>17</v>
      </c>
      <c r="L13" s="5">
        <v>12</v>
      </c>
      <c r="M13" s="4">
        <v>8</v>
      </c>
      <c r="N13" s="4">
        <v>16</v>
      </c>
      <c r="O13" s="4">
        <v>10</v>
      </c>
      <c r="P13" s="4">
        <v>7</v>
      </c>
      <c r="Q13" s="4">
        <v>7</v>
      </c>
    </row>
    <row r="14" spans="1:17">
      <c r="A14" s="8"/>
      <c r="B14" s="9" t="s">
        <v>3</v>
      </c>
      <c r="C14" s="5">
        <v>3593</v>
      </c>
      <c r="D14" s="4">
        <v>3536</v>
      </c>
      <c r="E14" s="4">
        <v>3473</v>
      </c>
      <c r="F14" s="4">
        <v>3597</v>
      </c>
      <c r="G14" s="4">
        <v>3601</v>
      </c>
      <c r="H14" s="4">
        <v>3678</v>
      </c>
      <c r="J14" s="19"/>
      <c r="K14" s="20" t="s">
        <v>18</v>
      </c>
      <c r="L14" s="5">
        <v>2739</v>
      </c>
      <c r="M14" s="4">
        <v>2900</v>
      </c>
      <c r="N14" s="4">
        <v>3782</v>
      </c>
      <c r="O14" s="4">
        <v>3814</v>
      </c>
      <c r="P14" s="4">
        <v>3650</v>
      </c>
      <c r="Q14" s="4">
        <v>3541</v>
      </c>
    </row>
    <row r="15" spans="1:17">
      <c r="A15" s="8"/>
      <c r="B15" s="9" t="s">
        <v>4</v>
      </c>
      <c r="C15" s="5">
        <v>1531</v>
      </c>
      <c r="D15" s="4">
        <v>1577</v>
      </c>
      <c r="E15" s="4">
        <v>1517</v>
      </c>
      <c r="F15" s="4">
        <v>1577</v>
      </c>
      <c r="G15" s="4">
        <v>1516</v>
      </c>
      <c r="H15" s="4">
        <v>1542</v>
      </c>
      <c r="J15" s="19" t="s">
        <v>5</v>
      </c>
      <c r="K15" s="20" t="s">
        <v>10</v>
      </c>
      <c r="L15" s="5">
        <v>5233</v>
      </c>
      <c r="M15" s="4">
        <v>5256</v>
      </c>
      <c r="N15" s="4">
        <v>5480</v>
      </c>
      <c r="O15" s="4">
        <v>5568</v>
      </c>
      <c r="P15" s="4">
        <v>5159</v>
      </c>
      <c r="Q15" s="4">
        <v>4891</v>
      </c>
    </row>
    <row r="16" spans="1:17">
      <c r="A16" s="8"/>
      <c r="B16" s="9" t="s">
        <v>5</v>
      </c>
      <c r="C16" s="5">
        <v>428</v>
      </c>
      <c r="D16" s="4">
        <v>448</v>
      </c>
      <c r="E16" s="4">
        <v>471</v>
      </c>
      <c r="F16" s="4">
        <v>487</v>
      </c>
      <c r="G16" s="4">
        <v>427</v>
      </c>
      <c r="H16" s="4">
        <v>485</v>
      </c>
      <c r="J16" s="19"/>
      <c r="K16" s="20" t="s">
        <v>17</v>
      </c>
      <c r="L16" s="5">
        <v>8</v>
      </c>
      <c r="M16" s="4">
        <v>5</v>
      </c>
      <c r="N16" s="4">
        <v>6</v>
      </c>
      <c r="O16" s="4">
        <v>5</v>
      </c>
      <c r="P16" s="4">
        <v>1</v>
      </c>
      <c r="Q16" s="4">
        <v>3</v>
      </c>
    </row>
    <row r="17" spans="1:17" ht="15.75" thickBot="1">
      <c r="A17" s="10"/>
      <c r="B17" s="11" t="s">
        <v>6</v>
      </c>
      <c r="C17" s="5">
        <v>77</v>
      </c>
      <c r="D17" s="4">
        <v>67</v>
      </c>
      <c r="E17" s="4">
        <v>78</v>
      </c>
      <c r="F17" s="4">
        <v>73</v>
      </c>
      <c r="G17" s="4">
        <v>75</v>
      </c>
      <c r="H17" s="4">
        <v>68</v>
      </c>
      <c r="J17" s="19"/>
      <c r="K17" s="20" t="s">
        <v>16</v>
      </c>
      <c r="L17" s="5">
        <v>4126</v>
      </c>
      <c r="M17" s="4">
        <v>3905</v>
      </c>
      <c r="N17" s="4">
        <v>3716</v>
      </c>
      <c r="O17" s="4">
        <v>3790</v>
      </c>
      <c r="P17" s="4">
        <v>3478</v>
      </c>
      <c r="Q17" s="4">
        <v>3371</v>
      </c>
    </row>
    <row r="18" spans="1:17">
      <c r="J18" s="19"/>
      <c r="K18" s="20" t="s">
        <v>18</v>
      </c>
      <c r="L18" s="5">
        <v>1099</v>
      </c>
      <c r="M18" s="4">
        <v>1346</v>
      </c>
      <c r="N18" s="4">
        <v>1758</v>
      </c>
      <c r="O18" s="4">
        <v>1773</v>
      </c>
      <c r="P18" s="4">
        <v>1680</v>
      </c>
      <c r="Q18" s="4">
        <v>1517</v>
      </c>
    </row>
    <row r="19" spans="1:17">
      <c r="J19" s="19" t="s">
        <v>6</v>
      </c>
      <c r="K19" s="20" t="s">
        <v>10</v>
      </c>
      <c r="L19" s="5">
        <v>1292</v>
      </c>
      <c r="M19" s="4">
        <v>1387</v>
      </c>
      <c r="N19" s="4">
        <v>1389</v>
      </c>
      <c r="O19" s="4">
        <v>1373</v>
      </c>
      <c r="P19" s="4">
        <v>1358</v>
      </c>
      <c r="Q19" s="4">
        <v>1274</v>
      </c>
    </row>
    <row r="20" spans="1:17">
      <c r="J20" s="19"/>
      <c r="K20" s="20" t="s">
        <v>17</v>
      </c>
      <c r="L20" s="5">
        <v>2</v>
      </c>
      <c r="M20" s="4">
        <v>2</v>
      </c>
      <c r="N20" s="4">
        <v>0</v>
      </c>
      <c r="O20" s="4">
        <v>1</v>
      </c>
      <c r="P20" s="4">
        <v>0</v>
      </c>
      <c r="Q20" s="4">
        <v>3</v>
      </c>
    </row>
    <row r="21" spans="1:17">
      <c r="J21" s="19"/>
      <c r="K21" s="20" t="s">
        <v>16</v>
      </c>
      <c r="L21" s="5">
        <v>1017</v>
      </c>
      <c r="M21" s="4">
        <v>1004</v>
      </c>
      <c r="N21" s="4">
        <v>973</v>
      </c>
      <c r="O21" s="4">
        <v>914</v>
      </c>
      <c r="P21" s="4">
        <v>915</v>
      </c>
      <c r="Q21" s="4">
        <v>869</v>
      </c>
    </row>
    <row r="22" spans="1:17" ht="15.75" thickBot="1">
      <c r="J22" s="21"/>
      <c r="K22" s="22" t="s">
        <v>18</v>
      </c>
      <c r="L22" s="5">
        <v>273</v>
      </c>
      <c r="M22" s="4">
        <v>381</v>
      </c>
      <c r="N22" s="4">
        <v>416</v>
      </c>
      <c r="O22" s="4">
        <v>458</v>
      </c>
      <c r="P22" s="4">
        <v>443</v>
      </c>
      <c r="Q22" s="4">
        <v>402</v>
      </c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2513-F87C-4DC3-9C34-3E4364DACD20}">
  <dimension ref="A1:J22"/>
  <sheetViews>
    <sheetView tabSelected="1" workbookViewId="0">
      <selection sqref="A1:E21"/>
    </sheetView>
  </sheetViews>
  <sheetFormatPr defaultRowHeight="15"/>
  <cols>
    <col min="3" max="3" width="14.28515625" customWidth="1"/>
    <col min="4" max="4" width="18.85546875" customWidth="1"/>
    <col min="5" max="6" width="19.42578125" customWidth="1"/>
  </cols>
  <sheetData>
    <row r="1" spans="1:10">
      <c r="A1" s="24"/>
      <c r="B1" s="24"/>
      <c r="C1" s="31" t="s">
        <v>19</v>
      </c>
      <c r="D1" s="31" t="s">
        <v>21</v>
      </c>
      <c r="E1" s="31" t="s">
        <v>22</v>
      </c>
    </row>
    <row r="2" spans="1:10">
      <c r="A2" s="27" t="s">
        <v>20</v>
      </c>
      <c r="B2" s="27" t="s">
        <v>23</v>
      </c>
      <c r="C2" s="26">
        <v>83919</v>
      </c>
      <c r="D2" s="25"/>
      <c r="E2" s="25"/>
      <c r="G2" s="2"/>
      <c r="H2" s="2"/>
      <c r="I2" s="2"/>
      <c r="J2" s="2"/>
    </row>
    <row r="3" spans="1:10">
      <c r="A3" s="30"/>
      <c r="B3" s="28" t="s">
        <v>17</v>
      </c>
      <c r="C3" s="26">
        <v>84</v>
      </c>
      <c r="D3" s="25"/>
      <c r="E3" s="25"/>
      <c r="G3" s="2"/>
      <c r="H3" s="2"/>
      <c r="I3" s="2"/>
      <c r="J3" s="2"/>
    </row>
    <row r="4" spans="1:10">
      <c r="A4" s="30"/>
      <c r="B4" s="28" t="s">
        <v>16</v>
      </c>
      <c r="C4" s="26">
        <v>59666</v>
      </c>
      <c r="D4" s="25"/>
      <c r="E4" s="25"/>
      <c r="G4" s="2"/>
      <c r="H4" s="2"/>
      <c r="I4" s="2"/>
      <c r="J4" s="2"/>
    </row>
    <row r="5" spans="1:10">
      <c r="A5" s="30"/>
      <c r="B5" s="28" t="s">
        <v>18</v>
      </c>
      <c r="C5" s="26">
        <v>24169</v>
      </c>
      <c r="D5" s="4">
        <v>10273</v>
      </c>
      <c r="E5" s="4">
        <f>C5-D5</f>
        <v>13896</v>
      </c>
      <c r="G5" s="2"/>
      <c r="H5" s="2"/>
      <c r="I5" s="2"/>
      <c r="J5" s="2"/>
    </row>
    <row r="6" spans="1:10">
      <c r="A6" s="27" t="s">
        <v>3</v>
      </c>
      <c r="B6" s="27" t="s">
        <v>23</v>
      </c>
      <c r="C6" s="26">
        <v>43805</v>
      </c>
      <c r="D6" s="25"/>
      <c r="E6" s="25"/>
      <c r="G6" s="2"/>
      <c r="H6" s="2"/>
      <c r="I6" s="2"/>
      <c r="J6" s="2"/>
    </row>
    <row r="7" spans="1:10">
      <c r="A7" s="29"/>
      <c r="B7" s="28" t="s">
        <v>17</v>
      </c>
      <c r="C7" s="26">
        <v>44</v>
      </c>
      <c r="D7" s="25"/>
      <c r="E7" s="25"/>
      <c r="G7" s="2"/>
      <c r="H7" s="2"/>
      <c r="I7" s="2"/>
      <c r="J7" s="2"/>
    </row>
    <row r="8" spans="1:10">
      <c r="A8" s="30"/>
      <c r="B8" s="28" t="s">
        <v>16</v>
      </c>
      <c r="C8" s="26">
        <v>31145</v>
      </c>
      <c r="D8" s="25"/>
      <c r="E8" s="25"/>
      <c r="G8" s="2"/>
      <c r="H8" s="2"/>
      <c r="I8" s="2"/>
      <c r="J8" s="2"/>
    </row>
    <row r="9" spans="1:10">
      <c r="A9" s="30"/>
      <c r="B9" s="28" t="s">
        <v>18</v>
      </c>
      <c r="C9" s="26">
        <v>12616</v>
      </c>
      <c r="D9" s="4">
        <v>4945</v>
      </c>
      <c r="E9" s="4">
        <f t="shared" ref="E9:E21" si="0">C9-D9</f>
        <v>7671</v>
      </c>
      <c r="G9" s="2"/>
      <c r="H9" s="2"/>
      <c r="I9" s="2"/>
      <c r="J9" s="2"/>
    </row>
    <row r="10" spans="1:10">
      <c r="A10" s="27" t="s">
        <v>4</v>
      </c>
      <c r="B10" s="27" t="s">
        <v>23</v>
      </c>
      <c r="C10" s="26">
        <v>24337</v>
      </c>
      <c r="D10" s="26"/>
      <c r="E10" s="25"/>
      <c r="G10" s="2"/>
      <c r="H10" s="2"/>
      <c r="I10" s="2"/>
      <c r="J10" s="2"/>
    </row>
    <row r="11" spans="1:10">
      <c r="A11" s="29"/>
      <c r="B11" s="28" t="s">
        <v>17</v>
      </c>
      <c r="C11" s="26">
        <v>24</v>
      </c>
      <c r="D11" s="26"/>
      <c r="E11" s="25"/>
      <c r="G11" s="2"/>
      <c r="H11" s="2"/>
      <c r="I11" s="2"/>
      <c r="J11" s="2"/>
    </row>
    <row r="12" spans="1:10">
      <c r="A12" s="30"/>
      <c r="B12" s="28" t="s">
        <v>16</v>
      </c>
      <c r="C12" s="26">
        <v>17304</v>
      </c>
      <c r="D12" s="26"/>
      <c r="E12" s="25"/>
      <c r="G12" s="2"/>
      <c r="H12" s="2"/>
      <c r="I12" s="2"/>
      <c r="J12" s="2"/>
    </row>
    <row r="13" spans="1:10">
      <c r="A13" s="30"/>
      <c r="B13" s="28" t="s">
        <v>18</v>
      </c>
      <c r="C13" s="26">
        <v>7009</v>
      </c>
      <c r="D13" s="4">
        <v>3404</v>
      </c>
      <c r="E13" s="4">
        <f t="shared" si="0"/>
        <v>3605</v>
      </c>
      <c r="G13" s="2"/>
      <c r="H13" s="2"/>
      <c r="I13" s="2"/>
      <c r="J13" s="2"/>
    </row>
    <row r="14" spans="1:10">
      <c r="A14" s="27" t="s">
        <v>5</v>
      </c>
      <c r="B14" s="27" t="s">
        <v>23</v>
      </c>
      <c r="C14" s="26">
        <v>13343</v>
      </c>
      <c r="D14" s="26"/>
      <c r="E14" s="25"/>
      <c r="G14" s="2"/>
      <c r="H14" s="2"/>
      <c r="I14" s="2"/>
      <c r="J14" s="2"/>
    </row>
    <row r="15" spans="1:10">
      <c r="A15" s="29"/>
      <c r="B15" s="28" t="s">
        <v>17</v>
      </c>
      <c r="C15" s="26">
        <v>13</v>
      </c>
      <c r="D15" s="26"/>
      <c r="E15" s="25"/>
      <c r="G15" s="2"/>
      <c r="H15" s="2"/>
      <c r="I15" s="2"/>
      <c r="J15" s="2"/>
    </row>
    <row r="16" spans="1:10">
      <c r="A16" s="30"/>
      <c r="B16" s="28" t="s">
        <v>16</v>
      </c>
      <c r="C16" s="26">
        <v>9487</v>
      </c>
      <c r="D16" s="26"/>
      <c r="E16" s="25"/>
      <c r="G16" s="2"/>
      <c r="H16" s="2"/>
      <c r="I16" s="2"/>
      <c r="J16" s="2"/>
    </row>
    <row r="17" spans="1:10">
      <c r="A17" s="30"/>
      <c r="B17" s="28" t="s">
        <v>18</v>
      </c>
      <c r="C17" s="26">
        <v>3843</v>
      </c>
      <c r="D17" s="4">
        <v>1529</v>
      </c>
      <c r="E17" s="4">
        <f t="shared" si="0"/>
        <v>2314</v>
      </c>
      <c r="G17" s="2"/>
      <c r="H17" s="2"/>
      <c r="I17" s="2"/>
      <c r="J17" s="2"/>
    </row>
    <row r="18" spans="1:10">
      <c r="A18" s="27" t="s">
        <v>6</v>
      </c>
      <c r="B18" s="27" t="s">
        <v>23</v>
      </c>
      <c r="C18" s="26">
        <v>2434</v>
      </c>
      <c r="D18" s="26"/>
      <c r="E18" s="25"/>
      <c r="G18" s="2"/>
      <c r="H18" s="2"/>
      <c r="I18" s="2"/>
      <c r="J18" s="2"/>
    </row>
    <row r="19" spans="1:10" ht="15" customHeight="1">
      <c r="A19" s="29"/>
      <c r="B19" s="28" t="s">
        <v>17</v>
      </c>
      <c r="C19" s="26">
        <v>2</v>
      </c>
      <c r="D19" s="26"/>
      <c r="E19" s="25"/>
      <c r="G19" s="18"/>
      <c r="H19" s="2"/>
      <c r="I19" s="2"/>
      <c r="J19" s="2"/>
    </row>
    <row r="20" spans="1:10">
      <c r="A20" s="30"/>
      <c r="B20" s="28" t="s">
        <v>16</v>
      </c>
      <c r="C20" s="26">
        <v>1731</v>
      </c>
      <c r="D20" s="26"/>
      <c r="E20" s="25"/>
      <c r="G20" s="18"/>
    </row>
    <row r="21" spans="1:10">
      <c r="A21" s="30"/>
      <c r="B21" s="28" t="s">
        <v>18</v>
      </c>
      <c r="C21" s="26">
        <v>701</v>
      </c>
      <c r="D21" s="4">
        <v>396</v>
      </c>
      <c r="E21" s="4">
        <f t="shared" si="0"/>
        <v>305</v>
      </c>
    </row>
    <row r="22" spans="1:10">
      <c r="B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CE9C-8117-4D55-9E3D-01577441CBB9}">
  <dimension ref="A1:Q31"/>
  <sheetViews>
    <sheetView workbookViewId="0">
      <selection activeCell="L2" sqref="L2"/>
    </sheetView>
  </sheetViews>
  <sheetFormatPr defaultRowHeight="15"/>
  <sheetData>
    <row r="1" spans="1:17" ht="15.75" thickBot="1">
      <c r="A1" s="44" t="s">
        <v>25</v>
      </c>
      <c r="B1" s="45"/>
      <c r="C1" s="1">
        <v>2016</v>
      </c>
      <c r="D1" s="1">
        <v>2015</v>
      </c>
      <c r="E1" s="1">
        <v>2014</v>
      </c>
      <c r="F1" s="1">
        <v>2013</v>
      </c>
      <c r="G1" s="1">
        <v>2012</v>
      </c>
      <c r="H1" s="1">
        <v>2011</v>
      </c>
      <c r="J1" s="46" t="s">
        <v>26</v>
      </c>
      <c r="K1" s="47"/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</row>
    <row r="2" spans="1:17">
      <c r="A2" s="1" t="s">
        <v>10</v>
      </c>
      <c r="B2" s="1" t="s">
        <v>2</v>
      </c>
      <c r="C2" s="17">
        <v>4782</v>
      </c>
      <c r="D2" s="17">
        <v>4863</v>
      </c>
      <c r="E2" s="17">
        <v>4834</v>
      </c>
      <c r="F2" s="17">
        <v>4676</v>
      </c>
      <c r="G2" s="17">
        <v>4701</v>
      </c>
      <c r="H2" s="17">
        <v>4866</v>
      </c>
      <c r="J2" s="1" t="s">
        <v>10</v>
      </c>
      <c r="K2" s="1" t="s">
        <v>2</v>
      </c>
      <c r="L2" s="17">
        <v>36340</v>
      </c>
      <c r="M2" s="17">
        <v>35014</v>
      </c>
      <c r="N2" s="17">
        <v>32353</v>
      </c>
      <c r="O2" s="17">
        <v>30809</v>
      </c>
      <c r="P2" s="17">
        <v>29685</v>
      </c>
      <c r="Q2" s="17">
        <v>29496</v>
      </c>
    </row>
    <row r="3" spans="1:17">
      <c r="A3" s="1"/>
      <c r="B3" s="1" t="s">
        <v>3</v>
      </c>
      <c r="C3" s="17">
        <v>2497</v>
      </c>
      <c r="D3" s="17">
        <v>2521</v>
      </c>
      <c r="E3" s="17">
        <v>2452</v>
      </c>
      <c r="F3" s="17">
        <v>2423</v>
      </c>
      <c r="G3" s="17">
        <v>2462</v>
      </c>
      <c r="H3" s="17">
        <v>2508</v>
      </c>
      <c r="J3" s="1"/>
      <c r="K3" s="1" t="s">
        <v>3</v>
      </c>
      <c r="L3" s="17">
        <v>17564</v>
      </c>
      <c r="M3" s="17">
        <v>16886</v>
      </c>
      <c r="N3" s="17">
        <v>15506</v>
      </c>
      <c r="O3" s="17">
        <v>14761</v>
      </c>
      <c r="P3" s="17">
        <v>14117</v>
      </c>
      <c r="Q3" s="17">
        <v>14109</v>
      </c>
    </row>
    <row r="4" spans="1:17">
      <c r="A4" s="1"/>
      <c r="B4" s="1" t="s">
        <v>4</v>
      </c>
      <c r="C4" s="17">
        <v>1395</v>
      </c>
      <c r="D4" s="17">
        <v>1429</v>
      </c>
      <c r="E4" s="17">
        <v>1447</v>
      </c>
      <c r="F4" s="17">
        <v>1393</v>
      </c>
      <c r="G4" s="17">
        <v>1386</v>
      </c>
      <c r="H4" s="17">
        <v>1433</v>
      </c>
      <c r="J4" s="1"/>
      <c r="K4" s="1" t="s">
        <v>4</v>
      </c>
      <c r="L4" s="17">
        <v>12175</v>
      </c>
      <c r="M4" s="17">
        <v>11557</v>
      </c>
      <c r="N4" s="17">
        <v>10963</v>
      </c>
      <c r="O4" s="17">
        <v>10400</v>
      </c>
      <c r="P4" s="17">
        <v>10078</v>
      </c>
      <c r="Q4" s="17">
        <v>10001</v>
      </c>
    </row>
    <row r="5" spans="1:17">
      <c r="A5" s="1"/>
      <c r="B5" s="1" t="s">
        <v>5</v>
      </c>
      <c r="C5" s="1">
        <v>750</v>
      </c>
      <c r="D5" s="1">
        <v>777</v>
      </c>
      <c r="E5" s="1">
        <v>789</v>
      </c>
      <c r="F5" s="1">
        <v>727</v>
      </c>
      <c r="G5" s="1">
        <v>727</v>
      </c>
      <c r="H5" s="1">
        <v>782</v>
      </c>
      <c r="J5" s="1"/>
      <c r="K5" s="1" t="s">
        <v>5</v>
      </c>
      <c r="L5" s="17">
        <v>5242</v>
      </c>
      <c r="M5" s="17">
        <v>5106</v>
      </c>
      <c r="N5" s="17">
        <v>4630</v>
      </c>
      <c r="O5" s="17">
        <v>4401</v>
      </c>
      <c r="P5" s="17">
        <v>4250</v>
      </c>
      <c r="Q5" s="17">
        <v>4191</v>
      </c>
    </row>
    <row r="6" spans="1:17">
      <c r="A6" s="1"/>
      <c r="B6" s="1" t="s">
        <v>6</v>
      </c>
      <c r="C6" s="1">
        <v>140</v>
      </c>
      <c r="D6" s="1">
        <v>136</v>
      </c>
      <c r="E6" s="1">
        <v>146</v>
      </c>
      <c r="F6" s="1">
        <v>133</v>
      </c>
      <c r="G6" s="1">
        <v>126</v>
      </c>
      <c r="H6" s="1">
        <v>143</v>
      </c>
      <c r="J6" s="1"/>
      <c r="K6" s="1" t="s">
        <v>6</v>
      </c>
      <c r="L6" s="17">
        <v>1359</v>
      </c>
      <c r="M6" s="17">
        <v>1465</v>
      </c>
      <c r="N6" s="17">
        <v>1254</v>
      </c>
      <c r="O6" s="17">
        <v>1247</v>
      </c>
      <c r="P6" s="17">
        <v>1240</v>
      </c>
      <c r="Q6" s="17">
        <v>1195</v>
      </c>
    </row>
    <row r="7" spans="1:17">
      <c r="A7" s="1" t="s">
        <v>11</v>
      </c>
      <c r="B7" s="1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J7" s="1" t="s">
        <v>11</v>
      </c>
      <c r="K7" s="1" t="s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/>
      <c r="B8" s="1" t="s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s="1"/>
      <c r="K8" s="1" t="s">
        <v>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>
      <c r="A9" s="1"/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s="1"/>
      <c r="K9" s="1" t="s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/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1"/>
      <c r="K10" s="1" t="s">
        <v>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>
      <c r="A11" s="1" t="s">
        <v>12</v>
      </c>
      <c r="B11" s="1" t="s">
        <v>2</v>
      </c>
      <c r="C11" s="17">
        <v>1734</v>
      </c>
      <c r="D11" s="17">
        <v>1767</v>
      </c>
      <c r="E11" s="17">
        <v>1862</v>
      </c>
      <c r="F11" s="17">
        <v>1783</v>
      </c>
      <c r="G11" s="17">
        <v>1718</v>
      </c>
      <c r="H11" s="17">
        <v>1848</v>
      </c>
      <c r="J11" s="1"/>
      <c r="K11" s="1" t="s">
        <v>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" t="s">
        <v>3</v>
      </c>
      <c r="C12" s="1">
        <v>929</v>
      </c>
      <c r="D12" s="1">
        <v>954</v>
      </c>
      <c r="E12" s="1">
        <v>988</v>
      </c>
      <c r="F12" s="1">
        <v>962</v>
      </c>
      <c r="G12" s="1">
        <v>909</v>
      </c>
      <c r="H12" s="17">
        <v>1010</v>
      </c>
      <c r="J12" s="1" t="s">
        <v>12</v>
      </c>
      <c r="K12" s="1" t="s">
        <v>2</v>
      </c>
      <c r="L12" s="17">
        <v>22012</v>
      </c>
      <c r="M12" s="17">
        <v>21151</v>
      </c>
      <c r="N12" s="17">
        <v>19945</v>
      </c>
      <c r="O12" s="17">
        <v>19615</v>
      </c>
      <c r="P12" s="17">
        <v>18972</v>
      </c>
      <c r="Q12" s="17">
        <v>19270</v>
      </c>
    </row>
    <row r="13" spans="1:17">
      <c r="A13" s="1"/>
      <c r="B13" s="1" t="s">
        <v>4</v>
      </c>
      <c r="C13" s="1">
        <v>472</v>
      </c>
      <c r="D13" s="1">
        <v>486</v>
      </c>
      <c r="E13" s="1">
        <v>506</v>
      </c>
      <c r="F13" s="1">
        <v>496</v>
      </c>
      <c r="G13" s="1">
        <v>505</v>
      </c>
      <c r="H13" s="1">
        <v>498</v>
      </c>
      <c r="J13" s="1"/>
      <c r="K13" s="1" t="s">
        <v>3</v>
      </c>
      <c r="L13" s="17">
        <v>10318</v>
      </c>
      <c r="M13" s="17">
        <v>9962</v>
      </c>
      <c r="N13" s="17">
        <v>9339</v>
      </c>
      <c r="O13" s="17">
        <v>9198</v>
      </c>
      <c r="P13" s="17">
        <v>8804</v>
      </c>
      <c r="Q13" s="17">
        <v>9093</v>
      </c>
    </row>
    <row r="14" spans="1:17">
      <c r="A14" s="1"/>
      <c r="B14" s="1" t="s">
        <v>5</v>
      </c>
      <c r="C14" s="1">
        <v>291</v>
      </c>
      <c r="D14" s="1">
        <v>283</v>
      </c>
      <c r="E14" s="1">
        <v>322</v>
      </c>
      <c r="F14" s="1">
        <v>280</v>
      </c>
      <c r="G14" s="1">
        <v>262</v>
      </c>
      <c r="H14" s="1">
        <v>291</v>
      </c>
      <c r="J14" s="1"/>
      <c r="K14" s="1" t="s">
        <v>4</v>
      </c>
      <c r="L14" s="17">
        <v>7686</v>
      </c>
      <c r="M14" s="17">
        <v>7191</v>
      </c>
      <c r="N14" s="17">
        <v>7015</v>
      </c>
      <c r="O14" s="17">
        <v>6857</v>
      </c>
      <c r="P14" s="17">
        <v>6700</v>
      </c>
      <c r="Q14" s="17">
        <v>6679</v>
      </c>
    </row>
    <row r="15" spans="1:17">
      <c r="A15" s="1"/>
      <c r="B15" s="1" t="s">
        <v>6</v>
      </c>
      <c r="C15" s="1">
        <v>42</v>
      </c>
      <c r="D15" s="1">
        <v>44</v>
      </c>
      <c r="E15" s="1">
        <v>46</v>
      </c>
      <c r="F15" s="1">
        <v>45</v>
      </c>
      <c r="G15" s="1">
        <v>42</v>
      </c>
      <c r="H15" s="1">
        <v>49</v>
      </c>
      <c r="J15" s="1"/>
      <c r="K15" s="1" t="s">
        <v>5</v>
      </c>
      <c r="L15" s="17">
        <v>3097</v>
      </c>
      <c r="M15" s="17">
        <v>2986</v>
      </c>
      <c r="N15" s="17">
        <v>2753</v>
      </c>
      <c r="O15" s="17">
        <v>2696</v>
      </c>
      <c r="P15" s="17">
        <v>2585</v>
      </c>
      <c r="Q15" s="17">
        <v>2621</v>
      </c>
    </row>
    <row r="16" spans="1:17">
      <c r="A16" s="1" t="s">
        <v>13</v>
      </c>
      <c r="B16" s="1" t="s">
        <v>2</v>
      </c>
      <c r="C16" s="1">
        <v>1</v>
      </c>
      <c r="D16" s="1">
        <v>1</v>
      </c>
      <c r="E16" s="1">
        <v>1</v>
      </c>
      <c r="F16" s="1">
        <v>0</v>
      </c>
      <c r="G16" s="1">
        <v>3</v>
      </c>
      <c r="H16" s="1">
        <v>8</v>
      </c>
      <c r="J16" s="1"/>
      <c r="K16" s="1" t="s">
        <v>6</v>
      </c>
      <c r="L16" s="1">
        <v>911</v>
      </c>
      <c r="M16" s="17">
        <v>1012</v>
      </c>
      <c r="N16" s="1">
        <v>838</v>
      </c>
      <c r="O16" s="1">
        <v>864</v>
      </c>
      <c r="P16" s="1">
        <v>883</v>
      </c>
      <c r="Q16" s="1">
        <v>877</v>
      </c>
    </row>
    <row r="17" spans="1:17">
      <c r="A17" s="1"/>
      <c r="B17" s="1" t="s">
        <v>3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4</v>
      </c>
      <c r="J17" s="1" t="s">
        <v>13</v>
      </c>
      <c r="K17" s="1" t="s">
        <v>2</v>
      </c>
      <c r="L17" s="1">
        <v>17</v>
      </c>
      <c r="M17" s="1">
        <v>15</v>
      </c>
      <c r="N17" s="1">
        <v>22</v>
      </c>
      <c r="O17" s="1">
        <v>25</v>
      </c>
      <c r="P17" s="1">
        <v>14</v>
      </c>
      <c r="Q17" s="1">
        <v>40</v>
      </c>
    </row>
    <row r="18" spans="1:17">
      <c r="A18" s="1"/>
      <c r="B18" s="1" t="s">
        <v>4</v>
      </c>
      <c r="C18" s="1">
        <v>0</v>
      </c>
      <c r="D18" s="1">
        <v>1</v>
      </c>
      <c r="E18" s="1">
        <v>0</v>
      </c>
      <c r="F18" s="1">
        <v>0</v>
      </c>
      <c r="G18" s="1">
        <v>2</v>
      </c>
      <c r="H18" s="1">
        <v>3</v>
      </c>
      <c r="J18" s="1"/>
      <c r="K18" s="1" t="s">
        <v>3</v>
      </c>
      <c r="L18" s="1">
        <v>12</v>
      </c>
      <c r="M18" s="1">
        <v>6</v>
      </c>
      <c r="N18" s="1">
        <v>8</v>
      </c>
      <c r="O18" s="1">
        <v>13</v>
      </c>
      <c r="P18" s="1">
        <v>4</v>
      </c>
      <c r="Q18" s="1">
        <v>22</v>
      </c>
    </row>
    <row r="19" spans="1:17">
      <c r="A19" s="1"/>
      <c r="B19" s="1" t="s">
        <v>5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J19" s="1"/>
      <c r="K19" s="1" t="s">
        <v>4</v>
      </c>
      <c r="L19" s="1">
        <v>1</v>
      </c>
      <c r="M19" s="1">
        <v>5</v>
      </c>
      <c r="N19" s="1">
        <v>7</v>
      </c>
      <c r="O19" s="1">
        <v>5</v>
      </c>
      <c r="P19" s="1">
        <v>8</v>
      </c>
      <c r="Q19" s="1">
        <v>11</v>
      </c>
    </row>
    <row r="20" spans="1:17">
      <c r="A20" s="1"/>
      <c r="B20" s="1" t="s">
        <v>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1"/>
      <c r="K20" s="1" t="s">
        <v>5</v>
      </c>
      <c r="L20" s="1">
        <v>3</v>
      </c>
      <c r="M20" s="1">
        <v>4</v>
      </c>
      <c r="N20" s="1">
        <v>6</v>
      </c>
      <c r="O20" s="1">
        <v>5</v>
      </c>
      <c r="P20" s="1">
        <v>2</v>
      </c>
      <c r="Q20" s="1">
        <v>5</v>
      </c>
    </row>
    <row r="21" spans="1:17">
      <c r="A21" s="1" t="s">
        <v>14</v>
      </c>
      <c r="B21" s="1" t="s">
        <v>2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J21" s="1"/>
      <c r="K21" s="1" t="s">
        <v>6</v>
      </c>
      <c r="L21" s="1">
        <v>1</v>
      </c>
      <c r="M21" s="1">
        <v>0</v>
      </c>
      <c r="N21" s="1">
        <v>1</v>
      </c>
      <c r="O21" s="1">
        <v>2</v>
      </c>
      <c r="P21" s="1">
        <v>0</v>
      </c>
      <c r="Q21" s="1">
        <v>2</v>
      </c>
    </row>
    <row r="22" spans="1:17">
      <c r="A22" s="1"/>
      <c r="B22" s="1" t="s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J22" s="1" t="s">
        <v>14</v>
      </c>
      <c r="K22" s="1" t="s">
        <v>2</v>
      </c>
      <c r="L22" s="1">
        <v>10</v>
      </c>
      <c r="M22" s="1">
        <v>4</v>
      </c>
      <c r="N22" s="1">
        <v>9</v>
      </c>
      <c r="O22" s="1">
        <v>7</v>
      </c>
      <c r="P22" s="1">
        <v>10</v>
      </c>
      <c r="Q22" s="1">
        <v>9</v>
      </c>
    </row>
    <row r="23" spans="1:17">
      <c r="A23" s="1"/>
      <c r="B23" s="1" t="s">
        <v>4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J23" s="1"/>
      <c r="K23" s="1" t="s">
        <v>3</v>
      </c>
      <c r="L23" s="1">
        <v>5</v>
      </c>
      <c r="M23" s="1">
        <v>4</v>
      </c>
      <c r="N23" s="1">
        <v>6</v>
      </c>
      <c r="O23" s="1">
        <v>4</v>
      </c>
      <c r="P23" s="1">
        <v>6</v>
      </c>
      <c r="Q23" s="1">
        <v>6</v>
      </c>
    </row>
    <row r="24" spans="1:17">
      <c r="A24" s="1"/>
      <c r="B24" s="1" t="s">
        <v>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J24" s="1"/>
      <c r="K24" s="1" t="s">
        <v>4</v>
      </c>
      <c r="L24" s="1">
        <v>2</v>
      </c>
      <c r="M24" s="1">
        <v>0</v>
      </c>
      <c r="N24" s="1">
        <v>3</v>
      </c>
      <c r="O24" s="1">
        <v>2</v>
      </c>
      <c r="P24" s="1">
        <v>4</v>
      </c>
      <c r="Q24" s="1">
        <v>2</v>
      </c>
    </row>
    <row r="25" spans="1:17">
      <c r="A25" s="1"/>
      <c r="B25" s="1" t="s">
        <v>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J25" s="1"/>
      <c r="K25" s="1" t="s">
        <v>5</v>
      </c>
      <c r="L25" s="1">
        <v>2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</row>
    <row r="26" spans="1:17">
      <c r="A26" s="1" t="s">
        <v>15</v>
      </c>
      <c r="B26" s="1" t="s">
        <v>2</v>
      </c>
      <c r="C26" s="17">
        <v>3047</v>
      </c>
      <c r="D26" s="17">
        <v>3095</v>
      </c>
      <c r="E26" s="17">
        <v>2970</v>
      </c>
      <c r="F26" s="17">
        <v>2893</v>
      </c>
      <c r="G26" s="17">
        <v>2979</v>
      </c>
      <c r="H26" s="17">
        <v>3009</v>
      </c>
      <c r="J26" s="1"/>
      <c r="K26" s="1" t="s">
        <v>6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>
      <c r="A27" s="1"/>
      <c r="B27" s="1" t="s">
        <v>3</v>
      </c>
      <c r="C27" s="17">
        <v>1567</v>
      </c>
      <c r="D27" s="17">
        <v>1567</v>
      </c>
      <c r="E27" s="17">
        <v>1463</v>
      </c>
      <c r="F27" s="17">
        <v>1461</v>
      </c>
      <c r="G27" s="17">
        <v>1553</v>
      </c>
      <c r="H27" s="17">
        <v>1493</v>
      </c>
      <c r="J27" s="1" t="s">
        <v>15</v>
      </c>
      <c r="K27" s="1" t="s">
        <v>2</v>
      </c>
      <c r="L27" s="17">
        <v>14301</v>
      </c>
      <c r="M27" s="17">
        <v>13844</v>
      </c>
      <c r="N27" s="17">
        <v>12377</v>
      </c>
      <c r="O27" s="17">
        <v>11162</v>
      </c>
      <c r="P27" s="17">
        <v>10689</v>
      </c>
      <c r="Q27" s="17">
        <v>10177</v>
      </c>
    </row>
    <row r="28" spans="1:17">
      <c r="A28" s="1"/>
      <c r="B28" s="1" t="s">
        <v>4</v>
      </c>
      <c r="C28" s="1">
        <v>923</v>
      </c>
      <c r="D28" s="1">
        <v>942</v>
      </c>
      <c r="E28" s="1">
        <v>940</v>
      </c>
      <c r="F28" s="1">
        <v>897</v>
      </c>
      <c r="G28" s="1">
        <v>878</v>
      </c>
      <c r="H28" s="1">
        <v>932</v>
      </c>
      <c r="J28" s="1"/>
      <c r="K28" s="1" t="s">
        <v>3</v>
      </c>
      <c r="L28" s="17">
        <v>7229</v>
      </c>
      <c r="M28" s="17">
        <v>6914</v>
      </c>
      <c r="N28" s="17">
        <v>6153</v>
      </c>
      <c r="O28" s="17">
        <v>5546</v>
      </c>
      <c r="P28" s="17">
        <v>5303</v>
      </c>
      <c r="Q28" s="17">
        <v>4988</v>
      </c>
    </row>
    <row r="29" spans="1:17">
      <c r="A29" s="1"/>
      <c r="B29" s="1" t="s">
        <v>5</v>
      </c>
      <c r="C29" s="1">
        <v>459</v>
      </c>
      <c r="D29" s="1">
        <v>494</v>
      </c>
      <c r="E29" s="1">
        <v>467</v>
      </c>
      <c r="F29" s="1">
        <v>447</v>
      </c>
      <c r="G29" s="1">
        <v>464</v>
      </c>
      <c r="H29" s="1">
        <v>490</v>
      </c>
      <c r="J29" s="1"/>
      <c r="K29" s="1" t="s">
        <v>4</v>
      </c>
      <c r="L29" s="17">
        <v>4486</v>
      </c>
      <c r="M29" s="17">
        <v>4361</v>
      </c>
      <c r="N29" s="17">
        <v>3938</v>
      </c>
      <c r="O29" s="17">
        <v>3536</v>
      </c>
      <c r="P29" s="17">
        <v>3366</v>
      </c>
      <c r="Q29" s="17">
        <v>3309</v>
      </c>
    </row>
    <row r="30" spans="1:17">
      <c r="A30" s="1"/>
      <c r="B30" s="1" t="s">
        <v>6</v>
      </c>
      <c r="C30" s="1">
        <v>98</v>
      </c>
      <c r="D30" s="1">
        <v>92</v>
      </c>
      <c r="E30" s="1">
        <v>100</v>
      </c>
      <c r="F30" s="1">
        <v>88</v>
      </c>
      <c r="G30" s="1">
        <v>84</v>
      </c>
      <c r="H30" s="1">
        <v>94</v>
      </c>
      <c r="J30" s="1"/>
      <c r="K30" s="1" t="s">
        <v>5</v>
      </c>
      <c r="L30" s="17">
        <v>2140</v>
      </c>
      <c r="M30" s="17">
        <v>2116</v>
      </c>
      <c r="N30" s="17">
        <v>1871</v>
      </c>
      <c r="O30" s="17">
        <v>1699</v>
      </c>
      <c r="P30" s="17">
        <v>1663</v>
      </c>
      <c r="Q30" s="17">
        <v>1564</v>
      </c>
    </row>
    <row r="31" spans="1:17">
      <c r="J31" s="1"/>
      <c r="K31" s="1" t="s">
        <v>6</v>
      </c>
      <c r="L31" s="1">
        <v>446</v>
      </c>
      <c r="M31" s="1">
        <v>453</v>
      </c>
      <c r="N31" s="1">
        <v>415</v>
      </c>
      <c r="O31" s="1">
        <v>381</v>
      </c>
      <c r="P31" s="1">
        <v>357</v>
      </c>
      <c r="Q31" s="1">
        <v>316</v>
      </c>
    </row>
  </sheetData>
  <mergeCells count="2">
    <mergeCell ref="A1:B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8918-FF49-4235-8BDB-C7FB9BDD573D}">
  <dimension ref="A1:I22"/>
  <sheetViews>
    <sheetView workbookViewId="0">
      <selection activeCell="K6" sqref="K6"/>
    </sheetView>
  </sheetViews>
  <sheetFormatPr defaultRowHeight="15"/>
  <cols>
    <col min="1" max="1" width="13" customWidth="1"/>
    <col min="2" max="2" width="10" customWidth="1"/>
  </cols>
  <sheetData>
    <row r="1" spans="1:8" ht="15.75" thickBot="1">
      <c r="A1" s="48" t="s">
        <v>24</v>
      </c>
      <c r="B1" s="49"/>
      <c r="C1" s="49"/>
      <c r="D1" s="49"/>
      <c r="E1" s="49"/>
      <c r="F1" s="49"/>
      <c r="G1" s="49"/>
      <c r="H1" s="50"/>
    </row>
    <row r="2" spans="1:8" ht="15.75" thickBot="1">
      <c r="A2" s="32"/>
      <c r="B2" s="34"/>
      <c r="C2" s="35">
        <v>2016</v>
      </c>
      <c r="D2" s="36">
        <v>2015</v>
      </c>
      <c r="E2" s="36">
        <v>2014</v>
      </c>
      <c r="F2" s="36">
        <v>2013</v>
      </c>
      <c r="G2" s="36">
        <v>2012</v>
      </c>
      <c r="H2" s="37">
        <v>2011</v>
      </c>
    </row>
    <row r="3" spans="1:8">
      <c r="A3" s="33" t="s">
        <v>2</v>
      </c>
      <c r="B3" s="33" t="s">
        <v>10</v>
      </c>
      <c r="C3" s="2">
        <v>19060</v>
      </c>
      <c r="D3" s="2">
        <v>17878</v>
      </c>
      <c r="E3" s="2">
        <v>17108</v>
      </c>
      <c r="F3" s="2">
        <v>16896</v>
      </c>
      <c r="G3" s="2">
        <v>16487</v>
      </c>
      <c r="H3" s="2">
        <v>16816</v>
      </c>
    </row>
    <row r="4" spans="1:8">
      <c r="A4" s="33"/>
      <c r="B4" s="33" t="s">
        <v>17</v>
      </c>
      <c r="C4" s="2">
        <v>18</v>
      </c>
      <c r="D4" s="2">
        <v>16</v>
      </c>
      <c r="E4" s="2">
        <v>24</v>
      </c>
      <c r="F4" s="2">
        <v>28</v>
      </c>
      <c r="G4" s="2">
        <v>17</v>
      </c>
      <c r="H4" s="2">
        <v>32</v>
      </c>
    </row>
    <row r="5" spans="1:8">
      <c r="A5" s="33"/>
      <c r="B5" s="33" t="s">
        <v>16</v>
      </c>
      <c r="C5" s="2">
        <v>17541</v>
      </c>
      <c r="D5" s="2">
        <v>16473</v>
      </c>
      <c r="E5" s="2">
        <v>15794</v>
      </c>
      <c r="F5" s="2">
        <v>15690</v>
      </c>
      <c r="G5" s="2">
        <v>15366</v>
      </c>
      <c r="H5" s="2">
        <v>15633</v>
      </c>
    </row>
    <row r="6" spans="1:8">
      <c r="A6" s="33"/>
      <c r="B6" s="33" t="s">
        <v>18</v>
      </c>
      <c r="C6" s="2">
        <v>1501</v>
      </c>
      <c r="D6" s="2">
        <v>1389</v>
      </c>
      <c r="E6" s="2">
        <v>1290</v>
      </c>
      <c r="F6" s="2">
        <v>1178</v>
      </c>
      <c r="G6" s="2">
        <v>1104</v>
      </c>
      <c r="H6" s="2">
        <v>1151</v>
      </c>
    </row>
    <row r="7" spans="1:8">
      <c r="A7" s="33" t="s">
        <v>3</v>
      </c>
      <c r="B7" s="33" t="s">
        <v>10</v>
      </c>
      <c r="C7" s="2">
        <v>8612</v>
      </c>
      <c r="D7" s="2">
        <v>8088</v>
      </c>
      <c r="E7" s="2">
        <v>7659</v>
      </c>
      <c r="F7" s="2">
        <v>7631</v>
      </c>
      <c r="G7" s="2">
        <v>7314</v>
      </c>
      <c r="H7" s="2">
        <v>7606</v>
      </c>
    </row>
    <row r="8" spans="1:8">
      <c r="A8" s="33"/>
      <c r="B8" s="33" t="s">
        <v>17</v>
      </c>
      <c r="C8" s="2">
        <v>11</v>
      </c>
      <c r="D8" s="2">
        <v>8</v>
      </c>
      <c r="E8" s="2">
        <v>8</v>
      </c>
      <c r="F8" s="2">
        <v>17</v>
      </c>
      <c r="G8" s="2">
        <v>8</v>
      </c>
      <c r="H8" s="2">
        <v>18</v>
      </c>
    </row>
    <row r="9" spans="1:8">
      <c r="A9" s="33"/>
      <c r="B9" s="33" t="s">
        <v>16</v>
      </c>
      <c r="C9" s="2">
        <v>7938</v>
      </c>
      <c r="D9" s="2">
        <v>7488</v>
      </c>
      <c r="E9" s="2">
        <v>7103</v>
      </c>
      <c r="F9" s="2">
        <v>7106</v>
      </c>
      <c r="G9" s="2">
        <v>6865</v>
      </c>
      <c r="H9" s="2">
        <v>7106</v>
      </c>
    </row>
    <row r="10" spans="1:8">
      <c r="A10" s="33"/>
      <c r="B10" s="33" t="s">
        <v>18</v>
      </c>
      <c r="C10" s="2">
        <v>663</v>
      </c>
      <c r="D10" s="2">
        <v>592</v>
      </c>
      <c r="E10" s="2">
        <v>548</v>
      </c>
      <c r="F10" s="2">
        <v>508</v>
      </c>
      <c r="G10" s="2">
        <v>441</v>
      </c>
      <c r="H10" s="2">
        <v>482</v>
      </c>
    </row>
    <row r="11" spans="1:8">
      <c r="A11" s="33" t="s">
        <v>4</v>
      </c>
      <c r="B11" s="33" t="s">
        <v>10</v>
      </c>
      <c r="C11" s="2">
        <v>7001</v>
      </c>
      <c r="D11" s="2">
        <v>6470</v>
      </c>
      <c r="E11" s="2">
        <v>6364</v>
      </c>
      <c r="F11" s="2">
        <v>6254</v>
      </c>
      <c r="G11" s="2">
        <v>6150</v>
      </c>
      <c r="H11" s="2">
        <v>6227</v>
      </c>
    </row>
    <row r="12" spans="1:8">
      <c r="A12" s="33"/>
      <c r="B12" s="33" t="s">
        <v>17</v>
      </c>
      <c r="C12" s="2">
        <v>2</v>
      </c>
      <c r="D12" s="2">
        <v>4</v>
      </c>
      <c r="E12" s="2">
        <v>9</v>
      </c>
      <c r="F12" s="2">
        <v>4</v>
      </c>
      <c r="G12" s="2">
        <v>8</v>
      </c>
      <c r="H12" s="2">
        <v>8</v>
      </c>
    </row>
    <row r="13" spans="1:8">
      <c r="A13" s="33"/>
      <c r="B13" s="33" t="s">
        <v>16</v>
      </c>
      <c r="C13" s="2">
        <v>6402</v>
      </c>
      <c r="D13" s="2">
        <v>5909</v>
      </c>
      <c r="E13" s="2">
        <v>5841</v>
      </c>
      <c r="F13" s="2">
        <v>5765</v>
      </c>
      <c r="G13" s="2">
        <v>5682</v>
      </c>
      <c r="H13" s="2">
        <v>5734</v>
      </c>
    </row>
    <row r="14" spans="1:8">
      <c r="A14" s="33"/>
      <c r="B14" s="33" t="s">
        <v>18</v>
      </c>
      <c r="C14" s="2">
        <v>597</v>
      </c>
      <c r="D14" s="2">
        <v>557</v>
      </c>
      <c r="E14" s="2">
        <v>514</v>
      </c>
      <c r="F14" s="2">
        <v>485</v>
      </c>
      <c r="G14" s="2">
        <v>460</v>
      </c>
      <c r="H14" s="2">
        <v>485</v>
      </c>
    </row>
    <row r="15" spans="1:8">
      <c r="A15" s="33" t="s">
        <v>5</v>
      </c>
      <c r="B15" s="33" t="s">
        <v>10</v>
      </c>
      <c r="C15" s="2">
        <v>2587</v>
      </c>
      <c r="D15" s="2">
        <v>2366</v>
      </c>
      <c r="E15" s="2">
        <v>2284</v>
      </c>
      <c r="F15" s="2">
        <v>2196</v>
      </c>
      <c r="G15" s="2">
        <v>2164</v>
      </c>
      <c r="H15" s="2">
        <v>2164</v>
      </c>
    </row>
    <row r="16" spans="1:8">
      <c r="A16" s="33"/>
      <c r="B16" s="33" t="s">
        <v>17</v>
      </c>
      <c r="C16" s="2">
        <v>5</v>
      </c>
      <c r="D16" s="2">
        <v>4</v>
      </c>
      <c r="E16" s="2">
        <v>6</v>
      </c>
      <c r="F16" s="2">
        <v>5</v>
      </c>
      <c r="G16" s="2">
        <v>1</v>
      </c>
      <c r="H16" s="2">
        <v>4</v>
      </c>
    </row>
    <row r="17" spans="1:9">
      <c r="A17" s="33"/>
      <c r="B17" s="33" t="s">
        <v>16</v>
      </c>
      <c r="C17" s="2">
        <v>2397</v>
      </c>
      <c r="D17" s="2">
        <v>2190</v>
      </c>
      <c r="E17" s="2">
        <v>2105</v>
      </c>
      <c r="F17" s="2">
        <v>2055</v>
      </c>
      <c r="G17" s="2">
        <v>2020</v>
      </c>
      <c r="H17" s="2">
        <v>2026</v>
      </c>
    </row>
    <row r="18" spans="1:9">
      <c r="A18" s="33"/>
      <c r="B18" s="33" t="s">
        <v>18</v>
      </c>
      <c r="C18" s="2">
        <v>185</v>
      </c>
      <c r="D18" s="2">
        <v>172</v>
      </c>
      <c r="E18" s="2">
        <v>173</v>
      </c>
      <c r="F18" s="2">
        <v>136</v>
      </c>
      <c r="G18" s="2">
        <v>143</v>
      </c>
      <c r="H18" s="2">
        <v>134</v>
      </c>
    </row>
    <row r="19" spans="1:9">
      <c r="A19" s="33" t="s">
        <v>6</v>
      </c>
      <c r="B19" s="33" t="s">
        <v>10</v>
      </c>
      <c r="C19" s="2">
        <v>860</v>
      </c>
      <c r="D19" s="2">
        <v>954</v>
      </c>
      <c r="E19" s="2">
        <v>801</v>
      </c>
      <c r="F19" s="2">
        <v>815</v>
      </c>
      <c r="G19" s="2">
        <v>859</v>
      </c>
      <c r="H19" s="2">
        <v>819</v>
      </c>
    </row>
    <row r="20" spans="1:9">
      <c r="A20" s="33"/>
      <c r="B20" s="33" t="s">
        <v>17</v>
      </c>
      <c r="C20" s="2">
        <v>0</v>
      </c>
      <c r="D20" s="2">
        <v>0</v>
      </c>
      <c r="E20" s="2">
        <v>1</v>
      </c>
      <c r="F20" s="2">
        <v>2</v>
      </c>
      <c r="G20" s="2">
        <v>0</v>
      </c>
      <c r="H20" s="2">
        <v>2</v>
      </c>
    </row>
    <row r="21" spans="1:9">
      <c r="A21" s="33"/>
      <c r="B21" s="33" t="s">
        <v>16</v>
      </c>
      <c r="C21" s="2">
        <v>804</v>
      </c>
      <c r="D21" s="2">
        <v>886</v>
      </c>
      <c r="E21" s="2">
        <v>745</v>
      </c>
      <c r="F21" s="2">
        <v>764</v>
      </c>
      <c r="G21" s="2">
        <v>799</v>
      </c>
      <c r="H21" s="2">
        <v>767</v>
      </c>
    </row>
    <row r="22" spans="1:9">
      <c r="A22" s="33"/>
      <c r="B22" s="33" t="s">
        <v>18</v>
      </c>
      <c r="C22" s="2">
        <v>56</v>
      </c>
      <c r="D22" s="2">
        <v>68</v>
      </c>
      <c r="E22" s="2">
        <v>55</v>
      </c>
      <c r="F22" s="2">
        <v>49</v>
      </c>
      <c r="G22" s="2">
        <v>60</v>
      </c>
      <c r="H22" s="2">
        <v>50</v>
      </c>
      <c r="I22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Arrivi</vt:lpstr>
      <vt:lpstr>Stato del Sistema</vt:lpstr>
      <vt:lpstr>Abbandoni</vt:lpstr>
      <vt:lpstr>Trapianti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2023-07-20T13:22:40Z</dcterms:created>
  <dcterms:modified xsi:type="dcterms:W3CDTF">2023-07-20T20:31:24Z</dcterms:modified>
</cp:coreProperties>
</file>