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D1E50FB0-AF48-5D4F-9B36-3500BAD529DF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<sst xmlns="http://schemas.openxmlformats.org/spreadsheetml/2006/main" count="757" uniqueCount="446">
  <si>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</si>
  <si>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</si>
  <si>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</si>
  <si>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</si>
  <si>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</si>
  <si>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</si>
  <si>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</si>
  <si>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</si>
  <si>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</si>
  <si>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</si>
  <si>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</si>
  <si>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</si>
  <si>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</si>
  <si>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</si>
  <si>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</si>
  <si>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</si>
  <si>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</si>
  <si>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</si>
  <si>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</si>
  <si>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</si>
  <si>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</si>
  <si>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</si>
  <si>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</si>
  <si>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</si>
  <si>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</si>
  <si>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</si>
  <si>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</si>
  <si>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</si>
  <si>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</si>
  <si>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</si>
  <si>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</si>
  <si>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</si>
  <si>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</si>
  <si>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</si>
  <si>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</si>
  <si>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</si>
  <si>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</si>
  <si>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</si>
  <si>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</si>
  <si>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</si>
  <si>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</si>
  <si>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</si>
  <si>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</si>
  <si>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</si>
  <si>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</si>
  <si>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</si>
  <si>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</si>
  <si>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</si>
  <si>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</si>
  <si>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</si>
  <si>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</si>
  <si>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</si>
  <si>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</si>
  <si>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</si>
  <si>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</si>
  <si>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</si>
  <si>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</si>
  <si>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</si>
  <si>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</si>
  <si>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</si>
  <si>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</si>
  <si>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</si>
  <si>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</si>
  <si>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</si>
  <si>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</si>
  <si>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</si>
  <si>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</si>
  <si>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</si>
  <si>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</si>
  <si>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</si>
  <si>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</si>
  <si>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</si>
  <si>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</si>
  <si>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</si>
  <si>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</si>
  <si>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</si>
  <si>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</si>
  <si>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</si>
  <si>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</si>
  <si>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</si>
  <si>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</si>
  <si>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</si>
  <si>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</si>
  <si>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</si>
  <si>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</si>
  <si>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</si>
  <si>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</si>
  <si>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</si>
  <si>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</si>
  <si>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</si>
  <si>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</si>
  <si>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</si>
  <si>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</si>
  <si>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</si>
  <si>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</si>
  <si>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</si>
  <si>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</si>
  <si>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</si>
  <si>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</si>
  <si>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</si>
  <si>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</si>
  <si>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</si>
  <si>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</si>
  <si>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</si>
  <si>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</si>
  <si>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</si>
  <si>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</si>
  <si>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</si>
  <si>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</si>
  <si>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</si>
  <si>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</si>
  <si>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</si>
  <si>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</si>
  <si>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</si>
  <si>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</si>
  <si>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</si>
  <si>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</si>
  <si>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</si>
  <si>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</si>
  <si>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</si>
  <si>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</si>
  <si>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</si>
  <si>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</si>
  <si>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</si>
  <si>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</si>
  <si>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</si>
  <si>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</si>
  <si>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</si>
  <si>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</si>
  <si>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</si>
  <si>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</si>
  <si>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</si>
  <si>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</si>
  <si>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</si>
  <si>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</si>
  <si>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</si>
  <si>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</si>
  <si>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</si>
  <si>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</si>
  <si>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</si>
  <si>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</si>
  <si>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</si>
  <si>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</si>
  <si>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</si>
  <si>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</si>
  <si>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</si>
  <si>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</si>
  <si>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</si>
  <si>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</si>
  <si>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</si>
  <si>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</si>
  <si>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</si>
  <si>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</si>
  <si>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</si>
  <si>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</si>
  <si>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</si>
  <si>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</si>
  <si>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</si>
  <si>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</si>
  <si>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</si>
  <si>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</si>
  <si>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</si>
  <si>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</si>
  <si>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</si>
  <si>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</si>
  <si>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</si>
  <si>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</si>
  <si>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</si>
  <si>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</si>
  <si>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</si>
  <si>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</si>
  <si>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</si>
  <si>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</si>
  <si>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</si>
  <si>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</si>
  <si>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</si>
  <si>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</si>
  <si>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</si>
  <si>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</si>
  <si>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</si>
  <si>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</si>
  <si>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</si>
  <si>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</si>
  <si>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</si>
  <si>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</si>
  <si>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</si>
  <si>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</si>
  <si>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</si>
  <si>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</si>
  <si>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</si>
  <si>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</si>
  <si>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</si>
  <si>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</si>
  <si>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</si>
  <si>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</si>
  <si>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</si>
  <si>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</si>
  <si>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</si>
  <si>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</si>
  <si>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</si>
  <si>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</si>
  <si>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</si>
  <si>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</si>
  <si>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</si>
  <si>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</si>
  <si>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</si>
  <si>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</si>
  <si>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</si>
  <si>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</si>
  <si>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</si>
  <si>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</si>
  <si>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</si>
  <si>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</si>
  <si>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</si>
  <si>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</si>
  <si>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</si>
  <si>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</si>
  <si>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</si>
  <si>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</si>
  <si>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</si>
  <si>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</si>
  <si>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</si>
  <si>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</si>
  <si>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</si>
  <si>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</si>
  <si>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</si>
  <si>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</si>
  <si>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</si>
  <si>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</si>
  <si>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</si>
  <si>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</si>
  <si>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</si>
  <si>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</si>
  <si>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</si>
  <si>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</si>
  <si>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</si>
  <si>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</si>
  <si>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</si>
  <si>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</si>
  <si>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</si>
  <si>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</si>
  <si>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</si>
  <si>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</si>
  <si>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</si>
  <si>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</si>
  <si>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</si>
  <si>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</si>
  <si>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</si>
  <si>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</si>
  <si>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</si>
  <si>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</si>
  <si>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</si>
  <si>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</si>
  <si>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</si>
  <si>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</si>
  <si>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</si>
  <si>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</si>
  <si>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</si>
  <si>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</si>
  <si>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</si>
  <si>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</si>
  <si>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</si>
  <si>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</si>
  <si>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</si>
  <si>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</si>
  <si>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</si>
  <si>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</si>
  <si>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</si>
  <si>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</si>
  <si>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</si>
  <si>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</si>
  <si>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</si>
  <si>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</si>
  <si>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</si>
  <si>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</si>
  <si>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</si>
  <si>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</si>
  <si>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</si>
  <si>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</si>
  <si>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</si>
  <si>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</si>
  <si>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</si>
  <si>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</si>
  <si>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</si>
  <si>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</si>
  <si>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</si>
  <si>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</si>
  <si>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</si>
  <si>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</si>
  <si>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</si>
  <si>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</si>
  <si>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</si>
  <si>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</si>
  <si>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</si>
  <si>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</si>
  <si>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</si>
  <si>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</si>
  <si>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</si>
  <si>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</si>
  <si>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</si>
  <si>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</si>
  <si>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</si>
  <si>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</si>
  <si>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</si>
  <si>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</si>
  <si>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</si>
  <si>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</si>
  <si>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</si>
  <si>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</si>
  <si>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</si>
  <si>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</si>
  <si>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</si>
  <si>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</si>
  <si>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</si>
  <si>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</si>
  <si>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</si>
  <si>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</si>
  <si>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</si>
  <si>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</si>
  <si>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</si>
  <si>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</si>
  <si>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</si>
  <si>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</si>
  <si>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</si>
  <si>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</si>
  <si>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</si>
  <si>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</si>
  <si>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</si>
  <si>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</si>
  <si>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</si>
  <si>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</si>
  <si>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</si>
  <si>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</si>
  <si>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</si>
  <si>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</si>
  <si>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</si>
  <si>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</si>
  <si>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</si>
  <si>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</si>
  <si>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</si>
  <si>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</si>
  <si>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</si>
  <si>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</si>
  <si>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</si>
  <si>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</si>
  <si>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</si>
  <si>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</si>
  <si>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</si>
  <si>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</si>
  <si>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</si>
  <si>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</si>
  <si>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</si>
  <si>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</si>
  <si>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</si>
  <si>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</si>
  <si>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</si>
  <si>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</si>
  <si>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</si>
  <si>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</si>
  <si>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</si>
  <si>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</si>
  <si>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</si>
  <si>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</si>
  <si>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</si>
  <si>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</si>
  <si>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</si>
  <si>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</si>
  <si>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</si>
  <si>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</si>
  <si>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</si>
  <si>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</si>
  <si>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</si>
  <si>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</si>
  <si>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</si>
  <si>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</si>
  <si>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</si>
  <si>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</si>
  <si>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</si>
  <si>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</si>
  <si>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</si>
  <si>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</si>
  <si>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</si>
  <si>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</si>
  <si>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</si>
  <si>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</si>
  <si>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</si>
  <si>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</si>
  <si>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</si>
  <si>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</si>
  <si>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</si>
  <si>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</si>
  <si>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</si>
  <si>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</si>
  <si>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</si>
  <si>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</si>
  <si>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</si>
  <si>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</si>
  <si>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</si>
  <si>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</si>
  <si>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</si>
  <si>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</si>
  <si>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</si>
  <si>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</si>
  <si>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</si>
  <si>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</si>
  <si>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</si>
  <si>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</si>
  <si>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</si>
  <si>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</si>
  <si>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</si>
  <si>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</si>
  <si>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</si>
  <si>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</si>
  <si>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</si>
  <si>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</si>
  <si>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</si>
  <si>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</si>
  <si>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</si>
  <si>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</si>
  <si>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</si>
  <si>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</si>
  <si>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</si>
  <si>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</si>
  <si>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</si>
  <si>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</si>
  <si>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</si>
  <si>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</si>
  <si>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</si>
  <si>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</si>
  <si>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</si>
  <si>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</si>
  <si>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</si>
  <si>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</si>
  <si>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</si>
  <si>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</si>
  <si>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</si>
  <si>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</si>
  <si>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</si>
  <si>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</si>
  <si>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</si>
  <si>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Chamerovzow, Louis-Alexis, 1800-1899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</si>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</sst>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4"/>
  <sheetViews>
    <sheetView tabSelected="1" topLeftCell="K1" workbookViewId="0">
      <pane ySplit="1" topLeftCell="A18" activePane="bottomLeft" state="frozen"/>
      <selection pane="bottomLeft" activeCell="S24" sqref="S24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435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435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435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435</v>
      </c>
      <c r="P14" s="1" t="s">
        <v>79</v>
      </c>
      <c r="Q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435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435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444</v>
      </c>
      <c r="D18" s="1" t="s">
        <v>174</v>
      </c>
      <c r="E18" s="1" t="s">
        <v>175</v>
      </c>
      <c r="G18" s="1" t="s">
        <v>435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443</v>
      </c>
      <c r="D20" s="1" t="s">
        <v>174</v>
      </c>
      <c r="E20" s="1" t="s">
        <v>268</v>
      </c>
      <c r="G20" s="1" t="s">
        <v>435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442</v>
      </c>
      <c r="D21" s="1" t="s">
        <v>174</v>
      </c>
      <c r="E21" s="1" t="s">
        <v>272</v>
      </c>
      <c r="G21" s="1" t="s">
        <v>435</v>
      </c>
      <c r="P21" s="1" t="s">
        <v>273</v>
      </c>
      <c r="Q21" s="1">
        <v>1</v>
      </c>
      <c r="R21" s="1">
        <v>82</v>
      </c>
      <c r="T21" s="1" t="s">
        <v>437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435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434</v>
      </c>
      <c r="B24" s="1" t="s">
        <v>438</v>
      </c>
      <c r="C24" s="1" t="s">
        <v>439</v>
      </c>
      <c r="D24" s="1" t="s">
        <v>440</v>
      </c>
      <c r="E24" s="1" t="s">
        <v>268</v>
      </c>
      <c r="G24" s="1" t="s">
        <v>435</v>
      </c>
      <c r="P24" s="1" t="s">
        <v>436</v>
      </c>
      <c r="S24" s="1" t="s">
        <v>445</v>
      </c>
      <c r="T24" s="1" t="s">
        <v>441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zoomScaleNormal="100" workbookViewId="0">
      <pane ySplit="1" topLeftCell="A32" activePane="bottomLeft" state="frozen"/>
      <selection pane="bottomLeft" activeCell="C35" sqref="C35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311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312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313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314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315</v>
      </c>
      <c r="AG10" s="11" t="s">
        <v>316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317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318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319</v>
      </c>
      <c r="AG13" s="11" t="s">
        <v>320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321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322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323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324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325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391</v>
      </c>
      <c r="AF20" s="11" t="s">
        <v>326</v>
      </c>
      <c r="AG20" s="11" t="s">
        <v>327</v>
      </c>
      <c r="AH20" s="11" t="s">
        <v>328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329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329</v>
      </c>
    </row>
    <row r="23" spans="1:34" ht="153" x14ac:dyDescent="0.2">
      <c r="A23" s="7" t="s">
        <v>330</v>
      </c>
      <c r="B23" s="7" t="s">
        <v>342</v>
      </c>
      <c r="C23" s="7" t="s">
        <v>343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335</v>
      </c>
      <c r="N23" s="7" t="s">
        <v>337</v>
      </c>
      <c r="O23" s="7" t="s">
        <v>336</v>
      </c>
      <c r="AF23" s="7" t="s">
        <v>361</v>
      </c>
      <c r="AG23" s="7" t="s">
        <v>360</v>
      </c>
    </row>
    <row r="24" spans="1:34" ht="51" x14ac:dyDescent="0.2">
      <c r="A24" s="7" t="s">
        <v>331</v>
      </c>
      <c r="B24" s="7" t="s">
        <v>341</v>
      </c>
      <c r="C24" s="7" t="s">
        <v>340</v>
      </c>
      <c r="D24" s="7" t="s">
        <v>339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338</v>
      </c>
      <c r="N24" s="7" t="s">
        <v>337</v>
      </c>
      <c r="O24" s="7" t="s">
        <v>336</v>
      </c>
      <c r="AF24" s="7" t="s">
        <v>362</v>
      </c>
      <c r="AG24" s="11" t="s">
        <v>359</v>
      </c>
    </row>
    <row r="25" spans="1:34" ht="136" x14ac:dyDescent="0.2">
      <c r="A25" s="7" t="s">
        <v>332</v>
      </c>
      <c r="B25" s="7" t="s">
        <v>344</v>
      </c>
      <c r="C25" s="7" t="s">
        <v>345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346</v>
      </c>
      <c r="N25" s="7" t="s">
        <v>337</v>
      </c>
      <c r="O25" s="7" t="s">
        <v>347</v>
      </c>
      <c r="AF25" s="7" t="s">
        <v>364</v>
      </c>
      <c r="AG25" s="7" t="s">
        <v>358</v>
      </c>
    </row>
    <row r="26" spans="1:34" ht="51" x14ac:dyDescent="0.2">
      <c r="A26" s="7" t="s">
        <v>333</v>
      </c>
      <c r="B26" s="7" t="s">
        <v>349</v>
      </c>
      <c r="C26" s="7" t="s">
        <v>350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348</v>
      </c>
      <c r="N26" s="7">
        <v>1911</v>
      </c>
      <c r="O26" s="7" t="s">
        <v>347</v>
      </c>
      <c r="AF26" s="7" t="s">
        <v>363</v>
      </c>
      <c r="AG26" s="7" t="s">
        <v>356</v>
      </c>
    </row>
    <row r="27" spans="1:34" ht="68" x14ac:dyDescent="0.2">
      <c r="A27" s="7" t="s">
        <v>334</v>
      </c>
      <c r="B27" s="7" t="s">
        <v>353</v>
      </c>
      <c r="C27" s="7" t="s">
        <v>354</v>
      </c>
      <c r="D27" s="7" t="s">
        <v>352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351</v>
      </c>
      <c r="N27" s="7" t="s">
        <v>337</v>
      </c>
      <c r="O27" s="7" t="s">
        <v>336</v>
      </c>
      <c r="AF27" s="11" t="s">
        <v>357</v>
      </c>
      <c r="AG27" s="11" t="s">
        <v>355</v>
      </c>
    </row>
    <row r="28" spans="1:34" ht="68" x14ac:dyDescent="0.2">
      <c r="A28" s="7" t="s">
        <v>365</v>
      </c>
      <c r="B28" s="7" t="s">
        <v>299</v>
      </c>
      <c r="C28" s="7" t="s">
        <v>382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376</v>
      </c>
      <c r="N28" s="7" t="s">
        <v>374</v>
      </c>
      <c r="O28" s="7" t="s">
        <v>375</v>
      </c>
      <c r="AF28" s="14" t="s">
        <v>383</v>
      </c>
    </row>
    <row r="29" spans="1:34" ht="68" x14ac:dyDescent="0.2">
      <c r="A29" s="7" t="s">
        <v>366</v>
      </c>
      <c r="B29" s="7" t="s">
        <v>380</v>
      </c>
      <c r="C29" s="7" t="s">
        <v>381</v>
      </c>
      <c r="D29" s="7" t="s">
        <v>379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377</v>
      </c>
      <c r="N29" s="7" t="s">
        <v>337</v>
      </c>
      <c r="O29" s="7" t="s">
        <v>378</v>
      </c>
      <c r="AF29" s="7" t="s">
        <v>384</v>
      </c>
      <c r="AG29" s="7" t="s">
        <v>385</v>
      </c>
    </row>
    <row r="30" spans="1:34" ht="51" x14ac:dyDescent="0.2">
      <c r="A30" s="7" t="s">
        <v>367</v>
      </c>
      <c r="B30" s="7" t="s">
        <v>392</v>
      </c>
      <c r="C30" s="7" t="s">
        <v>393</v>
      </c>
      <c r="D30" s="7" t="s">
        <v>174</v>
      </c>
      <c r="G30" s="7" t="s">
        <v>121</v>
      </c>
      <c r="Q30" s="10" t="s">
        <v>387</v>
      </c>
      <c r="S30" s="7" t="s">
        <v>388</v>
      </c>
      <c r="T30" s="7" t="s">
        <v>389</v>
      </c>
      <c r="V30" s="7" t="s">
        <v>390</v>
      </c>
      <c r="X30" s="7">
        <v>1913</v>
      </c>
      <c r="Y30" s="7" t="s">
        <v>391</v>
      </c>
      <c r="AF30" s="7" t="s">
        <v>386</v>
      </c>
    </row>
    <row r="31" spans="1:34" ht="68" x14ac:dyDescent="0.2">
      <c r="A31" s="7" t="s">
        <v>368</v>
      </c>
      <c r="B31" s="7" t="s">
        <v>430</v>
      </c>
      <c r="C31" s="7" t="s">
        <v>429</v>
      </c>
      <c r="D31" s="10" t="s">
        <v>387</v>
      </c>
      <c r="G31" s="7" t="s">
        <v>121</v>
      </c>
      <c r="H31" s="7" t="s">
        <v>120</v>
      </c>
      <c r="Q31" s="10" t="s">
        <v>387</v>
      </c>
      <c r="S31" s="7" t="s">
        <v>388</v>
      </c>
      <c r="T31" s="7" t="s">
        <v>389</v>
      </c>
      <c r="V31" s="7" t="s">
        <v>390</v>
      </c>
      <c r="X31" s="7">
        <v>1913</v>
      </c>
      <c r="Y31" s="7" t="s">
        <v>391</v>
      </c>
      <c r="AF31" s="7" t="s">
        <v>431</v>
      </c>
    </row>
    <row r="32" spans="1:34" ht="68" x14ac:dyDescent="0.2">
      <c r="A32" s="7" t="s">
        <v>369</v>
      </c>
      <c r="B32" s="7" t="s">
        <v>396</v>
      </c>
      <c r="C32" s="7" t="s">
        <v>397</v>
      </c>
      <c r="D32" s="7" t="s">
        <v>174</v>
      </c>
      <c r="G32" s="7" t="s">
        <v>121</v>
      </c>
      <c r="Q32" s="10" t="s">
        <v>387</v>
      </c>
      <c r="S32" s="7" t="s">
        <v>394</v>
      </c>
      <c r="T32" s="7" t="s">
        <v>389</v>
      </c>
      <c r="V32" s="7" t="s">
        <v>395</v>
      </c>
      <c r="X32" s="7">
        <v>1913</v>
      </c>
      <c r="Y32" s="7" t="s">
        <v>211</v>
      </c>
      <c r="AF32" s="7" t="s">
        <v>402</v>
      </c>
    </row>
    <row r="33" spans="1:34" ht="68" x14ac:dyDescent="0.2">
      <c r="A33" s="7" t="s">
        <v>370</v>
      </c>
      <c r="B33" s="7" t="s">
        <v>396</v>
      </c>
      <c r="C33" s="7" t="s">
        <v>397</v>
      </c>
      <c r="D33" s="7" t="s">
        <v>174</v>
      </c>
      <c r="G33" s="7" t="s">
        <v>121</v>
      </c>
      <c r="Q33" s="10" t="s">
        <v>387</v>
      </c>
      <c r="S33" s="7" t="s">
        <v>398</v>
      </c>
      <c r="T33" s="7" t="s">
        <v>399</v>
      </c>
      <c r="V33" s="7" t="s">
        <v>400</v>
      </c>
      <c r="X33" s="7">
        <v>1913</v>
      </c>
      <c r="Y33" s="7" t="s">
        <v>211</v>
      </c>
      <c r="AF33" s="7" t="s">
        <v>403</v>
      </c>
    </row>
    <row r="34" spans="1:34" ht="51" x14ac:dyDescent="0.2">
      <c r="A34" s="7" t="s">
        <v>371</v>
      </c>
      <c r="B34" s="7" t="s">
        <v>392</v>
      </c>
      <c r="C34" s="7" t="s">
        <v>407</v>
      </c>
      <c r="D34" s="7" t="s">
        <v>174</v>
      </c>
      <c r="G34" s="7" t="s">
        <v>121</v>
      </c>
      <c r="Q34" s="10" t="s">
        <v>387</v>
      </c>
      <c r="S34" s="7" t="s">
        <v>405</v>
      </c>
      <c r="T34" s="7" t="s">
        <v>389</v>
      </c>
      <c r="V34" s="7" t="s">
        <v>406</v>
      </c>
      <c r="X34" s="7">
        <v>1913</v>
      </c>
      <c r="Y34" s="7" t="s">
        <v>211</v>
      </c>
      <c r="AF34" s="7" t="s">
        <v>404</v>
      </c>
    </row>
    <row r="35" spans="1:34" ht="102" x14ac:dyDescent="0.2">
      <c r="A35" s="7" t="s">
        <v>372</v>
      </c>
      <c r="B35" s="7" t="s">
        <v>432</v>
      </c>
      <c r="C35" s="7" t="s">
        <v>433</v>
      </c>
      <c r="D35" s="7" t="s">
        <v>174</v>
      </c>
      <c r="E35" s="7" t="s">
        <v>174</v>
      </c>
      <c r="F35" s="7" t="s">
        <v>411</v>
      </c>
      <c r="G35" s="7" t="s">
        <v>121</v>
      </c>
      <c r="Q35" s="10" t="s">
        <v>387</v>
      </c>
      <c r="S35" s="7" t="s">
        <v>405</v>
      </c>
      <c r="T35" s="7" t="s">
        <v>389</v>
      </c>
      <c r="V35" s="7" t="s">
        <v>406</v>
      </c>
      <c r="X35" s="7">
        <v>1913</v>
      </c>
      <c r="Y35" s="7" t="s">
        <v>415</v>
      </c>
      <c r="AF35" s="7" t="s">
        <v>412</v>
      </c>
      <c r="AG35" s="7" t="s">
        <v>413</v>
      </c>
      <c r="AH35" s="7" t="s">
        <v>414</v>
      </c>
    </row>
    <row r="36" spans="1:34" ht="51" x14ac:dyDescent="0.2">
      <c r="A36" s="7" t="s">
        <v>373</v>
      </c>
      <c r="B36" s="7" t="s">
        <v>392</v>
      </c>
      <c r="C36" s="7" t="s">
        <v>393</v>
      </c>
      <c r="D36" s="7" t="s">
        <v>174</v>
      </c>
      <c r="G36" s="7" t="s">
        <v>121</v>
      </c>
      <c r="Q36" s="10" t="s">
        <v>387</v>
      </c>
      <c r="S36" s="7" t="s">
        <v>408</v>
      </c>
      <c r="T36" s="7" t="s">
        <v>410</v>
      </c>
      <c r="V36" s="7" t="s">
        <v>409</v>
      </c>
      <c r="X36" s="7">
        <v>1908</v>
      </c>
      <c r="Y36" s="7">
        <v>2</v>
      </c>
      <c r="AF36" s="7" t="s">
        <v>401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419</v>
      </c>
      <c r="B1" t="str">
        <f>Artifacts!D28</f>
        <v>Anonymous</v>
      </c>
      <c r="C1" t="s">
        <v>417</v>
      </c>
      <c r="D1" t="s">
        <v>416</v>
      </c>
      <c r="E1" t="str">
        <f>Artifacts!B28</f>
        <v>Pandita Ramabai Sarasvati</v>
      </c>
      <c r="F1" t="s">
        <v>418</v>
      </c>
      <c r="G1" t="str">
        <f>Artifacts!N28</f>
        <v>[Late nineteenth century]</v>
      </c>
      <c r="H1" t="s">
        <v>420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419</v>
      </c>
      <c r="B2" t="str">
        <f>Artifacts!D29</f>
        <v>J. Paul</v>
      </c>
      <c r="C2" t="s">
        <v>417</v>
      </c>
      <c r="D2" t="s">
        <v>421</v>
      </c>
      <c r="E2" t="str">
        <f>Artifacts!B29</f>
        <v>“Pandita Ramabai &amp; Her Gifted Daughter Manoramabai”</v>
      </c>
      <c r="F2" t="s">
        <v>418</v>
      </c>
      <c r="G2" t="str">
        <f>Artifacts!N29</f>
        <v>[Early twentieth century]</v>
      </c>
      <c r="H2" t="s">
        <v>420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419</v>
      </c>
      <c r="B3" t="str">
        <f>Artifacts!D30</f>
        <v>Anonymous</v>
      </c>
      <c r="C3" t="s">
        <v>417</v>
      </c>
      <c r="D3" t="s">
        <v>422</v>
      </c>
      <c r="E3" t="str">
        <f>Artifacts!B30</f>
        <v>E. Pauline Johnson</v>
      </c>
      <c r="F3" t="s">
        <v>418</v>
      </c>
      <c r="G3" s="7" t="s">
        <v>337</v>
      </c>
      <c r="H3" t="s">
        <v>420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419</v>
      </c>
      <c r="B4" t="str">
        <f>Artifacts!D31</f>
        <v>Johnson, E. Pauline, 1861-1913</v>
      </c>
      <c r="C4" t="s">
        <v>417</v>
      </c>
      <c r="D4" t="s">
        <v>423</v>
      </c>
      <c r="E4" t="str">
        <f>Artifacts!B31</f>
        <v>“And He Said ‘Fight On’” (Manuscript Facsimile)</v>
      </c>
      <c r="F4" t="s">
        <v>418</v>
      </c>
      <c r="G4" s="7" t="s">
        <v>337</v>
      </c>
      <c r="H4" t="s">
        <v>420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419</v>
      </c>
      <c r="B5" t="str">
        <f>Artifacts!D32</f>
        <v>Anonymous</v>
      </c>
      <c r="C5" t="s">
        <v>417</v>
      </c>
      <c r="D5" t="s">
        <v>424</v>
      </c>
      <c r="E5" t="str">
        <f>Artifacts!B32</f>
        <v>E. Pauline Johnson (with Facsimile Signature)</v>
      </c>
      <c r="F5" t="s">
        <v>418</v>
      </c>
      <c r="G5" s="7" t="s">
        <v>337</v>
      </c>
      <c r="H5" t="s">
        <v>420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419</v>
      </c>
      <c r="B6" t="str">
        <f>Artifacts!D33</f>
        <v>Anonymous</v>
      </c>
      <c r="C6" t="s">
        <v>417</v>
      </c>
      <c r="D6" t="s">
        <v>425</v>
      </c>
      <c r="E6" t="str">
        <f>Artifacts!B33</f>
        <v>E. Pauline Johnson (with Facsimile Signature)</v>
      </c>
      <c r="F6" t="s">
        <v>418</v>
      </c>
      <c r="G6" s="7" t="s">
        <v>337</v>
      </c>
      <c r="H6" t="s">
        <v>420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419</v>
      </c>
      <c r="B7" t="str">
        <f>Artifacts!D34</f>
        <v>Anonymous</v>
      </c>
      <c r="C7" t="s">
        <v>417</v>
      </c>
      <c r="D7" t="s">
        <v>426</v>
      </c>
      <c r="E7" t="str">
        <f>Artifacts!B34</f>
        <v>E. Pauline Johnson</v>
      </c>
      <c r="F7" t="s">
        <v>418</v>
      </c>
      <c r="G7" s="7">
        <v>1904</v>
      </c>
      <c r="H7" t="s">
        <v>420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419</v>
      </c>
      <c r="B8" t="str">
        <f>Artifacts!D35</f>
        <v>Anonymous</v>
      </c>
      <c r="C8" t="s">
        <v>417</v>
      </c>
      <c r="D8" t="s">
        <v>427</v>
      </c>
      <c r="E8" t="str">
        <f>Artifacts!B35</f>
        <v xml:space="preserve">“The Grave of Pauline Johnson in Stanley Park, Near Siwash Rock”; “Siwash Rock”; “The Spirit of Siwash Rock” </v>
      </c>
      <c r="F8" t="s">
        <v>418</v>
      </c>
      <c r="G8" s="15" t="s">
        <v>337</v>
      </c>
      <c r="H8" t="s">
        <v>420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419</v>
      </c>
      <c r="B9" t="str">
        <f>Artifacts!D36</f>
        <v>Anonymous</v>
      </c>
      <c r="C9" t="s">
        <v>417</v>
      </c>
      <c r="D9" t="s">
        <v>428</v>
      </c>
      <c r="E9" t="str">
        <f>Artifacts!B36</f>
        <v>E. Pauline Johnson</v>
      </c>
      <c r="F9" t="s">
        <v>418</v>
      </c>
      <c r="G9" s="15" t="s">
        <v>337</v>
      </c>
      <c r="H9" t="s">
        <v>420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2020-09-10T01:31:50Z</dcterms:modified>
</cp:coreProperties>
</file>