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19D359ED-C305-0749-863E-0017DFF647F4}" xr6:coauthVersionLast="45" xr6:coauthVersionMax="45" xr10:uidLastSave="{00000000-0000-0000-0000-000000000000}"/>
  <bookViews>
    <workbookView xWindow="580" yWindow="6960" windowWidth="24880" windowHeight="90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<sst xmlns="http://schemas.openxmlformats.org/spreadsheetml/2006/main" count="748" uniqueCount="438">
  <si>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</si>
  <si>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</si>
  <si>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</si>
  <si>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</si>
  <si>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</si>
  <si>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</si>
  <si>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</si>
  <si>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</si>
  <si>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</si>
  <si>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</si>
  <si>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</si>
  <si>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</si>
  <si>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</si>
  <si>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</si>
  <si>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</si>
  <si>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</si>
  <si>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</si>
  <si>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</si>
  <si>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</si>
  <si>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</si>
  <si>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</si>
  <si>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</si>
  <si>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</si>
  <si>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</si>
  <si>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</si>
  <si>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</si>
  <si>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</si>
  <si>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</si>
  <si>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</si>
  <si>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</si>
  <si>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</si>
  <si>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</si>
  <si>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</si>
  <si>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</si>
  <si>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</si>
  <si>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</si>
  <si>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</si>
  <si>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</si>
  <si>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</si>
  <si>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</si>
  <si>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</si>
  <si>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</si>
  <si>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</si>
  <si>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</si>
  <si>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</si>
  <si>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</si>
  <si>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</si>
  <si>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</si>
  <si>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</si>
  <si>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</si>
  <si>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</si>
  <si>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</si>
  <si>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</si>
  <si>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</si>
  <si>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</si>
  <si>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</si>
  <si>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</si>
  <si>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</si>
  <si>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</si>
  <si>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</si>
  <si>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</si>
  <si>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</si>
  <si>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</si>
  <si>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</si>
  <si>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</si>
  <si>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</si>
  <si>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</si>
  <si>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</si>
  <si>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</si>
  <si>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</si>
  <si>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</si>
  <si>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</si>
  <si>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</si>
  <si>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</si>
  <si>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</si>
  <si>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</si>
  <si>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</si>
  <si>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</si>
  <si>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</si>
  <si>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</si>
  <si>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</si>
  <si>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</si>
  <si>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</si>
  <si>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</si>
  <si>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</si>
  <si>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</si>
  <si>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</si>
  <si>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</si>
  <si>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</si>
  <si>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</si>
  <si>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</si>
  <si>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</si>
  <si>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</si>
  <si>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</si>
  <si>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</si>
  <si>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</si>
  <si>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</si>
  <si>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</si>
  <si>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</si>
  <si>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</si>
  <si>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</si>
  <si>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</si>
  <si>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</si>
  <si>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</si>
  <si>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</si>
  <si>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</si>
  <si>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</si>
  <si>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</si>
  <si>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</si>
  <si>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</si>
  <si>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</si>
  <si>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</si>
  <si>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</si>
  <si>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</si>
  <si>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</si>
  <si>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</si>
  <si>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</si>
  <si>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</si>
  <si>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</si>
  <si>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</si>
  <si>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</si>
  <si>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</si>
  <si>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</si>
  <si>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</si>
  <si>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</si>
  <si>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</si>
  <si>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</si>
  <si>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</si>
  <si>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</si>
  <si>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</si>
  <si>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</si>
  <si>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</si>
  <si>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</si>
  <si>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</si>
  <si>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</si>
  <si>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</si>
  <si>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</si>
  <si>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</si>
  <si>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</si>
  <si>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</si>
  <si>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</si>
  <si>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</si>
  <si>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</si>
  <si>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</si>
  <si>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</si>
  <si>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</si>
  <si>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</si>
  <si>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</si>
  <si>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</si>
  <si>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</si>
  <si>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</si>
  <si>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</si>
  <si>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</si>
  <si>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</si>
  <si>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</si>
  <si>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</si>
  <si>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</si>
  <si>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</si>
  <si>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</si>
  <si>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</si>
  <si>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</si>
  <si>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</si>
  <si>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</si>
  <si>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</si>
  <si>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</si>
  <si>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</si>
  <si>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</si>
  <si>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</si>
  <si>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</si>
  <si>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</si>
  <si>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</si>
  <si>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</si>
  <si>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</si>
  <si>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</si>
  <si>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</si>
  <si>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</si>
  <si>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</si>
  <si>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</si>
  <si>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“Gleanings and Glances” (Excerpt); “Letter from an African Chief,” 1 June 1894, 12 June 1893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</si>
  <si>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</si>
  <si>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</si>
  <si>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</si>
  <si>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</si>
  <si>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</si>
  <si>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</si>
  <si>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</si>
  <si>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</si>
  <si>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</si>
  <si>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</si>
  <si>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</si>
  <si>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</si>
  <si>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</si>
  <si>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</si>
  <si>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</si>
  <si>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</si>
  <si>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</si>
  <si>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</si>
  <si>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</si>
  <si>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</si>
  <si>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</si>
  <si>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</si>
  <si>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</si>
  <si>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</si>
  <si>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</si>
  <si>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</si>
  <si>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</si>
  <si>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</si>
  <si>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</si>
  <si>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</si>
  <si>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</si>
  <si>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</si>
  <si>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</si>
  <si>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</si>
  <si>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</si>
  <si>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</si>
  <si>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</si>
  <si>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</si>
  <si>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</si>
  <si>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</si>
  <si>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</si>
  <si>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</si>
  <si>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</si>
  <si>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</si>
  <si>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</si>
  <si>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</si>
  <si>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</si>
  <si>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</si>
  <si>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</si>
  <si>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</si>
  <si>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</si>
  <si>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</si>
  <si>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</si>
  <si>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</si>
  <si>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</si>
  <si>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</si>
  <si>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</si>
  <si>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</si>
  <si>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</si>
  <si>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</si>
  <si>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</si>
  <si>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</si>
  <si>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</si>
  <si>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</si>
  <si>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</si>
  <si>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</si>
  <si>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</si>
  <si>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</si>
  <si>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</si>
  <si>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</si>
  <si>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</si>
  <si>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</si>
  <si>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</si>
  <si>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</si>
  <si>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</si>
  <si>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</si>
  <si>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</si>
  <si>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</si>
  <si>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</si>
  <si>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</si>
  <si>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</si>
  <si>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</si>
  <si>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</si>
  <si>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</si>
  <si>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</si>
  <si>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</si>
  <si>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</si>
  <si>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</si>
  <si>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</si>
  <si>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</si>
  <si>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</si>
  <si>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</si>
  <si>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</si>
  <si>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</si>
  <si>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</si>
  <si>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</si>
  <si>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14 February 1867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</si>
  <si>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</si>
  <si>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</si>
  <si>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</si>
  <si>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</si>
  <si>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</si>
  <si>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</si>
  <si>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</si>
  <si>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</si>
  <si>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</si>
  <si>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 xml:space="preserve">“Jubilee of the Venerable Patriarch Brownlee,” 14 February 1867, 17 January 1867 </t>
  </si>
  <si>
    <t>“The Niger Expedtion”</t>
  </si>
  <si>
    <t xml:space="preserve">“The Niger Expedition,” 25 September 1858, 24 June 1858 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</si>
  <si>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</si>
  <si>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</si>
  <si>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</si>
  <si>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</si>
  <si>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</si>
  <si>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</si>
  <si>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</si>
  <si>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</si>
  <si>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</si>
  <si>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</si>
  <si>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</si>
  <si>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</si>
  <si>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</si>
  <si>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</si>
  <si>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</si>
  <si>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</si>
  <si>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</si>
  <si>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</si>
  <si>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</si>
  <si>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</si>
  <si>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</si>
  <si>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</si>
  <si>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</si>
  <si>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</si>
  <si>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</si>
  <si>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</si>
  <si>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</si>
  <si>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</si>
  <si>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</si>
  <si>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</si>
  <si>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</si>
  <si>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</si>
  <si>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</si>
  <si>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</si>
  <si>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</si>
  <si>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</si>
  <si>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</si>
  <si>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</si>
  <si>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</si>
  <si>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</si>
  <si>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</si>
  <si>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</si>
  <si>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</si>
  <si>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</si>
  <si>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</si>
  <si>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</si>
  <si>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</si>
  <si>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</si>
  <si>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</si>
  <si>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</si>
  <si>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</si>
  <si>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</si>
  <si>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</si>
  <si>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</si>
  <si>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</si>
  <si>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</si>
  <si>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</si>
  <si>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</si>
  <si>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</si>
  <si>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</si>
  <si>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</si>
  <si>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</si>
  <si>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</si>
  <si>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</si>
  <si>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</si>
  <si>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</si>
  <si>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</si>
  <si>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</si>
  <si>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</si>
  <si>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</si>
  <si>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</si>
  <si>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</si>
  <si>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</si>
  <si>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</si>
  <si>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</si>
  <si>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</si>
  <si>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</si>
  <si>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</si>
  <si>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</si>
  <si>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</si>
  <si>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</si>
  <si>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</si>
  <si>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</si>
  <si>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</si>
  <si>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</si>
  <si>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</si>
  <si>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</si>
  <si>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</si>
  <si>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</si>
  <si>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</si>
  <si>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</si>
  <si>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</si>
  <si>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</si>
  <si>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</si>
  <si>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</si>
  <si>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</si>
  <si>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</si>
  <si>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</si>
  <si>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</si>
  <si>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</si>
  <si>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</si>
  <si>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</si>
  <si>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</si>
  <si>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</si>
  <si>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</si>
  <si>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</si>
  <si>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</si>
  <si>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</si>
  <si>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</si>
  <si>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</si>
  <si>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“And He Said ‘Fight On’” (facsimile of manuscript)</t>
  </si>
  <si>
    <t>“And He Said ‘Fight On’” (facsimile of manuscript),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</si>
  <si>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</si>
  <si>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</si>
  <si>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</si>
  <si>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</si>
  <si>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</si>
  <si>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</si>
  <si>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</si>
  <si>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</si>
  <si>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</si>
  <si>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</si>
  <si>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</si>
  <si>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</si>
  <si>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</si>
  <si>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</si>
  <si>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</si>
  <si>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</si>
  <si>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</si>
  <si>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Images Related to E. Pauline Johnson's Grave</t>
  </si>
  <si>
    <t>Images Related to E. Pauline Johnson's Grave, [early twentieth century]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</si>
  <si>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</si>
  <si>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</si>
  <si>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</si>
  <si>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</si>
  <si>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</si>
  <si>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</si>
  <si>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</si>
  <si>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</si>
  <si>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</si>
  <si>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</si>
  <si>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</si>
  <si>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</si>
  <si>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</si>
  <si>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</si>
  <si>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</si>
  <si>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</si>
  <si>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</si>
  <si>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</si>
  <si>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Facsimile of E. Pauline Johnson's manuscript of “And He Said ‘Fight On’”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</si>
</sst>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3"/>
  <sheetViews>
    <sheetView workbookViewId="0">
      <pane ySplit="1" topLeftCell="A20" activePane="bottomLeft" state="frozen"/>
      <selection pane="bottomLeft" activeCell="A24" sqref="A24:XFD24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243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248</v>
      </c>
      <c r="V1" s="2" t="s">
        <v>252</v>
      </c>
      <c r="W1" s="2" t="s">
        <v>252</v>
      </c>
      <c r="X1" s="2" t="s">
        <v>251</v>
      </c>
      <c r="Y1" s="2" t="s">
        <v>201</v>
      </c>
      <c r="Z1" s="2" t="s">
        <v>201</v>
      </c>
      <c r="AA1" s="2" t="s">
        <v>201</v>
      </c>
      <c r="AB1" s="2" t="s">
        <v>201</v>
      </c>
      <c r="AC1" s="2" t="s">
        <v>202</v>
      </c>
      <c r="AD1" s="2" t="s">
        <v>202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120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120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120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186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185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120</v>
      </c>
      <c r="P14" s="1" t="s">
        <v>79</v>
      </c>
      <c r="Q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120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120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244</v>
      </c>
      <c r="AA17" s="4" t="s">
        <v>245</v>
      </c>
      <c r="AB17" s="4" t="s">
        <v>246</v>
      </c>
      <c r="AC17" s="4" t="s">
        <v>247</v>
      </c>
      <c r="AE17" s="4">
        <v>1906</v>
      </c>
      <c r="AF17" s="4">
        <v>74</v>
      </c>
    </row>
    <row r="18" spans="1:32" ht="85" x14ac:dyDescent="0.2">
      <c r="A18" s="1" t="s">
        <v>176</v>
      </c>
      <c r="B18" s="1" t="s">
        <v>177</v>
      </c>
      <c r="C18" s="1" t="s">
        <v>178</v>
      </c>
      <c r="D18" s="1" t="s">
        <v>174</v>
      </c>
      <c r="E18" s="1" t="s">
        <v>175</v>
      </c>
      <c r="G18" s="1" t="s">
        <v>120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179</v>
      </c>
      <c r="B19" s="1" t="s">
        <v>180</v>
      </c>
      <c r="C19" s="1" t="s">
        <v>181</v>
      </c>
      <c r="D19" s="1" t="s">
        <v>182</v>
      </c>
      <c r="E19" s="1" t="s">
        <v>183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184</v>
      </c>
      <c r="M19" s="1" t="s">
        <v>187</v>
      </c>
      <c r="N19" s="1" t="s">
        <v>188</v>
      </c>
    </row>
    <row r="20" spans="1:32" ht="68" x14ac:dyDescent="0.2">
      <c r="A20" s="1" t="s">
        <v>267</v>
      </c>
      <c r="B20" s="1" t="s">
        <v>286</v>
      </c>
      <c r="C20" s="1" t="s">
        <v>287</v>
      </c>
      <c r="D20" s="1" t="s">
        <v>174</v>
      </c>
      <c r="E20" s="1" t="s">
        <v>269</v>
      </c>
      <c r="G20" s="1" t="s">
        <v>120</v>
      </c>
      <c r="P20" s="1" t="s">
        <v>268</v>
      </c>
      <c r="S20" s="1">
        <v>3</v>
      </c>
      <c r="T20" s="1" t="s">
        <v>292</v>
      </c>
    </row>
    <row r="21" spans="1:32" ht="68" x14ac:dyDescent="0.2">
      <c r="A21" s="1" t="s">
        <v>272</v>
      </c>
      <c r="B21" s="1" t="s">
        <v>284</v>
      </c>
      <c r="C21" s="1" t="s">
        <v>285</v>
      </c>
      <c r="D21" s="1" t="s">
        <v>174</v>
      </c>
      <c r="E21" s="1" t="s">
        <v>273</v>
      </c>
      <c r="G21" s="1" t="s">
        <v>120</v>
      </c>
      <c r="P21" s="1" t="s">
        <v>274</v>
      </c>
      <c r="Q21" s="1">
        <v>1</v>
      </c>
      <c r="R21" s="1">
        <v>82</v>
      </c>
      <c r="T21" s="1" t="s">
        <v>275</v>
      </c>
    </row>
    <row r="22" spans="1:32" ht="68" x14ac:dyDescent="0.2">
      <c r="A22" s="1" t="s">
        <v>276</v>
      </c>
      <c r="B22" s="1" t="s">
        <v>277</v>
      </c>
      <c r="C22" s="1" t="s">
        <v>278</v>
      </c>
      <c r="D22" s="1" t="s">
        <v>279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280</v>
      </c>
      <c r="M22" s="5" t="s">
        <v>281</v>
      </c>
      <c r="N22" s="1" t="s">
        <v>282</v>
      </c>
      <c r="P22" s="1" t="s">
        <v>82</v>
      </c>
      <c r="R22" s="1">
        <v>89</v>
      </c>
      <c r="S22" s="1" t="s">
        <v>291</v>
      </c>
      <c r="T22" s="1" t="s">
        <v>293</v>
      </c>
    </row>
    <row r="23" spans="1:32" ht="51" x14ac:dyDescent="0.2">
      <c r="A23" s="1" t="s">
        <v>283</v>
      </c>
      <c r="B23" s="1" t="s">
        <v>288</v>
      </c>
      <c r="C23" s="1" t="s">
        <v>289</v>
      </c>
      <c r="D23" s="1" t="s">
        <v>174</v>
      </c>
      <c r="E23" s="1" t="s">
        <v>290</v>
      </c>
      <c r="G23" s="1" t="s">
        <v>120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zoomScaleNormal="100" workbookViewId="0">
      <pane ySplit="1" topLeftCell="A27" activePane="bottomLeft" state="frozen"/>
      <selection pane="bottomLeft" activeCell="C29" sqref="C29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248</v>
      </c>
      <c r="Q1" s="6" t="s">
        <v>252</v>
      </c>
      <c r="R1" s="6" t="s">
        <v>252</v>
      </c>
      <c r="S1" s="6" t="s">
        <v>251</v>
      </c>
      <c r="T1" s="6" t="s">
        <v>201</v>
      </c>
      <c r="U1" s="6" t="s">
        <v>201</v>
      </c>
      <c r="V1" s="6" t="s">
        <v>202</v>
      </c>
      <c r="W1" s="6" t="s">
        <v>202</v>
      </c>
      <c r="X1" s="6" t="s">
        <v>123</v>
      </c>
      <c r="Y1" s="6" t="s">
        <v>129</v>
      </c>
      <c r="Z1" s="6" t="s">
        <v>250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308</v>
      </c>
    </row>
    <row r="2" spans="1:33" ht="51" x14ac:dyDescent="0.2">
      <c r="A2" s="7" t="s">
        <v>309</v>
      </c>
      <c r="AF2" s="11" t="s">
        <v>310</v>
      </c>
    </row>
    <row r="3" spans="1:33" ht="51" x14ac:dyDescent="0.2">
      <c r="A3" s="7" t="s">
        <v>311</v>
      </c>
      <c r="AF3" s="11" t="s">
        <v>312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313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314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315</v>
      </c>
    </row>
    <row r="7" spans="1:33" ht="51" x14ac:dyDescent="0.2">
      <c r="A7" s="7" t="s">
        <v>95</v>
      </c>
      <c r="B7" s="7" t="s">
        <v>271</v>
      </c>
      <c r="C7" s="7" t="s">
        <v>270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316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317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318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319</v>
      </c>
      <c r="AG10" s="11" t="s">
        <v>320</v>
      </c>
    </row>
    <row r="11" spans="1:33" ht="51" x14ac:dyDescent="0.2">
      <c r="A11" s="7" t="s">
        <v>157</v>
      </c>
      <c r="B11" s="7" t="s">
        <v>158</v>
      </c>
      <c r="C11" s="7" t="s">
        <v>254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321</v>
      </c>
    </row>
    <row r="12" spans="1:33" ht="102" x14ac:dyDescent="0.2">
      <c r="A12" s="7" t="s">
        <v>163</v>
      </c>
      <c r="B12" s="7" t="s">
        <v>164</v>
      </c>
      <c r="C12" s="7" t="s">
        <v>255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322</v>
      </c>
    </row>
    <row r="13" spans="1:33" ht="136" x14ac:dyDescent="0.2">
      <c r="A13" s="7" t="s">
        <v>189</v>
      </c>
      <c r="B13" s="7" t="s">
        <v>197</v>
      </c>
      <c r="C13" s="7" t="s">
        <v>256</v>
      </c>
      <c r="D13" s="7" t="s">
        <v>174</v>
      </c>
      <c r="G13" s="7" t="s">
        <v>121</v>
      </c>
      <c r="H13" s="7" t="s">
        <v>120</v>
      </c>
      <c r="Q13" s="10" t="s">
        <v>204</v>
      </c>
      <c r="R13" s="10" t="s">
        <v>198</v>
      </c>
      <c r="S13" s="7" t="s">
        <v>199</v>
      </c>
      <c r="U13" s="7" t="s">
        <v>67</v>
      </c>
      <c r="W13" s="7" t="s">
        <v>203</v>
      </c>
      <c r="X13" s="7">
        <v>1904</v>
      </c>
      <c r="Y13" s="7" t="s">
        <v>200</v>
      </c>
      <c r="AF13" s="11" t="s">
        <v>323</v>
      </c>
      <c r="AG13" s="11" t="s">
        <v>324</v>
      </c>
    </row>
    <row r="14" spans="1:33" ht="68" x14ac:dyDescent="0.2">
      <c r="A14" s="7" t="s">
        <v>190</v>
      </c>
      <c r="B14" s="7" t="s">
        <v>205</v>
      </c>
      <c r="C14" s="7" t="s">
        <v>257</v>
      </c>
      <c r="D14" s="7" t="s">
        <v>174</v>
      </c>
      <c r="G14" s="7" t="s">
        <v>121</v>
      </c>
      <c r="H14" s="7" t="s">
        <v>120</v>
      </c>
      <c r="Q14" s="10" t="s">
        <v>206</v>
      </c>
      <c r="S14" s="7" t="s">
        <v>207</v>
      </c>
      <c r="T14" s="7" t="s">
        <v>208</v>
      </c>
      <c r="U14" s="7" t="s">
        <v>209</v>
      </c>
      <c r="V14" s="7" t="s">
        <v>210</v>
      </c>
      <c r="W14" s="7" t="s">
        <v>211</v>
      </c>
      <c r="X14" s="7">
        <v>1920</v>
      </c>
      <c r="Y14" s="7" t="s">
        <v>212</v>
      </c>
      <c r="AF14" s="11" t="s">
        <v>325</v>
      </c>
    </row>
    <row r="15" spans="1:33" ht="68" x14ac:dyDescent="0.2">
      <c r="A15" s="7" t="s">
        <v>191</v>
      </c>
      <c r="B15" s="7" t="s">
        <v>253</v>
      </c>
      <c r="C15" s="7" t="s">
        <v>258</v>
      </c>
      <c r="D15" s="7" t="s">
        <v>174</v>
      </c>
      <c r="G15" s="7" t="s">
        <v>121</v>
      </c>
      <c r="H15" s="7" t="s">
        <v>120</v>
      </c>
      <c r="Q15" s="10" t="s">
        <v>213</v>
      </c>
      <c r="S15" s="7" t="s">
        <v>214</v>
      </c>
      <c r="T15" s="7" t="s">
        <v>67</v>
      </c>
      <c r="U15" s="7" t="s">
        <v>209</v>
      </c>
      <c r="V15" s="7" t="s">
        <v>215</v>
      </c>
      <c r="W15" s="7" t="s">
        <v>216</v>
      </c>
      <c r="X15" s="7">
        <v>1912</v>
      </c>
      <c r="Y15" s="7" t="s">
        <v>212</v>
      </c>
      <c r="AF15" s="11" t="s">
        <v>326</v>
      </c>
    </row>
    <row r="16" spans="1:33" ht="51" x14ac:dyDescent="0.2">
      <c r="A16" s="7" t="s">
        <v>192</v>
      </c>
      <c r="B16" s="7" t="s">
        <v>217</v>
      </c>
      <c r="C16" s="7" t="s">
        <v>218</v>
      </c>
      <c r="D16" s="7" t="s">
        <v>174</v>
      </c>
      <c r="G16" s="7" t="s">
        <v>121</v>
      </c>
      <c r="H16" s="7" t="s">
        <v>120</v>
      </c>
      <c r="Q16" s="10" t="s">
        <v>219</v>
      </c>
      <c r="S16" s="7" t="s">
        <v>220</v>
      </c>
      <c r="T16" s="7" t="s">
        <v>221</v>
      </c>
      <c r="V16" s="7" t="s">
        <v>222</v>
      </c>
      <c r="X16" s="7">
        <v>1901</v>
      </c>
      <c r="Y16" s="7" t="s">
        <v>212</v>
      </c>
      <c r="AF16" s="11" t="s">
        <v>327</v>
      </c>
    </row>
    <row r="17" spans="1:34" ht="85" x14ac:dyDescent="0.2">
      <c r="A17" s="7" t="s">
        <v>193</v>
      </c>
      <c r="B17" s="7" t="s">
        <v>260</v>
      </c>
      <c r="C17" s="7" t="s">
        <v>261</v>
      </c>
      <c r="D17" s="7" t="s">
        <v>249</v>
      </c>
      <c r="G17" s="7" t="s">
        <v>121</v>
      </c>
      <c r="H17" s="7" t="s">
        <v>120</v>
      </c>
      <c r="Q17" s="10" t="s">
        <v>223</v>
      </c>
      <c r="S17" s="7" t="s">
        <v>224</v>
      </c>
      <c r="T17" s="7" t="s">
        <v>67</v>
      </c>
      <c r="V17" s="7" t="s">
        <v>225</v>
      </c>
      <c r="X17" s="7">
        <v>1901</v>
      </c>
      <c r="Y17" s="7" t="s">
        <v>212</v>
      </c>
      <c r="AF17" s="11" t="s">
        <v>328</v>
      </c>
    </row>
    <row r="18" spans="1:34" ht="51" x14ac:dyDescent="0.2">
      <c r="A18" s="7" t="s">
        <v>194</v>
      </c>
      <c r="B18" s="7" t="s">
        <v>228</v>
      </c>
      <c r="C18" s="7" t="s">
        <v>259</v>
      </c>
      <c r="D18" s="7" t="s">
        <v>229</v>
      </c>
      <c r="G18" s="7" t="s">
        <v>121</v>
      </c>
      <c r="H18" s="7" t="s">
        <v>120</v>
      </c>
      <c r="Q18" s="10" t="s">
        <v>198</v>
      </c>
      <c r="S18" s="7" t="s">
        <v>227</v>
      </c>
      <c r="T18" s="7" t="s">
        <v>67</v>
      </c>
      <c r="V18" s="7" t="s">
        <v>226</v>
      </c>
      <c r="X18" s="7">
        <v>1904</v>
      </c>
      <c r="Y18" s="7" t="s">
        <v>212</v>
      </c>
      <c r="AF18" s="11" t="s">
        <v>329</v>
      </c>
    </row>
    <row r="19" spans="1:34" ht="68" x14ac:dyDescent="0.2">
      <c r="A19" s="7" t="s">
        <v>195</v>
      </c>
      <c r="B19" s="7" t="s">
        <v>264</v>
      </c>
      <c r="C19" s="7" t="s">
        <v>265</v>
      </c>
      <c r="D19" s="7" t="s">
        <v>230</v>
      </c>
      <c r="G19" s="7" t="s">
        <v>121</v>
      </c>
      <c r="H19" s="7" t="s">
        <v>120</v>
      </c>
      <c r="Q19" s="7" t="s">
        <v>230</v>
      </c>
      <c r="S19" s="7" t="s">
        <v>231</v>
      </c>
      <c r="T19" s="7" t="s">
        <v>232</v>
      </c>
      <c r="U19" s="7" t="s">
        <v>67</v>
      </c>
      <c r="V19" s="7" t="s">
        <v>233</v>
      </c>
      <c r="W19" s="7" t="s">
        <v>234</v>
      </c>
      <c r="X19" s="7">
        <v>1912</v>
      </c>
      <c r="Y19" s="7" t="s">
        <v>235</v>
      </c>
    </row>
    <row r="20" spans="1:34" ht="153" x14ac:dyDescent="0.2">
      <c r="A20" s="7" t="s">
        <v>196</v>
      </c>
      <c r="B20" s="7" t="s">
        <v>262</v>
      </c>
      <c r="C20" s="7" t="s">
        <v>263</v>
      </c>
      <c r="D20" s="7" t="s">
        <v>236</v>
      </c>
      <c r="E20" s="7" t="s">
        <v>237</v>
      </c>
      <c r="F20" s="7" t="s">
        <v>238</v>
      </c>
      <c r="G20" s="7" t="s">
        <v>121</v>
      </c>
      <c r="H20" s="7" t="s">
        <v>120</v>
      </c>
      <c r="Q20" s="13" t="s">
        <v>236</v>
      </c>
      <c r="S20" s="7" t="s">
        <v>239</v>
      </c>
      <c r="T20" s="7" t="s">
        <v>240</v>
      </c>
      <c r="U20" s="7" t="s">
        <v>209</v>
      </c>
      <c r="V20" s="7" t="s">
        <v>266</v>
      </c>
      <c r="W20" s="7" t="s">
        <v>241</v>
      </c>
      <c r="X20" s="7" t="s">
        <v>242</v>
      </c>
      <c r="Y20" s="7" t="s">
        <v>395</v>
      </c>
      <c r="AF20" s="11" t="s">
        <v>330</v>
      </c>
      <c r="AG20" s="11" t="s">
        <v>331</v>
      </c>
      <c r="AH20" s="11" t="s">
        <v>332</v>
      </c>
    </row>
    <row r="21" spans="1:34" ht="85" x14ac:dyDescent="0.2">
      <c r="A21" s="7" t="s">
        <v>294</v>
      </c>
      <c r="B21" s="7" t="s">
        <v>296</v>
      </c>
      <c r="C21" s="7" t="s">
        <v>297</v>
      </c>
      <c r="D21" s="7" t="s">
        <v>298</v>
      </c>
      <c r="G21" s="7" t="s">
        <v>121</v>
      </c>
      <c r="H21" s="7" t="s">
        <v>120</v>
      </c>
      <c r="Q21" s="10" t="s">
        <v>299</v>
      </c>
      <c r="S21" s="7" t="s">
        <v>300</v>
      </c>
      <c r="T21" s="7" t="s">
        <v>301</v>
      </c>
      <c r="V21" s="7" t="s">
        <v>302</v>
      </c>
      <c r="X21" s="7">
        <v>1887</v>
      </c>
      <c r="Y21" s="7" t="s">
        <v>212</v>
      </c>
      <c r="AF21" s="11" t="s">
        <v>333</v>
      </c>
    </row>
    <row r="22" spans="1:34" ht="51" x14ac:dyDescent="0.2">
      <c r="A22" s="7" t="s">
        <v>295</v>
      </c>
      <c r="B22" s="7" t="s">
        <v>303</v>
      </c>
      <c r="C22" s="7" t="s">
        <v>304</v>
      </c>
      <c r="D22" s="7" t="s">
        <v>174</v>
      </c>
      <c r="G22" s="7" t="s">
        <v>121</v>
      </c>
      <c r="H22" s="7" t="s">
        <v>120</v>
      </c>
      <c r="Q22" s="10" t="s">
        <v>299</v>
      </c>
      <c r="R22" s="10" t="s">
        <v>305</v>
      </c>
      <c r="S22" s="7" t="s">
        <v>306</v>
      </c>
      <c r="T22" s="7" t="s">
        <v>246</v>
      </c>
      <c r="V22" s="7" t="s">
        <v>307</v>
      </c>
      <c r="X22" s="7">
        <v>1903</v>
      </c>
      <c r="Y22" s="7" t="s">
        <v>212</v>
      </c>
      <c r="AF22" s="11" t="s">
        <v>333</v>
      </c>
    </row>
    <row r="23" spans="1:34" ht="153" x14ac:dyDescent="0.2">
      <c r="A23" s="7" t="s">
        <v>334</v>
      </c>
      <c r="B23" s="7" t="s">
        <v>346</v>
      </c>
      <c r="C23" s="7" t="s">
        <v>347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339</v>
      </c>
      <c r="N23" s="7" t="s">
        <v>341</v>
      </c>
      <c r="O23" s="7" t="s">
        <v>340</v>
      </c>
      <c r="AF23" s="7" t="s">
        <v>365</v>
      </c>
      <c r="AG23" s="7" t="s">
        <v>364</v>
      </c>
    </row>
    <row r="24" spans="1:34" ht="51" x14ac:dyDescent="0.2">
      <c r="A24" s="7" t="s">
        <v>335</v>
      </c>
      <c r="B24" s="7" t="s">
        <v>345</v>
      </c>
      <c r="C24" s="7" t="s">
        <v>344</v>
      </c>
      <c r="D24" s="7" t="s">
        <v>343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342</v>
      </c>
      <c r="N24" s="7" t="s">
        <v>341</v>
      </c>
      <c r="O24" s="7" t="s">
        <v>340</v>
      </c>
      <c r="AF24" s="7" t="s">
        <v>366</v>
      </c>
      <c r="AG24" s="11" t="s">
        <v>363</v>
      </c>
    </row>
    <row r="25" spans="1:34" ht="136" x14ac:dyDescent="0.2">
      <c r="A25" s="7" t="s">
        <v>336</v>
      </c>
      <c r="B25" s="7" t="s">
        <v>348</v>
      </c>
      <c r="C25" s="7" t="s">
        <v>349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350</v>
      </c>
      <c r="N25" s="7" t="s">
        <v>341</v>
      </c>
      <c r="O25" s="7" t="s">
        <v>351</v>
      </c>
      <c r="AF25" s="7" t="s">
        <v>368</v>
      </c>
      <c r="AG25" s="7" t="s">
        <v>362</v>
      </c>
    </row>
    <row r="26" spans="1:34" ht="51" x14ac:dyDescent="0.2">
      <c r="A26" s="7" t="s">
        <v>337</v>
      </c>
      <c r="B26" s="7" t="s">
        <v>353</v>
      </c>
      <c r="C26" s="7" t="s">
        <v>354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352</v>
      </c>
      <c r="N26" s="7">
        <v>1911</v>
      </c>
      <c r="O26" s="7" t="s">
        <v>351</v>
      </c>
      <c r="AF26" s="7" t="s">
        <v>367</v>
      </c>
      <c r="AG26" s="7" t="s">
        <v>360</v>
      </c>
    </row>
    <row r="27" spans="1:34" ht="68" x14ac:dyDescent="0.2">
      <c r="A27" s="7" t="s">
        <v>338</v>
      </c>
      <c r="B27" s="7" t="s">
        <v>357</v>
      </c>
      <c r="C27" s="7" t="s">
        <v>358</v>
      </c>
      <c r="D27" s="7" t="s">
        <v>356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355</v>
      </c>
      <c r="N27" s="7" t="s">
        <v>341</v>
      </c>
      <c r="O27" s="7" t="s">
        <v>340</v>
      </c>
      <c r="AF27" s="11" t="s">
        <v>361</v>
      </c>
      <c r="AG27" s="11" t="s">
        <v>359</v>
      </c>
    </row>
    <row r="28" spans="1:34" ht="68" x14ac:dyDescent="0.2">
      <c r="A28" s="7" t="s">
        <v>369</v>
      </c>
      <c r="B28" s="7" t="s">
        <v>303</v>
      </c>
      <c r="C28" s="7" t="s">
        <v>386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380</v>
      </c>
      <c r="N28" s="7" t="s">
        <v>378</v>
      </c>
      <c r="O28" s="7" t="s">
        <v>379</v>
      </c>
      <c r="AF28" s="14" t="s">
        <v>387</v>
      </c>
    </row>
    <row r="29" spans="1:34" ht="68" x14ac:dyDescent="0.2">
      <c r="A29" s="7" t="s">
        <v>370</v>
      </c>
      <c r="B29" s="7" t="s">
        <v>384</v>
      </c>
      <c r="C29" s="7" t="s">
        <v>385</v>
      </c>
      <c r="D29" s="7" t="s">
        <v>383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381</v>
      </c>
      <c r="N29" s="7" t="s">
        <v>341</v>
      </c>
      <c r="O29" s="7" t="s">
        <v>382</v>
      </c>
      <c r="AF29" s="7" t="s">
        <v>388</v>
      </c>
      <c r="AG29" s="7" t="s">
        <v>389</v>
      </c>
    </row>
    <row r="30" spans="1:34" ht="51" x14ac:dyDescent="0.2">
      <c r="A30" s="7" t="s">
        <v>371</v>
      </c>
      <c r="B30" s="7" t="s">
        <v>396</v>
      </c>
      <c r="C30" s="7" t="s">
        <v>397</v>
      </c>
      <c r="D30" s="7" t="s">
        <v>174</v>
      </c>
      <c r="G30" s="7" t="s">
        <v>121</v>
      </c>
      <c r="Q30" s="10" t="s">
        <v>391</v>
      </c>
      <c r="S30" s="7" t="s">
        <v>392</v>
      </c>
      <c r="T30" s="7" t="s">
        <v>393</v>
      </c>
      <c r="V30" s="7" t="s">
        <v>394</v>
      </c>
      <c r="X30" s="7">
        <v>1913</v>
      </c>
      <c r="Y30" s="7" t="s">
        <v>395</v>
      </c>
      <c r="AF30" s="7" t="s">
        <v>390</v>
      </c>
    </row>
    <row r="31" spans="1:34" ht="68" x14ac:dyDescent="0.2">
      <c r="A31" s="7" t="s">
        <v>372</v>
      </c>
      <c r="B31" s="7" t="s">
        <v>398</v>
      </c>
      <c r="C31" s="7" t="s">
        <v>399</v>
      </c>
      <c r="D31" s="10" t="s">
        <v>391</v>
      </c>
      <c r="G31" s="7" t="s">
        <v>121</v>
      </c>
      <c r="H31" s="7" t="s">
        <v>120</v>
      </c>
      <c r="Q31" s="10" t="s">
        <v>391</v>
      </c>
      <c r="S31" s="7" t="s">
        <v>392</v>
      </c>
      <c r="T31" s="7" t="s">
        <v>393</v>
      </c>
      <c r="V31" s="7" t="s">
        <v>394</v>
      </c>
      <c r="X31" s="7">
        <v>1913</v>
      </c>
      <c r="Y31" s="7" t="s">
        <v>395</v>
      </c>
      <c r="AF31" s="7" t="s">
        <v>437</v>
      </c>
    </row>
    <row r="32" spans="1:34" ht="68" x14ac:dyDescent="0.2">
      <c r="A32" s="7" t="s">
        <v>373</v>
      </c>
      <c r="B32" s="7" t="s">
        <v>402</v>
      </c>
      <c r="C32" s="7" t="s">
        <v>403</v>
      </c>
      <c r="D32" s="7" t="s">
        <v>174</v>
      </c>
      <c r="G32" s="7" t="s">
        <v>121</v>
      </c>
      <c r="Q32" s="10" t="s">
        <v>391</v>
      </c>
      <c r="S32" s="7" t="s">
        <v>400</v>
      </c>
      <c r="T32" s="7" t="s">
        <v>393</v>
      </c>
      <c r="V32" s="7" t="s">
        <v>401</v>
      </c>
      <c r="X32" s="7">
        <v>1913</v>
      </c>
      <c r="Y32" s="7" t="s">
        <v>212</v>
      </c>
      <c r="AF32" s="7" t="s">
        <v>408</v>
      </c>
    </row>
    <row r="33" spans="1:34" ht="68" x14ac:dyDescent="0.2">
      <c r="A33" s="7" t="s">
        <v>374</v>
      </c>
      <c r="B33" s="7" t="s">
        <v>402</v>
      </c>
      <c r="C33" s="7" t="s">
        <v>403</v>
      </c>
      <c r="D33" s="7" t="s">
        <v>174</v>
      </c>
      <c r="G33" s="7" t="s">
        <v>121</v>
      </c>
      <c r="Q33" s="10" t="s">
        <v>391</v>
      </c>
      <c r="S33" s="7" t="s">
        <v>404</v>
      </c>
      <c r="T33" s="7" t="s">
        <v>405</v>
      </c>
      <c r="V33" s="7" t="s">
        <v>406</v>
      </c>
      <c r="X33" s="7">
        <v>1913</v>
      </c>
      <c r="Y33" s="7" t="s">
        <v>212</v>
      </c>
      <c r="AF33" s="7" t="s">
        <v>409</v>
      </c>
    </row>
    <row r="34" spans="1:34" ht="51" x14ac:dyDescent="0.2">
      <c r="A34" s="7" t="s">
        <v>375</v>
      </c>
      <c r="B34" s="7" t="s">
        <v>396</v>
      </c>
      <c r="C34" s="7" t="s">
        <v>413</v>
      </c>
      <c r="D34" s="7" t="s">
        <v>174</v>
      </c>
      <c r="G34" s="7" t="s">
        <v>121</v>
      </c>
      <c r="Q34" s="10" t="s">
        <v>391</v>
      </c>
      <c r="S34" s="7" t="s">
        <v>411</v>
      </c>
      <c r="T34" s="7" t="s">
        <v>393</v>
      </c>
      <c r="V34" s="7" t="s">
        <v>412</v>
      </c>
      <c r="X34" s="7">
        <v>1904</v>
      </c>
      <c r="Y34" s="7" t="s">
        <v>212</v>
      </c>
      <c r="AF34" s="7" t="s">
        <v>410</v>
      </c>
    </row>
    <row r="35" spans="1:34" ht="68" x14ac:dyDescent="0.2">
      <c r="A35" s="7" t="s">
        <v>376</v>
      </c>
      <c r="B35" s="7" t="s">
        <v>417</v>
      </c>
      <c r="C35" s="7" t="s">
        <v>418</v>
      </c>
      <c r="D35" s="7" t="s">
        <v>174</v>
      </c>
      <c r="E35" s="7" t="s">
        <v>174</v>
      </c>
      <c r="F35" s="7" t="s">
        <v>419</v>
      </c>
      <c r="G35" s="7" t="s">
        <v>121</v>
      </c>
      <c r="Q35" s="10" t="s">
        <v>391</v>
      </c>
      <c r="S35" s="7" t="s">
        <v>411</v>
      </c>
      <c r="T35" s="7" t="s">
        <v>393</v>
      </c>
      <c r="V35" s="7" t="s">
        <v>412</v>
      </c>
      <c r="X35" s="7">
        <v>1904</v>
      </c>
      <c r="Y35" s="7" t="s">
        <v>423</v>
      </c>
      <c r="AF35" s="7" t="s">
        <v>420</v>
      </c>
      <c r="AG35" s="7" t="s">
        <v>421</v>
      </c>
      <c r="AH35" s="7" t="s">
        <v>422</v>
      </c>
    </row>
    <row r="36" spans="1:34" ht="51" x14ac:dyDescent="0.2">
      <c r="A36" s="7" t="s">
        <v>377</v>
      </c>
      <c r="B36" s="7" t="s">
        <v>396</v>
      </c>
      <c r="C36" s="7" t="s">
        <v>397</v>
      </c>
      <c r="D36" s="7" t="s">
        <v>174</v>
      </c>
      <c r="G36" s="7" t="s">
        <v>121</v>
      </c>
      <c r="Q36" s="10" t="s">
        <v>391</v>
      </c>
      <c r="S36" s="7" t="s">
        <v>414</v>
      </c>
      <c r="T36" s="7" t="s">
        <v>416</v>
      </c>
      <c r="V36" s="7" t="s">
        <v>415</v>
      </c>
      <c r="X36" s="7">
        <v>1908</v>
      </c>
      <c r="Y36" s="7">
        <v>2</v>
      </c>
      <c r="AF36" s="7" t="s">
        <v>407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427</v>
      </c>
      <c r="B1" t="str">
        <f>Artifacts!D28</f>
        <v>Anonymous</v>
      </c>
      <c r="C1" t="s">
        <v>425</v>
      </c>
      <c r="D1" t="s">
        <v>424</v>
      </c>
      <c r="E1" t="str">
        <f>Artifacts!B28</f>
        <v>Pandita Ramabai Sarasvati</v>
      </c>
      <c r="F1" t="s">
        <v>426</v>
      </c>
      <c r="G1" t="str">
        <f>Artifacts!N28</f>
        <v>[Late nineteenth century]</v>
      </c>
      <c r="H1" t="s">
        <v>428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427</v>
      </c>
      <c r="B2" t="str">
        <f>Artifacts!D29</f>
        <v>J. Paul</v>
      </c>
      <c r="C2" t="s">
        <v>425</v>
      </c>
      <c r="D2" t="s">
        <v>429</v>
      </c>
      <c r="E2" t="str">
        <f>Artifacts!B29</f>
        <v>“Pandita Ramabai &amp; Her Gifted Daughter Manoramabai”</v>
      </c>
      <c r="F2" t="s">
        <v>426</v>
      </c>
      <c r="G2" t="str">
        <f>Artifacts!N29</f>
        <v>[Early twentieth century]</v>
      </c>
      <c r="H2" t="s">
        <v>428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427</v>
      </c>
      <c r="B3" t="str">
        <f>Artifacts!D30</f>
        <v>Anonymous</v>
      </c>
      <c r="C3" t="s">
        <v>425</v>
      </c>
      <c r="D3" t="s">
        <v>430</v>
      </c>
      <c r="E3" t="str">
        <f>Artifacts!B30</f>
        <v>E. Pauline Johnson</v>
      </c>
      <c r="F3" t="s">
        <v>426</v>
      </c>
      <c r="G3" s="7" t="s">
        <v>341</v>
      </c>
      <c r="H3" t="s">
        <v>428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427</v>
      </c>
      <c r="B4" t="str">
        <f>Artifacts!D31</f>
        <v>Johnson, E. Pauline, 1861-1913</v>
      </c>
      <c r="C4" t="s">
        <v>425</v>
      </c>
      <c r="D4" t="s">
        <v>431</v>
      </c>
      <c r="E4" t="str">
        <f>Artifacts!B31</f>
        <v>“And He Said ‘Fight On’” (facsimile of manuscript)</v>
      </c>
      <c r="F4" t="s">
        <v>426</v>
      </c>
      <c r="G4" s="7" t="s">
        <v>341</v>
      </c>
      <c r="H4" t="s">
        <v>428</v>
      </c>
      <c r="I4" s="16" t="str">
        <f t="shared" si="0"/>
        <v>&lt;li&gt;Johnson, E. Pauline, 1861-1913. &lt;a href="transcriptions/liv_021029_ART.html"&gt;“And He Said ‘Fight On’” (facsimile of manuscript)&lt;/a&gt;. [Early twentieth century].&lt;/li&gt;</v>
      </c>
    </row>
    <row r="5" spans="1:9" ht="17" x14ac:dyDescent="0.2">
      <c r="A5" t="s">
        <v>427</v>
      </c>
      <c r="B5" t="str">
        <f>Artifacts!D32</f>
        <v>Anonymous</v>
      </c>
      <c r="C5" t="s">
        <v>425</v>
      </c>
      <c r="D5" t="s">
        <v>432</v>
      </c>
      <c r="E5" t="str">
        <f>Artifacts!B32</f>
        <v>E. Pauline Johnson (with Facsimile Signature)</v>
      </c>
      <c r="F5" t="s">
        <v>426</v>
      </c>
      <c r="G5" s="7" t="s">
        <v>341</v>
      </c>
      <c r="H5" t="s">
        <v>428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427</v>
      </c>
      <c r="B6" t="str">
        <f>Artifacts!D33</f>
        <v>Anonymous</v>
      </c>
      <c r="C6" t="s">
        <v>425</v>
      </c>
      <c r="D6" t="s">
        <v>433</v>
      </c>
      <c r="E6" t="str">
        <f>Artifacts!B33</f>
        <v>E. Pauline Johnson (with Facsimile Signature)</v>
      </c>
      <c r="F6" t="s">
        <v>426</v>
      </c>
      <c r="G6" s="7" t="s">
        <v>341</v>
      </c>
      <c r="H6" t="s">
        <v>428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427</v>
      </c>
      <c r="B7" t="str">
        <f>Artifacts!D34</f>
        <v>Anonymous</v>
      </c>
      <c r="C7" t="s">
        <v>425</v>
      </c>
      <c r="D7" t="s">
        <v>434</v>
      </c>
      <c r="E7" t="str">
        <f>Artifacts!B34</f>
        <v>E. Pauline Johnson</v>
      </c>
      <c r="F7" t="s">
        <v>426</v>
      </c>
      <c r="G7" s="7">
        <v>1904</v>
      </c>
      <c r="H7" t="s">
        <v>428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427</v>
      </c>
      <c r="B8" t="str">
        <f>Artifacts!D35</f>
        <v>Anonymous</v>
      </c>
      <c r="C8" t="s">
        <v>425</v>
      </c>
      <c r="D8" t="s">
        <v>435</v>
      </c>
      <c r="E8" t="str">
        <f>Artifacts!B35</f>
        <v>Images Related to E. Pauline Johnson's Grave</v>
      </c>
      <c r="F8" t="s">
        <v>426</v>
      </c>
      <c r="G8" s="15" t="s">
        <v>341</v>
      </c>
      <c r="H8" t="s">
        <v>428</v>
      </c>
      <c r="I8" s="16" t="str">
        <f t="shared" si="0"/>
        <v>&lt;li&gt;Anonymous. &lt;a href="transcriptions/liv_021033_ART.html"&gt;Images Related to E. Pauline Johnson's Grave&lt;/a&gt;. [Early twentieth century].&lt;/li&gt;</v>
      </c>
    </row>
    <row r="9" spans="1:9" ht="17" x14ac:dyDescent="0.2">
      <c r="A9" t="s">
        <v>427</v>
      </c>
      <c r="B9" t="str">
        <f>Artifacts!D36</f>
        <v>Anonymous</v>
      </c>
      <c r="C9" t="s">
        <v>425</v>
      </c>
      <c r="D9" t="s">
        <v>436</v>
      </c>
      <c r="E9" t="str">
        <f>Artifacts!B36</f>
        <v>E. Pauline Johnson</v>
      </c>
      <c r="F9" t="s">
        <v>426</v>
      </c>
      <c r="G9" s="15" t="s">
        <v>341</v>
      </c>
      <c r="H9" t="s">
        <v>428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2020-08-31T22:43:24Z</dcterms:modified>
</cp:coreProperties>
</file>