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wisnicki2/GitHub/onemorevoice/html/bipoc-voices/timeline-prep/"/>
    </mc:Choice>
  </mc:AlternateContent>
  <xr:revisionPtr revIDLastSave="0" documentId="13_ncr:1_{AA94AC98-386C-8842-A6D5-9DEAE4695EA5}" xr6:coauthVersionLast="47" xr6:coauthVersionMax="47" xr10:uidLastSave="{00000000-0000-0000-0000-000000000000}"/>
  <bookViews>
    <workbookView xWindow="720" yWindow="460" windowWidth="24880" windowHeight="15540" activeTab="3" xr2:uid="{00000000-000D-0000-FFFF-FFFF00000000}"/>
  </bookViews>
  <sheets>
    <sheet name="Archival items" sheetId="1" r:id="rId1"/>
    <sheet name="Sheet2" sheetId="3" r:id="rId2"/>
    <sheet name="Sheet1" sheetId="6" r:id="rId3"/>
    <sheet name="Sheet5" sheetId="7" r:id="rId4"/>
    <sheet name="Sheet3" sheetId="4" r:id="rId5"/>
    <sheet name="Sheet4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1" i="3" l="1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BL6" i="3"/>
  <c r="BL5" i="3"/>
  <c r="BL2" i="3"/>
  <c r="BL1" i="3"/>
  <c r="BL3" i="3"/>
  <c r="BL4" i="3"/>
</calcChain>
</file>

<file path=xl/sharedStrings.xml><?xml version="1.0" encoding="utf-8"?>
<sst xmlns="http://schemas.openxmlformats.org/spreadsheetml/2006/main" count="2517" uniqueCount="735">
  <si>
    <t>liv_026001</t>
  </si>
  <si>
    <t>Anonymous; Reweti Maika; David Taiwanga</t>
  </si>
  <si>
    <t>New Zealand</t>
  </si>
  <si>
    <t>April 1850</t>
  </si>
  <si>
    <t>1850-04</t>
  </si>
  <si>
    <t>liv_026003</t>
  </si>
  <si>
    <t>Anonymous; R. Taylor; Tamehana Te Rauparaha; Matini Wiwi</t>
  </si>
  <si>
    <t>New-Zealand Chiefs in Committee Drawing Up a Reply to the Society's Jubilee Letter</t>
  </si>
  <si>
    <t>April 1851</t>
  </si>
  <si>
    <t>1851-04</t>
  </si>
  <si>
    <t>liv_026005</t>
  </si>
  <si>
    <t>Anonymous; Anonymous</t>
  </si>
  <si>
    <t>May 1851</t>
  </si>
  <si>
    <t>1851-05</t>
  </si>
  <si>
    <t>Africa</t>
  </si>
  <si>
    <t>liv_026006</t>
  </si>
  <si>
    <t>Anonymous; Narain Rao</t>
  </si>
  <si>
    <t>A Converted Brahmin's Account of Himself</t>
  </si>
  <si>
    <t>India</t>
  </si>
  <si>
    <t>liv_026007</t>
  </si>
  <si>
    <t>Anonymous; W. Colenso; Anonymous</t>
  </si>
  <si>
    <t>Karepa, of Te Hawera</t>
  </si>
  <si>
    <t>August 1851</t>
  </si>
  <si>
    <t>1851-08</t>
  </si>
  <si>
    <t>liv_026008</t>
  </si>
  <si>
    <t>Anonymous; Thomas King</t>
  </si>
  <si>
    <t>September 1851</t>
  </si>
  <si>
    <t>1851-09</t>
  </si>
  <si>
    <t>liv_026009</t>
  </si>
  <si>
    <t>Anonymous; Abdool Meseeh</t>
  </si>
  <si>
    <t>Abdool Meseeh's Hymn</t>
  </si>
  <si>
    <t>March 1856</t>
  </si>
  <si>
    <t>1856-03</t>
  </si>
  <si>
    <t>Middle East</t>
  </si>
  <si>
    <t>liv_026010</t>
  </si>
  <si>
    <t>Anonymous; C. Sandreczki</t>
  </si>
  <si>
    <t>Medditeranean Mission: Smyrna</t>
  </si>
  <si>
    <t>June 1849</t>
  </si>
  <si>
    <t>1849-06</t>
  </si>
  <si>
    <t>Turkish Empire</t>
  </si>
  <si>
    <t>liv_026011</t>
  </si>
  <si>
    <t>Anonymous; John Dennis Blonde</t>
  </si>
  <si>
    <t>The Outcast from China Brought Safely Home</t>
  </si>
  <si>
    <t>October 1851</t>
  </si>
  <si>
    <t>1851-10</t>
  </si>
  <si>
    <t>China</t>
  </si>
  <si>
    <t>liv_026012</t>
  </si>
  <si>
    <t>Anoynymous; Anonymous</t>
  </si>
  <si>
    <t>March 1852</t>
  </si>
  <si>
    <t>1852-05</t>
  </si>
  <si>
    <t>South America</t>
  </si>
  <si>
    <t>liv_026014</t>
  </si>
  <si>
    <t>Anonymous; [W. Clarkson]; Gungaram; "Native Catechist"</t>
  </si>
  <si>
    <t>The Hindus</t>
  </si>
  <si>
    <t>April 1852</t>
  </si>
  <si>
    <t>1852-04</t>
  </si>
  <si>
    <t>liv_026015</t>
  </si>
  <si>
    <t>Philip Chunder Doss; Elijah Mudul; Nudia Chund Doss; Boistom Doss; Abraham Buxy; Gonesh Chundroo; Boycontoo Chundro; Thomas Christian; William Buckey; Timothy Christian</t>
  </si>
  <si>
    <t>Letter to the Committee from the Bereaved Flock of the Rev. J.J. Weitbrecht</t>
  </si>
  <si>
    <t>June 1852</t>
  </si>
  <si>
    <t>1852-06</t>
  </si>
  <si>
    <t>liv_026016</t>
  </si>
  <si>
    <t>Anonymous; Yonan</t>
  </si>
  <si>
    <t>Adult Sunday-Schools Among the Nestorians</t>
  </si>
  <si>
    <t>October 1852</t>
  </si>
  <si>
    <t>1852-10</t>
  </si>
  <si>
    <t>Asia Minor</t>
  </si>
  <si>
    <t>liv_026017</t>
  </si>
  <si>
    <t>Anonymous; Trudo Audato</t>
  </si>
  <si>
    <t>liv_026018</t>
  </si>
  <si>
    <t>Anonymous; Tamahana Te Rauparaha</t>
  </si>
  <si>
    <t>Tamahana Te Rauparaha</t>
  </si>
  <si>
    <t>September 1852</t>
  </si>
  <si>
    <t>1852-09</t>
  </si>
  <si>
    <t>liv_026019</t>
  </si>
  <si>
    <t>liv_026020</t>
  </si>
  <si>
    <t>November 1852</t>
  </si>
  <si>
    <t>1852-11</t>
  </si>
  <si>
    <t>liv_026021</t>
  </si>
  <si>
    <t>December 1852</t>
  </si>
  <si>
    <t>1852-12</t>
  </si>
  <si>
    <t>liv_026022</t>
  </si>
  <si>
    <t>Anonymous; John Huki</t>
  </si>
  <si>
    <t>The Native Institution at Waikato Heads, New Zealand</t>
  </si>
  <si>
    <t>June 1853</t>
  </si>
  <si>
    <t>1853-06</t>
  </si>
  <si>
    <t>liv_026023</t>
  </si>
  <si>
    <t>Anonymous; John Devasagayam</t>
  </si>
  <si>
    <t>Obituary of Arokkia Nadan</t>
  </si>
  <si>
    <t>July 1853</t>
  </si>
  <si>
    <t>1853-07</t>
  </si>
  <si>
    <t>liv_026024</t>
  </si>
  <si>
    <t>Anonymous; Jagadishwar Bhattachargya</t>
  </si>
  <si>
    <t>Trials of Converts in India</t>
  </si>
  <si>
    <t>September 1853</t>
  </si>
  <si>
    <t>1853-09</t>
  </si>
  <si>
    <t>liv_026025</t>
  </si>
  <si>
    <t>Anonymous; T[homas] King</t>
  </si>
  <si>
    <t>Destructive Fire at Abbeokuta</t>
  </si>
  <si>
    <t>November 1853</t>
  </si>
  <si>
    <t>1853-11</t>
  </si>
  <si>
    <t>Nigeria</t>
  </si>
  <si>
    <t>liv_026026</t>
  </si>
  <si>
    <t>Anonymous; James White; C.A. Gollmer</t>
  </si>
  <si>
    <t>"What Have I to Do Any More with Idols?"</t>
  </si>
  <si>
    <t>June 1854</t>
  </si>
  <si>
    <t>1854-06</t>
  </si>
  <si>
    <t>liv_026027</t>
  </si>
  <si>
    <t>Anonymous; S[amuel] Crowther, jun.</t>
  </si>
  <si>
    <t>Confessions of an Idolater</t>
  </si>
  <si>
    <t>July 1854</t>
  </si>
  <si>
    <t>1854-07</t>
  </si>
  <si>
    <t>liv_026028</t>
  </si>
  <si>
    <t>Anonymous; Imaduddin</t>
  </si>
  <si>
    <t>The Rev. Imadudden, of Umritsur</t>
  </si>
  <si>
    <t>March 1874</t>
  </si>
  <si>
    <t>1874-03</t>
  </si>
  <si>
    <t>liv_026029</t>
  </si>
  <si>
    <t>A. E. Moule; Dziao</t>
  </si>
  <si>
    <t>April 1874</t>
  </si>
  <si>
    <t>1874-04</t>
  </si>
  <si>
    <t>liv_026030</t>
  </si>
  <si>
    <t>[M.E.J.]; Henry Budd</t>
  </si>
  <si>
    <t>North America</t>
  </si>
  <si>
    <t>liv_026032</t>
  </si>
  <si>
    <t>Sargent; Anonymous</t>
  </si>
  <si>
    <t>The False and the True Vasanta Rayar: A Narrative of Religious Excitement in South India Ten Years Ago</t>
  </si>
  <si>
    <t>May 1874</t>
  </si>
  <si>
    <t>1874-05</t>
  </si>
  <si>
    <t>South India</t>
  </si>
  <si>
    <t>liv_026033</t>
  </si>
  <si>
    <t>Anonymous; Daniel Olubi</t>
  </si>
  <si>
    <t>July 1874</t>
  </si>
  <si>
    <t>1874-07</t>
  </si>
  <si>
    <t>liv_026034</t>
  </si>
  <si>
    <t>Anonymous; Matiu Taupaki</t>
  </si>
  <si>
    <t>August 1874</t>
  </si>
  <si>
    <t>1874-08</t>
  </si>
  <si>
    <t>liv_026035</t>
  </si>
  <si>
    <t>Anonymous; F.J. de Rozario</t>
  </si>
  <si>
    <t>June 1874</t>
  </si>
  <si>
    <t>1874-06</t>
  </si>
  <si>
    <t>Agurpura, Bengal</t>
  </si>
  <si>
    <t>liv_026036</t>
  </si>
  <si>
    <t>A Hindu's Narrative of His Own Conversion</t>
  </si>
  <si>
    <t>September 1874</t>
  </si>
  <si>
    <t>1874-09</t>
  </si>
  <si>
    <t>Southern India</t>
  </si>
  <si>
    <t>liv_026037</t>
  </si>
  <si>
    <t>Anonymous; [L. Nicholson]; Nathaniel Henry Boston</t>
  </si>
  <si>
    <t>November 1874</t>
  </si>
  <si>
    <t>1874-11</t>
  </si>
  <si>
    <t>liv_026038</t>
  </si>
  <si>
    <t>liv_026040</t>
  </si>
  <si>
    <t>liv_026041</t>
  </si>
  <si>
    <t>Anonymous; Nathaniel M. Bull</t>
  </si>
  <si>
    <t>The "Gleaner" in the Timneh Country</t>
  </si>
  <si>
    <t>December 1874</t>
  </si>
  <si>
    <t>1874-12</t>
  </si>
  <si>
    <t>liv_026042</t>
  </si>
  <si>
    <t>Anonymous; Henry Johnson</t>
  </si>
  <si>
    <t>A Negro Clergyman at Nazareth</t>
  </si>
  <si>
    <t>liv_026043</t>
  </si>
  <si>
    <t>January 1875</t>
  </si>
  <si>
    <t>1875-01</t>
  </si>
  <si>
    <t>liv_026044</t>
  </si>
  <si>
    <t>Anonymous; G. Krishnayya</t>
  </si>
  <si>
    <t>February 1875</t>
  </si>
  <si>
    <t>1875-02</t>
  </si>
  <si>
    <t>liv_026045</t>
  </si>
  <si>
    <t>"Not Far From the Kingdom of God"</t>
  </si>
  <si>
    <t>liv_026046</t>
  </si>
  <si>
    <t>Anonymous; Abdul Messeeh</t>
  </si>
  <si>
    <t>March 1875</t>
  </si>
  <si>
    <t>1875-03</t>
  </si>
  <si>
    <t>liv_026047</t>
  </si>
  <si>
    <t>Sick and Dying Christians in Yoruba</t>
  </si>
  <si>
    <t>April 1875</t>
  </si>
  <si>
    <t>1875-04</t>
  </si>
  <si>
    <t>liv_026049</t>
  </si>
  <si>
    <t>Anonymous; D. Williams</t>
  </si>
  <si>
    <t>liv_026052</t>
  </si>
  <si>
    <t>Stedfast Faith—Mark X. 29, 30</t>
  </si>
  <si>
    <t>The Amazons</t>
  </si>
  <si>
    <t>Indian Snake-Catcher</t>
  </si>
  <si>
    <t>The Dahomians</t>
  </si>
  <si>
    <t>Gleanings from Recent Letters. Baptism and Death of an Aged Yoruba Woman</t>
  </si>
  <si>
    <t>Gleanings from Recent Letters. Letter from a Maori Clergyman</t>
  </si>
  <si>
    <t>Gleanings from Recent Letters. Preaching on a Tricycle</t>
  </si>
  <si>
    <t>Anonymous [possibly, "A.S."]; [John Cain]; Anonymous [possibly, "A.S."]</t>
  </si>
  <si>
    <t>Henry Boston, African Native Pastor</t>
  </si>
  <si>
    <t>Day-Spring in the Far West. Sketches of Mission Work in British North America</t>
  </si>
  <si>
    <t>The Missionary Bee-Hive</t>
  </si>
  <si>
    <t>Gleanings from Recent Letters. A Conversation with Yoruba Market Women</t>
  </si>
  <si>
    <t>Anonymous; James White; Anonymous Yoruba Market Women</t>
  </si>
  <si>
    <t>Gleanings from Recent Letters. A Hindu Clergyman and his Heathen Father</t>
  </si>
  <si>
    <t>Anonymous; Vaughan; Anonymous</t>
  </si>
  <si>
    <t>The First Native Clergyman in India</t>
  </si>
  <si>
    <t>Praying for Rain in China. Plain Directions as to Prayer for Rain</t>
  </si>
  <si>
    <t>Gleanings from Recent Letters. The Gospel Preached by a Captive Yoruba Girl</t>
  </si>
  <si>
    <t>Anonymous; Samuel Johnson; Samuel Cole; T.B. Wright; Samuel Pearce; D. Williams</t>
  </si>
  <si>
    <t>Gleanings from Recent Letters. How Collections are Made at Abeokuta</t>
  </si>
  <si>
    <t>liv_025020</t>
  </si>
  <si>
    <t>Anonymous; William Clapham's Reader; William Cooper's Reader; Inverkeithing's Reader</t>
  </si>
  <si>
    <t>East Indies. Combooconum</t>
  </si>
  <si>
    <t>1829-09</t>
  </si>
  <si>
    <t>September 1826</t>
  </si>
  <si>
    <t>Combooconum</t>
  </si>
  <si>
    <t>Tamil</t>
  </si>
  <si>
    <t>South Africa</t>
  </si>
  <si>
    <t>liv_025029</t>
  </si>
  <si>
    <t>Anonymous; Chenjee; Tooloosee; Lutchmee</t>
  </si>
  <si>
    <t>India. Native Female Education</t>
  </si>
  <si>
    <t>1849-09</t>
  </si>
  <si>
    <t>September 1849</t>
  </si>
  <si>
    <t>liv_025032</t>
  </si>
  <si>
    <t>Anoymous; Poonapun; Authautchee</t>
  </si>
  <si>
    <t>The Autobiography of Poonapun [...]; Autobiography of Authautchee [...]</t>
  </si>
  <si>
    <t>1850-11</t>
  </si>
  <si>
    <t>November 1850</t>
  </si>
  <si>
    <t>liv_025034</t>
  </si>
  <si>
    <t>Anonymous; Adam Kok; Willem Uithaalder</t>
  </si>
  <si>
    <t>The Hottentot Rebellion</t>
  </si>
  <si>
    <t>1850-12</t>
  </si>
  <si>
    <t>December 1851</t>
  </si>
  <si>
    <t>Madagascar</t>
  </si>
  <si>
    <t>1870-01</t>
  </si>
  <si>
    <t>January 1870</t>
  </si>
  <si>
    <t>liv_025038</t>
  </si>
  <si>
    <t>Anonymous; Sadaraka</t>
  </si>
  <si>
    <t>South Seas.—Mangaia</t>
  </si>
  <si>
    <t>Mangaia</t>
  </si>
  <si>
    <t>liv_025049</t>
  </si>
  <si>
    <t>Anonymous; Jacob Walker</t>
  </si>
  <si>
    <t>Jamaica—The Native Pastorate</t>
  </si>
  <si>
    <t>Jamaica</t>
  </si>
  <si>
    <t>liv_025050</t>
  </si>
  <si>
    <t>Anonymous; Ranavolmanjaka; Rainilaiarivony</t>
  </si>
  <si>
    <t>Royal Proclamation on Slavery</t>
  </si>
  <si>
    <t>liv_025052</t>
  </si>
  <si>
    <t>Anonymous; Nee Sima</t>
  </si>
  <si>
    <t>Letter from a Native Missionary</t>
  </si>
  <si>
    <t>1876-01</t>
  </si>
  <si>
    <t>January 1876</t>
  </si>
  <si>
    <t>Japan</t>
  </si>
  <si>
    <t>liv_025057</t>
  </si>
  <si>
    <t>Anonymous; Ranavolmanjaka</t>
  </si>
  <si>
    <t>Madagascar. The Queen's Proclamation</t>
  </si>
  <si>
    <t>1877-10</t>
  </si>
  <si>
    <t>October 1877</t>
  </si>
  <si>
    <t>1878-02</t>
  </si>
  <si>
    <t>February 1878</t>
  </si>
  <si>
    <t>liv_025059</t>
  </si>
  <si>
    <t>Anonymous; Diphukwe</t>
  </si>
  <si>
    <t>Diphukwe's Address</t>
  </si>
  <si>
    <t>liv_025087</t>
  </si>
  <si>
    <t>Anonymous; [South African Missionary Society]; Jan; Karolus</t>
  </si>
  <si>
    <t>Letter of a Bastard Hottentot; Letter of Another Bastard Hottentot</t>
  </si>
  <si>
    <t>1804</t>
  </si>
  <si>
    <t>liv_025154</t>
  </si>
  <si>
    <t>The Eighty Fourth Report of the London Missionary Society (Excerpt)</t>
  </si>
  <si>
    <t>1878</t>
  </si>
  <si>
    <t>1872-09</t>
  </si>
  <si>
    <t>September 1872</t>
  </si>
  <si>
    <t>1872-11</t>
  </si>
  <si>
    <t>November 1872</t>
  </si>
  <si>
    <t>liv_025194</t>
  </si>
  <si>
    <t>Anonymous; [W.J. Davis]; James Lewana</t>
  </si>
  <si>
    <t>South Africa. Graham's Town District</t>
  </si>
  <si>
    <t>liv_025195</t>
  </si>
  <si>
    <t>Anonymous; Charles Pamla; Boyce Mama</t>
  </si>
  <si>
    <t>liv_025241</t>
  </si>
  <si>
    <t>J.M. Dwane</t>
  </si>
  <si>
    <t>South Africa. Graham Town's District</t>
  </si>
  <si>
    <t>1877-05</t>
  </si>
  <si>
    <t>May 1877</t>
  </si>
  <si>
    <t>liv_025280</t>
  </si>
  <si>
    <t>Anonymous; Robert N. Mashaba</t>
  </si>
  <si>
    <t>A Letter from Robert Mashaba</t>
  </si>
  <si>
    <t>1904-01</t>
  </si>
  <si>
    <t>January 1904</t>
  </si>
  <si>
    <t>liv_025015</t>
  </si>
  <si>
    <t>[John Philip]; Brownlee</t>
  </si>
  <si>
    <t>Caffres. Extract from a Letter from Mr Brownlee to John Philip</t>
  </si>
  <si>
    <t>1822-07</t>
  </si>
  <si>
    <t>July 1822</t>
  </si>
  <si>
    <t>liv_025017</t>
  </si>
  <si>
    <t>[John] Philip; Edward Edwards; Anonymous</t>
  </si>
  <si>
    <t>1823-12</t>
  </si>
  <si>
    <t>December 1823</t>
  </si>
  <si>
    <t>liv_025019</t>
  </si>
  <si>
    <t>Anonymous; John Owen's Reader; Henry Venn's Reader; George Burder's Reader</t>
  </si>
  <si>
    <t>1826-08</t>
  </si>
  <si>
    <t>August 1826</t>
  </si>
  <si>
    <t>Africa. Character of Africaner</t>
  </si>
  <si>
    <t>Medditeranean Mission. Smyrna</t>
  </si>
  <si>
    <t>&lt;/span&gt;&lt;/section&gt;</t>
  </si>
  <si>
    <t>&lt;section class=“timeline-block timeline-block-“ aria-labelledby=“liv_025087“&gt;&lt;span class=“marker“&gt;&lt;/span&gt;&lt;span class=“timeline-content“&gt;</t>
  </si>
  <si>
    <t>&lt;section class=“timeline-block timeline-block-“ aria-labelledby=“liv_025015“&gt;&lt;span class=“marker“&gt;&lt;/span&gt;&lt;span class=“timeline-content“&gt;</t>
  </si>
  <si>
    <t>&lt;section class=“timeline-block timeline-block-“ aria-labelledby=“liv_025017“&gt;&lt;span class=“marker“&gt;&lt;/span&gt;&lt;span class=“timeline-content“&gt;</t>
  </si>
  <si>
    <t>&lt;section class=“timeline-block timeline-block-“ aria-labelledby=“liv_025019“&gt;&lt;span class=“marker“&gt;&lt;/span&gt;&lt;span class=“timeline-content“&gt;</t>
  </si>
  <si>
    <t>&lt;section class=“timeline-block timeline-block-“ aria-labelledby=“liv_025020“&gt;&lt;span class=“marker“&gt;&lt;/span&gt;&lt;span class=“timeline-content“&gt;</t>
  </si>
  <si>
    <t>&lt;section class=“timeline-block timeline-block-“ aria-labelledby=“liv_026010“&gt;&lt;span class=“marker“&gt;&lt;/span&gt;&lt;span class=“timeline-content“&gt;</t>
  </si>
  <si>
    <t>&lt;section class=“timeline-block timeline-block-“ aria-labelledby=“liv_025029“&gt;&lt;span class=“marker“&gt;&lt;/span&gt;&lt;span class=“timeline-content“&gt;</t>
  </si>
  <si>
    <t>&lt;section class=“timeline-block timeline-block-“ aria-labelledby=“liv_026001“&gt;&lt;span class=“marker“&gt;&lt;/span&gt;&lt;span class=“timeline-content“&gt;</t>
  </si>
  <si>
    <t>&lt;section class=“timeline-block timeline-block-“ aria-labelledby=“liv_025032“&gt;&lt;span class=“marker“&gt;&lt;/span&gt;&lt;span class=“timeline-content“&gt;</t>
  </si>
  <si>
    <t>&lt;section class=“timeline-block timeline-block-“ aria-labelledby=“liv_025034“&gt;&lt;span class=“marker“&gt;&lt;/span&gt;&lt;span class=“timeline-content“&gt;</t>
  </si>
  <si>
    <t>&lt;section class=“timeline-block timeline-block-“ aria-labelledby=“liv_026003“&gt;&lt;span class=“marker“&gt;&lt;/span&gt;&lt;span class=“timeline-content“&gt;</t>
  </si>
  <si>
    <t>&lt;section class=“timeline-block timeline-block-“ aria-labelledby=“liv_026005“&gt;&lt;span class=“marker“&gt;&lt;/span&gt;&lt;span class=“timeline-content“&gt;</t>
  </si>
  <si>
    <t>&lt;section class=“timeline-block timeline-block-“ aria-labelledby=“liv_026006“&gt;&lt;span class=“marker“&gt;&lt;/span&gt;&lt;span class=“timeline-content“&gt;</t>
  </si>
  <si>
    <t>&lt;section class=“timeline-block timeline-block-“ aria-labelledby=“liv_026007“&gt;&lt;span class=“marker“&gt;&lt;/span&gt;&lt;span class=“timeline-content“&gt;</t>
  </si>
  <si>
    <t>&lt;section class=“timeline-block timeline-block-“ aria-labelledby=“liv_026008“&gt;&lt;span class=“marker“&gt;&lt;/span&gt;&lt;span class=“timeline-content“&gt;</t>
  </si>
  <si>
    <t>&lt;section class=“timeline-block timeline-block-“ aria-labelledby=“liv_026011“&gt;&lt;span class=“marker“&gt;&lt;/span&gt;&lt;span class=“timeline-content“&gt;</t>
  </si>
  <si>
    <t>&lt;section class=“timeline-block timeline-block-“ aria-labelledby=“liv_026014“&gt;&lt;span class=“marker“&gt;&lt;/span&gt;&lt;span class=“timeline-content“&gt;</t>
  </si>
  <si>
    <t>&lt;section class=“timeline-block timeline-block-“ aria-labelledby=“liv_026012“&gt;&lt;span class=“marker“&gt;&lt;/span&gt;&lt;span class=“timeline-content“&gt;</t>
  </si>
  <si>
    <t>&lt;section class=“timeline-block timeline-block-“ aria-labelledby=“liv_026015“&gt;&lt;span class=“marker“&gt;&lt;/span&gt;&lt;span class=“timeline-content“&gt;</t>
  </si>
  <si>
    <t>&lt;section class=“timeline-block timeline-block-“ aria-labelledby=“liv_026018“&gt;&lt;span class=“marker“&gt;&lt;/span&gt;&lt;span class=“timeline-content“&gt;</t>
  </si>
  <si>
    <t>&lt;section class=“timeline-block timeline-block-“ aria-labelledby=“liv_026016“&gt;&lt;span class=“marker“&gt;&lt;/span&gt;&lt;span class=“timeline-content“&gt;</t>
  </si>
  <si>
    <t>&lt;section class=“timeline-block timeline-block-“ aria-labelledby=“liv_026017“&gt;&lt;span class=“marker“&gt;&lt;/span&gt;&lt;span class=“timeline-content“&gt;</t>
  </si>
  <si>
    <t>&lt;section class=“timeline-block timeline-block-“ aria-labelledby=“liv_026019“&gt;&lt;span class=“marker“&gt;&lt;/span&gt;&lt;span class=“timeline-content“&gt;</t>
  </si>
  <si>
    <t>&lt;section class=“timeline-block timeline-block-“ aria-labelledby=“liv_026020“&gt;&lt;span class=“marker“&gt;&lt;/span&gt;&lt;span class=“timeline-content“&gt;</t>
  </si>
  <si>
    <t>&lt;section class=“timeline-block timeline-block-“ aria-labelledby=“liv_026021“&gt;&lt;span class=“marker“&gt;&lt;/span&gt;&lt;span class=“timeline-content“&gt;</t>
  </si>
  <si>
    <t>&lt;section class=“timeline-block timeline-block-“ aria-labelledby=“liv_026022“&gt;&lt;span class=“marker“&gt;&lt;/span&gt;&lt;span class=“timeline-content“&gt;</t>
  </si>
  <si>
    <t>&lt;section class=“timeline-block timeline-block-“ aria-labelledby=“liv_026023“&gt;&lt;span class=“marker“&gt;&lt;/span&gt;&lt;span class=“timeline-content“&gt;</t>
  </si>
  <si>
    <t>&lt;section class=“timeline-block timeline-block-“ aria-labelledby=“liv_026024“&gt;&lt;span class=“marker“&gt;&lt;/span&gt;&lt;span class=“timeline-content“&gt;</t>
  </si>
  <si>
    <t>&lt;section class=“timeline-block timeline-block-“ aria-labelledby=“liv_026025“&gt;&lt;span class=“marker“&gt;&lt;/span&gt;&lt;span class=“timeline-content“&gt;</t>
  </si>
  <si>
    <t>&lt;section class=“timeline-block timeline-block-“ aria-labelledby=“liv_026026“&gt;&lt;span class=“marker“&gt;&lt;/span&gt;&lt;span class=“timeline-content“&gt;</t>
  </si>
  <si>
    <t>&lt;section class=“timeline-block timeline-block-“ aria-labelledby=“liv_026027“&gt;&lt;span class=“marker“&gt;&lt;/span&gt;&lt;span class=“timeline-content“&gt;</t>
  </si>
  <si>
    <t>&lt;section class=“timeline-block timeline-block-“ aria-labelledby=“liv_026009“&gt;&lt;span class=“marker“&gt;&lt;/span&gt;&lt;span class=“timeline-content“&gt;</t>
  </si>
  <si>
    <t>&lt;section class=“timeline-block timeline-block-“ aria-labelledby=“liv_025038“&gt;&lt;span class=“marker“&gt;&lt;/span&gt;&lt;span class=“timeline-content“&gt;</t>
  </si>
  <si>
    <t>&lt;section class=“timeline-block timeline-block-“ aria-labelledby=“liv_025194“&gt;&lt;span class=“marker“&gt;&lt;/span&gt;&lt;span class=“timeline-content“&gt;</t>
  </si>
  <si>
    <t>&lt;section class=“timeline-block timeline-block-“ aria-labelledby=“liv_025195“&gt;&lt;span class=“marker“&gt;&lt;/span&gt;&lt;span class=“timeline-content“&gt;</t>
  </si>
  <si>
    <t>&lt;section class=“timeline-block timeline-block-“ aria-labelledby=“liv_026028“&gt;&lt;span class=“marker“&gt;&lt;/span&gt;&lt;span class=“timeline-content“&gt;</t>
  </si>
  <si>
    <t>&lt;section class=“timeline-block timeline-block-“ aria-labelledby=“liv_026029“&gt;&lt;span class=“marker“&gt;&lt;/span&gt;&lt;span class=“timeline-content“&gt;</t>
  </si>
  <si>
    <t>&lt;section class=“timeline-block timeline-block-“ aria-labelledby=“liv_026030“&gt;&lt;span class=“marker“&gt;&lt;/span&gt;&lt;span class=“timeline-content“&gt;</t>
  </si>
  <si>
    <t>&lt;section class=“timeline-block timeline-block-“ aria-labelledby=“liv_026032“&gt;&lt;span class=“marker“&gt;&lt;/span&gt;&lt;span class=“timeline-content“&gt;</t>
  </si>
  <si>
    <t>&lt;section class=“timeline-block timeline-block-“ aria-labelledby=“liv_026035“&gt;&lt;span class=“marker“&gt;&lt;/span&gt;&lt;span class=“timeline-content“&gt;</t>
  </si>
  <si>
    <t>&lt;section class=“timeline-block timeline-block-“ aria-labelledby=“liv_026033“&gt;&lt;span class=“marker“&gt;&lt;/span&gt;&lt;span class=“timeline-content“&gt;</t>
  </si>
  <si>
    <t>&lt;section class=“timeline-block timeline-block-“ aria-labelledby=“liv_026034“&gt;&lt;span class=“marker“&gt;&lt;/span&gt;&lt;span class=“timeline-content“&gt;</t>
  </si>
  <si>
    <t>&lt;section class=“timeline-block timeline-block-“ aria-labelledby=“liv_026036“&gt;&lt;span class=“marker“&gt;&lt;/span&gt;&lt;span class=“timeline-content“&gt;</t>
  </si>
  <si>
    <t>&lt;section class=“timeline-block timeline-block-“ aria-labelledby=“liv_026037“&gt;&lt;span class=“marker“&gt;&lt;/span&gt;&lt;span class=“timeline-content“&gt;</t>
  </si>
  <si>
    <t>&lt;section class=“timeline-block timeline-block-“ aria-labelledby=“liv_026038“&gt;&lt;span class=“marker“&gt;&lt;/span&gt;&lt;span class=“timeline-content“&gt;</t>
  </si>
  <si>
    <t>&lt;section class=“timeline-block timeline-block-“ aria-labelledby=“liv_026040“&gt;&lt;span class=“marker“&gt;&lt;/span&gt;&lt;span class=“timeline-content“&gt;</t>
  </si>
  <si>
    <t>&lt;section class=“timeline-block timeline-block-“ aria-labelledby=“liv_026041“&gt;&lt;span class=“marker“&gt;&lt;/span&gt;&lt;span class=“timeline-content“&gt;</t>
  </si>
  <si>
    <t>&lt;section class=“timeline-block timeline-block-“ aria-labelledby=“liv_026042“&gt;&lt;span class=“marker“&gt;&lt;/span&gt;&lt;span class=“timeline-content“&gt;</t>
  </si>
  <si>
    <t>&lt;section class=“timeline-block timeline-block-“ aria-labelledby=“liv_025049“&gt;&lt;span class=“marker“&gt;&lt;/span&gt;&lt;span class=“timeline-content“&gt;</t>
  </si>
  <si>
    <t>&lt;section class=“timeline-block timeline-block-“ aria-labelledby=“liv_026043“&gt;&lt;span class=“marker“&gt;&lt;/span&gt;&lt;span class=“timeline-content“&gt;</t>
  </si>
  <si>
    <t>&lt;section class=“timeline-block timeline-block-“ aria-labelledby=“liv_026044“&gt;&lt;span class=“marker“&gt;&lt;/span&gt;&lt;span class=“timeline-content“&gt;</t>
  </si>
  <si>
    <t>&lt;section class=“timeline-block timeline-block-“ aria-labelledby=“liv_026045“&gt;&lt;span class=“marker“&gt;&lt;/span&gt;&lt;span class=“timeline-content“&gt;</t>
  </si>
  <si>
    <t>&lt;section class=“timeline-block timeline-block-“ aria-labelledby=“liv_025050“&gt;&lt;span class=“marker“&gt;&lt;/span&gt;&lt;span class=“timeline-content“&gt;</t>
  </si>
  <si>
    <t>&lt;section class=“timeline-block timeline-block-“ aria-labelledby=“liv_026046“&gt;&lt;span class=“marker“&gt;&lt;/span&gt;&lt;span class=“timeline-content“&gt;</t>
  </si>
  <si>
    <t>&lt;section class=“timeline-block timeline-block-“ aria-labelledby=“liv_026047“&gt;&lt;span class=“marker“&gt;&lt;/span&gt;&lt;span class=“timeline-content“&gt;</t>
  </si>
  <si>
    <t>&lt;section class=“timeline-block timeline-block-“ aria-labelledby=“liv_026049“&gt;&lt;span class=“marker“&gt;&lt;/span&gt;&lt;span class=“timeline-content“&gt;</t>
  </si>
  <si>
    <t>&lt;section class=“timeline-block timeline-block-“ aria-labelledby=“liv_026052“&gt;&lt;span class=“marker“&gt;&lt;/span&gt;&lt;span class=“timeline-content“&gt;</t>
  </si>
  <si>
    <t>&lt;section class=“timeline-block timeline-block-“ aria-labelledby=“liv_025052“&gt;&lt;span class=“marker“&gt;&lt;/span&gt;&lt;span class=“timeline-content“&gt;</t>
  </si>
  <si>
    <t>&lt;section class=“timeline-block timeline-block-“ aria-labelledby=“liv_025241“&gt;&lt;span class=“marker“&gt;&lt;/span&gt;&lt;span class=“timeline-content“&gt;</t>
  </si>
  <si>
    <t>&lt;section class=“timeline-block timeline-block-“ aria-labelledby=“liv_025057“&gt;&lt;span class=“marker“&gt;&lt;/span&gt;&lt;span class=“timeline-content“&gt;</t>
  </si>
  <si>
    <t>&lt;section class=“timeline-block timeline-block-“ aria-labelledby=“liv_025154“&gt;&lt;span class=“marker“&gt;&lt;/span&gt;&lt;span class=“timeline-content“&gt;</t>
  </si>
  <si>
    <t>&lt;section class=“timeline-block timeline-block-“ aria-labelledby=“liv_025059“&gt;&lt;span class=“marker“&gt;&lt;/span&gt;&lt;span class=“timeline-content“&gt;</t>
  </si>
  <si>
    <t>&lt;section class=“timeline-block timeline-block-“ aria-labelledby=“liv_025280“&gt;&lt;span class=“marker“&gt;&lt;/span&gt;&lt;span class=“timeline-content“&gt;</t>
  </si>
  <si>
    <t>&lt;h4 id=“liv_025087“&gt;&lt;a href=“/html/bipoc-voices/digital-editions-soas/liv_025087_HTML.html“&gt;</t>
  </si>
  <si>
    <t>&lt;h4 id=“liv_025015“&gt;&lt;a href=“/html/bipoc-voices/digital-editions-soas/liv_025015_HTML.html“&gt;</t>
  </si>
  <si>
    <t>&lt;h4 id=“liv_025017“&gt;&lt;a href=“/html/bipoc-voices/digital-editions-soas/liv_025017_HTML.html“&gt;</t>
  </si>
  <si>
    <t>&lt;h4 id=“liv_025019“&gt;&lt;a href=“/html/bipoc-voices/digital-editions-soas/liv_025019_HTML.html“&gt;</t>
  </si>
  <si>
    <t>&lt;h4 id=“liv_025020“&gt;&lt;a href=“/html/bipoc-voices/digital-editions-soas/liv_025020_HTML.html“&gt;</t>
  </si>
  <si>
    <t>&lt;h4 id=“liv_026010“&gt;&lt;a href=“/html/bipoc-voices/digital-editions-soas/liv_026010_HTML.html“&gt;</t>
  </si>
  <si>
    <t>&lt;h4 id=“liv_025029“&gt;&lt;a href=“/html/bipoc-voices/digital-editions-soas/liv_025029_HTML.html“&gt;</t>
  </si>
  <si>
    <t>&lt;h4 id=“liv_026001“&gt;&lt;a href=“/html/bipoc-voices/digital-editions-soas/liv_026001_HTML.html“&gt;</t>
  </si>
  <si>
    <t>&lt;h4 id=“liv_025032“&gt;&lt;a href=“/html/bipoc-voices/digital-editions-soas/liv_025032_HTML.html“&gt;</t>
  </si>
  <si>
    <t>&lt;h4 id=“liv_025034“&gt;&lt;a href=“/html/bipoc-voices/digital-editions-soas/liv_025034_HTML.html“&gt;</t>
  </si>
  <si>
    <t>&lt;h4 id=“liv_026003“&gt;&lt;a href=“/html/bipoc-voices/digital-editions-soas/liv_026003_HTML.html“&gt;</t>
  </si>
  <si>
    <t>&lt;h4 id=“liv_026005“&gt;&lt;a href=“/html/bipoc-voices/digital-editions-soas/liv_026005_HTML.html“&gt;</t>
  </si>
  <si>
    <t>&lt;h4 id=“liv_026006“&gt;&lt;a href=“/html/bipoc-voices/digital-editions-soas/liv_026006_HTML.html“&gt;</t>
  </si>
  <si>
    <t>&lt;h4 id=“liv_026007“&gt;&lt;a href=“/html/bipoc-voices/digital-editions-soas/liv_026007_HTML.html“&gt;</t>
  </si>
  <si>
    <t>&lt;h4 id=“liv_026008“&gt;&lt;a href=“/html/bipoc-voices/digital-editions-soas/liv_026008_HTML.html“&gt;</t>
  </si>
  <si>
    <t>&lt;h4 id=“liv_026011“&gt;&lt;a href=“/html/bipoc-voices/digital-editions-soas/liv_026011_HTML.html“&gt;</t>
  </si>
  <si>
    <t>&lt;h4 id=“liv_026014“&gt;&lt;a href=“/html/bipoc-voices/digital-editions-soas/liv_026014_HTML.html“&gt;</t>
  </si>
  <si>
    <t>&lt;h4 id=“liv_026012“&gt;&lt;a href=“/html/bipoc-voices/digital-editions-soas/liv_026012_HTML.html“&gt;</t>
  </si>
  <si>
    <t>&lt;h4 id=“liv_026015“&gt;&lt;a href=“/html/bipoc-voices/digital-editions-soas/liv_026015_HTML.html“&gt;</t>
  </si>
  <si>
    <t>&lt;h4 id=“liv_026018“&gt;&lt;a href=“/html/bipoc-voices/digital-editions-soas/liv_026018_HTML.html“&gt;</t>
  </si>
  <si>
    <t>&lt;h4 id=“liv_026016“&gt;&lt;a href=“/html/bipoc-voices/digital-editions-soas/liv_026016_HTML.html“&gt;</t>
  </si>
  <si>
    <t>&lt;h4 id=“liv_026017“&gt;&lt;a href=“/html/bipoc-voices/digital-editions-soas/liv_026017_HTML.html“&gt;</t>
  </si>
  <si>
    <t>&lt;h4 id=“liv_026019“&gt;&lt;a href=“/html/bipoc-voices/digital-editions-soas/liv_026019_HTML.html“&gt;</t>
  </si>
  <si>
    <t>&lt;h4 id=“liv_026020“&gt;&lt;a href=“/html/bipoc-voices/digital-editions-soas/liv_026020_HTML.html“&gt;</t>
  </si>
  <si>
    <t>&lt;h4 id=“liv_026021“&gt;&lt;a href=“/html/bipoc-voices/digital-editions-soas/liv_026021_HTML.html“&gt;</t>
  </si>
  <si>
    <t>&lt;h4 id=“liv_026022“&gt;&lt;a href=“/html/bipoc-voices/digital-editions-soas/liv_026022_HTML.html“&gt;</t>
  </si>
  <si>
    <t>&lt;h4 id=“liv_026023“&gt;&lt;a href=“/html/bipoc-voices/digital-editions-soas/liv_026023_HTML.html“&gt;</t>
  </si>
  <si>
    <t>&lt;h4 id=“liv_026024“&gt;&lt;a href=“/html/bipoc-voices/digital-editions-soas/liv_026024_HTML.html“&gt;</t>
  </si>
  <si>
    <t>&lt;h4 id=“liv_026025“&gt;&lt;a href=“/html/bipoc-voices/digital-editions-soas/liv_026025_HTML.html“&gt;</t>
  </si>
  <si>
    <t>&lt;h4 id=“liv_026026“&gt;&lt;a href=“/html/bipoc-voices/digital-editions-soas/liv_026026_HTML.html“&gt;</t>
  </si>
  <si>
    <t>&lt;h4 id=“liv_026027“&gt;&lt;a href=“/html/bipoc-voices/digital-editions-soas/liv_026027_HTML.html“&gt;</t>
  </si>
  <si>
    <t>&lt;h4 id=“liv_026009“&gt;&lt;a href=“/html/bipoc-voices/digital-editions-soas/liv_026009_HTML.html“&gt;</t>
  </si>
  <si>
    <t>&lt;h4 id=“liv_025038“&gt;&lt;a href=“/html/bipoc-voices/digital-editions-soas/liv_025038_HTML.html“&gt;</t>
  </si>
  <si>
    <t>&lt;h4 id=“liv_025194“&gt;&lt;a href=“/html/bipoc-voices/digital-editions-soas/liv_025194_HTML.html“&gt;</t>
  </si>
  <si>
    <t>&lt;h4 id=“liv_025195“&gt;&lt;a href=“/html/bipoc-voices/digital-editions-soas/liv_025195_HTML.html“&gt;</t>
  </si>
  <si>
    <t>&lt;h4 id=“liv_026028“&gt;&lt;a href=“/html/bipoc-voices/digital-editions-soas/liv_026028_HTML.html“&gt;</t>
  </si>
  <si>
    <t>&lt;h4 id=“liv_026029“&gt;&lt;a href=“/html/bipoc-voices/digital-editions-soas/liv_026029_HTML.html“&gt;</t>
  </si>
  <si>
    <t>&lt;h4 id=“liv_026030“&gt;&lt;a href=“/html/bipoc-voices/digital-editions-soas/liv_026030_HTML.html“&gt;</t>
  </si>
  <si>
    <t>&lt;h4 id=“liv_026032“&gt;&lt;a href=“/html/bipoc-voices/digital-editions-soas/liv_026032_HTML.html“&gt;</t>
  </si>
  <si>
    <t>&lt;h4 id=“liv_026035“&gt;&lt;a href=“/html/bipoc-voices/digital-editions-soas/liv_026035_HTML.html“&gt;</t>
  </si>
  <si>
    <t>&lt;h4 id=“liv_026033“&gt;&lt;a href=“/html/bipoc-voices/digital-editions-soas/liv_026033_HTML.html“&gt;</t>
  </si>
  <si>
    <t>&lt;h4 id=“liv_026034“&gt;&lt;a href=“/html/bipoc-voices/digital-editions-soas/liv_026034_HTML.html“&gt;</t>
  </si>
  <si>
    <t>&lt;h4 id=“liv_026036“&gt;&lt;a href=“/html/bipoc-voices/digital-editions-soas/liv_026036_HTML.html“&gt;</t>
  </si>
  <si>
    <t>&lt;h4 id=“liv_026037“&gt;&lt;a href=“/html/bipoc-voices/digital-editions-soas/liv_026037_HTML.html“&gt;</t>
  </si>
  <si>
    <t>&lt;h4 id=“liv_026038“&gt;&lt;a href=“/html/bipoc-voices/digital-editions-soas/liv_026038_HTML.html“&gt;</t>
  </si>
  <si>
    <t>&lt;h4 id=“liv_026040“&gt;&lt;a href=“/html/bipoc-voices/digital-editions-soas/liv_026040_HTML.html“&gt;</t>
  </si>
  <si>
    <t>&lt;h4 id=“liv_026041“&gt;&lt;a href=“/html/bipoc-voices/digital-editions-soas/liv_026041_HTML.html“&gt;</t>
  </si>
  <si>
    <t>&lt;h4 id=“liv_026042“&gt;&lt;a href=“/html/bipoc-voices/digital-editions-soas/liv_026042_HTML.html“&gt;</t>
  </si>
  <si>
    <t>&lt;h4 id=“liv_025049“&gt;&lt;a href=“/html/bipoc-voices/digital-editions-soas/liv_025049_HTML.html“&gt;</t>
  </si>
  <si>
    <t>&lt;h4 id=“liv_026043“&gt;&lt;a href=“/html/bipoc-voices/digital-editions-soas/liv_026043_HTML.html“&gt;</t>
  </si>
  <si>
    <t>&lt;h4 id=“liv_026044“&gt;&lt;a href=“/html/bipoc-voices/digital-editions-soas/liv_026044_HTML.html“&gt;</t>
  </si>
  <si>
    <t>&lt;h4 id=“liv_026045“&gt;&lt;a href=“/html/bipoc-voices/digital-editions-soas/liv_026045_HTML.html“&gt;</t>
  </si>
  <si>
    <t>&lt;h4 id=“liv_025050“&gt;&lt;a href=“/html/bipoc-voices/digital-editions-soas/liv_025050_HTML.html“&gt;</t>
  </si>
  <si>
    <t>&lt;h4 id=“liv_026046“&gt;&lt;a href=“/html/bipoc-voices/digital-editions-soas/liv_026046_HTML.html“&gt;</t>
  </si>
  <si>
    <t>&lt;h4 id=“liv_026047“&gt;&lt;a href=“/html/bipoc-voices/digital-editions-soas/liv_026047_HTML.html“&gt;</t>
  </si>
  <si>
    <t>&lt;h4 id=“liv_026049“&gt;&lt;a href=“/html/bipoc-voices/digital-editions-soas/liv_026049_HTML.html“&gt;</t>
  </si>
  <si>
    <t>&lt;h4 id=“liv_026052“&gt;&lt;a href=“/html/bipoc-voices/digital-editions-soas/liv_026052_HTML.html“&gt;</t>
  </si>
  <si>
    <t>&lt;h4 id=“liv_025052“&gt;&lt;a href=“/html/bipoc-voices/digital-editions-soas/liv_025052_HTML.html“&gt;</t>
  </si>
  <si>
    <t>&lt;h4 id=“liv_025241“&gt;&lt;a href=“/html/bipoc-voices/digital-editions-soas/liv_025241_HTML.html“&gt;</t>
  </si>
  <si>
    <t>&lt;h4 id=“liv_025057“&gt;&lt;a href=“/html/bipoc-voices/digital-editions-soas/liv_025057_HTML.html“&gt;</t>
  </si>
  <si>
    <t>&lt;h4 id=“liv_025154“&gt;&lt;a href=“/html/bipoc-voices/digital-editions-soas/liv_025154_HTML.html“&gt;</t>
  </si>
  <si>
    <t>&lt;h4 id=“liv_025059“&gt;&lt;a href=“/html/bipoc-voices/digital-editions-soas/liv_025059_HTML.html“&gt;</t>
  </si>
  <si>
    <t>&lt;h4 id=“liv_025280“&gt;&lt;a href=“/html/bipoc-voices/digital-editions-soas/liv_025280_HTML.html“&gt;</t>
  </si>
  <si>
    <t>Letter of a Bastard Hottentot; Letter of Another Bastard Hottentot&lt;/a&gt;&lt;/h4&gt;</t>
  </si>
  <si>
    <t>Caffres. Extract from a Letter from Mr Brownlee to John Philip&lt;/a&gt;&lt;/h4&gt;</t>
  </si>
  <si>
    <t>Africa. Character of Africaner&lt;/a&gt;&lt;/h4&gt;</t>
  </si>
  <si>
    <t>Combooconum&lt;/a&gt;&lt;/h4&gt;</t>
  </si>
  <si>
    <t>East Indies. Combooconum&lt;/a&gt;&lt;/h4&gt;</t>
  </si>
  <si>
    <t>Medditeranean Mission. Smyrna&lt;/a&gt;&lt;/h4&gt;</t>
  </si>
  <si>
    <t>India. Native Female Education&lt;/a&gt;&lt;/h4&gt;</t>
  </si>
  <si>
    <t>New Zealand&lt;/a&gt;&lt;/h4&gt;</t>
  </si>
  <si>
    <t>The Autobiography of Poonapun [...]; Autobiography of Authautchee [...]&lt;/a&gt;&lt;/h4&gt;</t>
  </si>
  <si>
    <t>The Hottentot Rebellion&lt;/a&gt;&lt;/h4&gt;</t>
  </si>
  <si>
    <t>New-Zealand Chiefs in Committee Drawing Up a Reply to the Society's Jubilee Letter&lt;/a&gt;&lt;/h4&gt;</t>
  </si>
  <si>
    <t>The Amazons&lt;/a&gt;&lt;/h4&gt;</t>
  </si>
  <si>
    <t>A Converted Brahmin's Account of Himself&lt;/a&gt;&lt;/h4&gt;</t>
  </si>
  <si>
    <t>Karepa, of Te Hawera&lt;/a&gt;&lt;/h4&gt;</t>
  </si>
  <si>
    <t>Stedfast Faith—Mark X. 29, 30&lt;/a&gt;&lt;/h4&gt;</t>
  </si>
  <si>
    <t>The Outcast from China Brought Safely Home&lt;/a&gt;&lt;/h4&gt;</t>
  </si>
  <si>
    <t>The Hindus&lt;/a&gt;&lt;/h4&gt;</t>
  </si>
  <si>
    <t>Indian Snake-Catcher&lt;/a&gt;&lt;/h4&gt;</t>
  </si>
  <si>
    <t>Letter to the Committee from the Bereaved Flock of the Rev. J.J. Weitbrecht&lt;/a&gt;&lt;/h4&gt;</t>
  </si>
  <si>
    <t>Tamahana Te Rauparaha&lt;/a&gt;&lt;/h4&gt;</t>
  </si>
  <si>
    <t>Adult Sunday-Schools Among the Nestorians&lt;/a&gt;&lt;/h4&gt;</t>
  </si>
  <si>
    <t>The Dahomians&lt;/a&gt;&lt;/h4&gt;</t>
  </si>
  <si>
    <t>The Native Institution at Waikato Heads, New Zealand&lt;/a&gt;&lt;/h4&gt;</t>
  </si>
  <si>
    <t>Obituary of Arokkia Nadan&lt;/a&gt;&lt;/h4&gt;</t>
  </si>
  <si>
    <t>Trials of Converts in India&lt;/a&gt;&lt;/h4&gt;</t>
  </si>
  <si>
    <t>Destructive Fire at Abbeokuta&lt;/a&gt;&lt;/h4&gt;</t>
  </si>
  <si>
    <t>"What Have I to Do Any More with Idols?"&lt;/a&gt;&lt;/h4&gt;</t>
  </si>
  <si>
    <t>Confessions of an Idolater&lt;/a&gt;&lt;/h4&gt;</t>
  </si>
  <si>
    <t>Abdool Meseeh's Hymn&lt;/a&gt;&lt;/h4&gt;</t>
  </si>
  <si>
    <t>South Seas.—Mangaia&lt;/a&gt;&lt;/h4&gt;</t>
  </si>
  <si>
    <t>South Africa. Graham's Town District&lt;/a&gt;&lt;/h4&gt;</t>
  </si>
  <si>
    <t>The Rev. Imadudden, of Umritsur&lt;/a&gt;&lt;/h4&gt;</t>
  </si>
  <si>
    <t>Praying for Rain in China. Plain Directions as to Prayer for Rain&lt;/a&gt;&lt;/h4&gt;</t>
  </si>
  <si>
    <t>Day-Spring in the Far West. Sketches of Mission Work in British North America&lt;/a&gt;&lt;/h4&gt;</t>
  </si>
  <si>
    <t>The False and the True Vasanta Rayar: A Narrative of Religious Excitement in South India Ten Years Ago&lt;/a&gt;&lt;/h4&gt;</t>
  </si>
  <si>
    <t>Gleanings from Recent Letters. Preaching on a Tricycle&lt;/a&gt;&lt;/h4&gt;</t>
  </si>
  <si>
    <t>Gleanings from Recent Letters. Baptism and Death of an Aged Yoruba Woman&lt;/a&gt;&lt;/h4&gt;</t>
  </si>
  <si>
    <t>Gleanings from Recent Letters. Letter from a Maori Clergyman&lt;/a&gt;&lt;/h4&gt;</t>
  </si>
  <si>
    <t>A Hindu's Narrative of His Own Conversion&lt;/a&gt;&lt;/h4&gt;</t>
  </si>
  <si>
    <t>Henry Boston, African Native Pastor&lt;/a&gt;&lt;/h4&gt;</t>
  </si>
  <si>
    <t>The Missionary Bee-Hive&lt;/a&gt;&lt;/h4&gt;</t>
  </si>
  <si>
    <t>The "Gleaner" in the Timneh Country&lt;/a&gt;&lt;/h4&gt;</t>
  </si>
  <si>
    <t>A Negro Clergyman at Nazareth&lt;/a&gt;&lt;/h4&gt;</t>
  </si>
  <si>
    <t>Jamaica—The Native Pastorate&lt;/a&gt;&lt;/h4&gt;</t>
  </si>
  <si>
    <t>Gleanings from Recent Letters. A Conversation with Yoruba Market Women&lt;/a&gt;&lt;/h4&gt;</t>
  </si>
  <si>
    <t>Gleanings from Recent Letters. A Hindu Clergyman and his Heathen Father&lt;/a&gt;&lt;/h4&gt;</t>
  </si>
  <si>
    <t>"Not Far From the Kingdom of God"&lt;/a&gt;&lt;/h4&gt;</t>
  </si>
  <si>
    <t>Royal Proclamation on Slavery&lt;/a&gt;&lt;/h4&gt;</t>
  </si>
  <si>
    <t>The First Native Clergyman in India&lt;/a&gt;&lt;/h4&gt;</t>
  </si>
  <si>
    <t>Gleanings from Recent Letters. The Gospel Preached by a Captive Yoruba Girl&lt;/a&gt;&lt;/h4&gt;</t>
  </si>
  <si>
    <t>Sick and Dying Christians in Yoruba&lt;/a&gt;&lt;/h4&gt;</t>
  </si>
  <si>
    <t>Gleanings from Recent Letters. How Collections are Made at Abeokuta&lt;/a&gt;&lt;/h4&gt;</t>
  </si>
  <si>
    <t>Letter from a Native Missionary&lt;/a&gt;&lt;/h4&gt;</t>
  </si>
  <si>
    <t>South Africa. Graham Town's District&lt;/a&gt;&lt;/h4&gt;</t>
  </si>
  <si>
    <t>Madagascar. The Queen's Proclamation&lt;/a&gt;&lt;/h4&gt;</t>
  </si>
  <si>
    <t>The Eighty Fourth Report of the London Missionary Society (Excerpt)&lt;/a&gt;&lt;/h4&gt;</t>
  </si>
  <si>
    <t>Diphukwe's Address&lt;/a&gt;&lt;/h4&gt;</t>
  </si>
  <si>
    <t>A Letter from Robert Mashaba&lt;/a&gt;&lt;/h4&gt;</t>
  </si>
  <si>
    <t>&lt;p&gt;&lt;strong&gt;Creator(s):&lt;/strong&gt; Anonymous; [South African Missionary Society]; Jan; Karolus&lt;/p&gt;</t>
  </si>
  <si>
    <t>&lt;p&gt;&lt;strong&gt;Creator(s):&lt;/strong&gt; [John Philip]; Brownlee&lt;/p&gt;</t>
  </si>
  <si>
    <t>&lt;p&gt;&lt;strong&gt;Creator(s):&lt;/strong&gt; [John] Philip; Edward Edwards; Anonymous&lt;/p&gt;</t>
  </si>
  <si>
    <t>&lt;p&gt;&lt;strong&gt;Creator(s):&lt;/strong&gt; Anonymous; John Owen's Reader; Henry Venn's Reader; George Burder's Reader&lt;/p&gt;</t>
  </si>
  <si>
    <t>&lt;p&gt;&lt;strong&gt;Creator(s):&lt;/strong&gt; Anonymous; William Clapham's Reader; William Cooper's Reader; Inverkeithing's Reader&lt;/p&gt;</t>
  </si>
  <si>
    <t>&lt;p&gt;&lt;strong&gt;Creator(s):&lt;/strong&gt; Anonymous; C. Sandreczki&lt;/p&gt;</t>
  </si>
  <si>
    <t>&lt;p&gt;&lt;strong&gt;Creator(s):&lt;/strong&gt; Anonymous; Chenjee; Tooloosee; Lutchmee&lt;/p&gt;</t>
  </si>
  <si>
    <t>&lt;p&gt;&lt;strong&gt;Creator(s):&lt;/strong&gt; Anonymous; Reweti Maika; David Taiwanga&lt;/p&gt;</t>
  </si>
  <si>
    <t>&lt;p&gt;&lt;strong&gt;Creator(s):&lt;/strong&gt; Anoymous; Poonapun; Authautchee&lt;/p&gt;</t>
  </si>
  <si>
    <t>&lt;p&gt;&lt;strong&gt;Creator(s):&lt;/strong&gt; Anonymous; Adam Kok; Willem Uithaalder&lt;/p&gt;</t>
  </si>
  <si>
    <t>&lt;p&gt;&lt;strong&gt;Creator(s):&lt;/strong&gt; Anonymous; R. Taylor; Tamehana Te Rauparaha; Matini Wiwi&lt;/p&gt;</t>
  </si>
  <si>
    <t>&lt;p&gt;&lt;strong&gt;Creator(s):&lt;/strong&gt; Anonymous; Anonymous&lt;/p&gt;</t>
  </si>
  <si>
    <t>&lt;p&gt;&lt;strong&gt;Creator(s):&lt;/strong&gt; Anonymous; Narain Rao&lt;/p&gt;</t>
  </si>
  <si>
    <t>&lt;p&gt;&lt;strong&gt;Creator(s):&lt;/strong&gt; Anonymous; W. Colenso; Anonymous&lt;/p&gt;</t>
  </si>
  <si>
    <t>&lt;p&gt;&lt;strong&gt;Creator(s):&lt;/strong&gt; Anonymous; Thomas King&lt;/p&gt;</t>
  </si>
  <si>
    <t>&lt;p&gt;&lt;strong&gt;Creator(s):&lt;/strong&gt; Anonymous; John Dennis Blonde&lt;/p&gt;</t>
  </si>
  <si>
    <t>&lt;p&gt;&lt;strong&gt;Creator(s):&lt;/strong&gt; Anonymous; [W. Clarkson]; Gungaram; "Native Catechist"&lt;/p&gt;</t>
  </si>
  <si>
    <t>&lt;p&gt;&lt;strong&gt;Creator(s):&lt;/strong&gt; Anoynymous; Anonymous&lt;/p&gt;</t>
  </si>
  <si>
    <t>&lt;p&gt;&lt;strong&gt;Creator(s):&lt;/strong&gt; Philip Chunder Doss; Elijah Mudul; Nudia Chund Doss; Boistom Doss; Abraham Buxy; Gonesh Chundroo; Boycontoo Chundro; Thomas Christian; William Buckey; Timothy Christian&lt;/p&gt;</t>
  </si>
  <si>
    <t>&lt;p&gt;&lt;strong&gt;Creator(s):&lt;/strong&gt; Anonymous; Tamahana Te Rauparaha&lt;/p&gt;</t>
  </si>
  <si>
    <t>&lt;p&gt;&lt;strong&gt;Creator(s):&lt;/strong&gt; Anonymous; Yonan&lt;/p&gt;</t>
  </si>
  <si>
    <t>&lt;p&gt;&lt;strong&gt;Creator(s):&lt;/strong&gt; Anonymous; Trudo Audato&lt;/p&gt;</t>
  </si>
  <si>
    <t>&lt;p&gt;&lt;strong&gt;Creator(s):&lt;/strong&gt; Anonymous; John Huki&lt;/p&gt;</t>
  </si>
  <si>
    <t>&lt;p&gt;&lt;strong&gt;Creator(s):&lt;/strong&gt; Anonymous; John Devasagayam&lt;/p&gt;</t>
  </si>
  <si>
    <t>&lt;p&gt;&lt;strong&gt;Creator(s):&lt;/strong&gt; Anonymous; Jagadishwar Bhattachargya&lt;/p&gt;</t>
  </si>
  <si>
    <t>&lt;p&gt;&lt;strong&gt;Creator(s):&lt;/strong&gt; Anonymous; T[homas] King&lt;/p&gt;</t>
  </si>
  <si>
    <t>&lt;p&gt;&lt;strong&gt;Creator(s):&lt;/strong&gt; Anonymous; James White; C.A. Gollmer&lt;/p&gt;</t>
  </si>
  <si>
    <t>&lt;p&gt;&lt;strong&gt;Creator(s):&lt;/strong&gt; Anonymous; S[amuel] Crowther, jun.&lt;/p&gt;</t>
  </si>
  <si>
    <t>&lt;p&gt;&lt;strong&gt;Creator(s):&lt;/strong&gt; Anonymous; Abdool Meseeh&lt;/p&gt;</t>
  </si>
  <si>
    <t>&lt;p&gt;&lt;strong&gt;Creator(s):&lt;/strong&gt; Anonymous; Sadaraka&lt;/p&gt;</t>
  </si>
  <si>
    <t>&lt;p&gt;&lt;strong&gt;Creator(s):&lt;/strong&gt; Anonymous; [W.J. Davis]; James Lewana&lt;/p&gt;</t>
  </si>
  <si>
    <t>&lt;p&gt;&lt;strong&gt;Creator(s):&lt;/strong&gt; Anonymous; Charles Pamla; Boyce Mama&lt;/p&gt;</t>
  </si>
  <si>
    <t>&lt;p&gt;&lt;strong&gt;Creator(s):&lt;/strong&gt; Anonymous; Imaduddin&lt;/p&gt;</t>
  </si>
  <si>
    <t>&lt;p&gt;&lt;strong&gt;Creator(s):&lt;/strong&gt; A. E. Moule; Dziao&lt;/p&gt;</t>
  </si>
  <si>
    <t>&lt;p&gt;&lt;strong&gt;Creator(s):&lt;/strong&gt; [M.E.J.]; Henry Budd&lt;/p&gt;</t>
  </si>
  <si>
    <t>&lt;p&gt;&lt;strong&gt;Creator(s):&lt;/strong&gt; Sargent; Anonymous&lt;/p&gt;</t>
  </si>
  <si>
    <t>&lt;p&gt;&lt;strong&gt;Creator(s):&lt;/strong&gt; Anonymous; F.J. de Rozario&lt;/p&gt;</t>
  </si>
  <si>
    <t>&lt;p&gt;&lt;strong&gt;Creator(s):&lt;/strong&gt; Anonymous; Daniel Olubi&lt;/p&gt;</t>
  </si>
  <si>
    <t>&lt;p&gt;&lt;strong&gt;Creator(s):&lt;/strong&gt; Anonymous; Matiu Taupaki&lt;/p&gt;</t>
  </si>
  <si>
    <t>&lt;p&gt;&lt;strong&gt;Creator(s):&lt;/strong&gt; Anonymous [possibly, "A.S."]; [John Cain]; Anonymous [possibly, "A.S."]&lt;/p&gt;</t>
  </si>
  <si>
    <t>&lt;p&gt;&lt;strong&gt;Creator(s):&lt;/strong&gt; Anonymous; [L. Nicholson]; Nathaniel Henry Boston&lt;/p&gt;</t>
  </si>
  <si>
    <t>&lt;p&gt;&lt;strong&gt;Creator(s):&lt;/strong&gt; Anonymous; Nathaniel M. Bull&lt;/p&gt;</t>
  </si>
  <si>
    <t>&lt;p&gt;&lt;strong&gt;Creator(s):&lt;/strong&gt; Anonymous; Henry Johnson&lt;/p&gt;</t>
  </si>
  <si>
    <t>&lt;p&gt;&lt;strong&gt;Creator(s):&lt;/strong&gt; Anonymous; Jacob Walker&lt;/p&gt;</t>
  </si>
  <si>
    <t>&lt;p&gt;&lt;strong&gt;Creator(s):&lt;/strong&gt; Anonymous; James White; Anonymous Yoruba Market Women&lt;/p&gt;</t>
  </si>
  <si>
    <t>&lt;p&gt;&lt;strong&gt;Creator(s):&lt;/strong&gt; Anonymous; G. Krishnayya&lt;/p&gt;</t>
  </si>
  <si>
    <t>&lt;p&gt;&lt;strong&gt;Creator(s):&lt;/strong&gt; Anonymous; Vaughan; Anonymous&lt;/p&gt;</t>
  </si>
  <si>
    <t>&lt;p&gt;&lt;strong&gt;Creator(s):&lt;/strong&gt; Anonymous; Ranavolmanjaka; Rainilaiarivony&lt;/p&gt;</t>
  </si>
  <si>
    <t>&lt;p&gt;&lt;strong&gt;Creator(s):&lt;/strong&gt; Anonymous; Abdul Messeeh&lt;/p&gt;</t>
  </si>
  <si>
    <t>&lt;p&gt;&lt;strong&gt;Creator(s):&lt;/strong&gt; Anonymous; Samuel Johnson; Samuel Cole; T.B. Wright; Samuel Pearce; D. Williams&lt;/p&gt;</t>
  </si>
  <si>
    <t>&lt;p&gt;&lt;strong&gt;Creator(s):&lt;/strong&gt; Anonymous; D. Williams&lt;/p&gt;</t>
  </si>
  <si>
    <t>&lt;p&gt;&lt;strong&gt;Creator(s):&lt;/strong&gt; Anonymous; Nee Sima&lt;/p&gt;</t>
  </si>
  <si>
    <t>&lt;p&gt;&lt;strong&gt;Creator(s):&lt;/strong&gt; J.M. Dwane&lt;/p&gt;</t>
  </si>
  <si>
    <t>&lt;p&gt;&lt;strong&gt;Creator(s):&lt;/strong&gt; Anonymous; Ranavolmanjaka&lt;/p&gt;</t>
  </si>
  <si>
    <t>&lt;p&gt;&lt;strong&gt;Creator(s):&lt;/strong&gt; Anonymous; Diphukwe&lt;/p&gt;</t>
  </si>
  <si>
    <t>&lt;p&gt;&lt;strong&gt;Creator(s):&lt;/strong&gt; Anonymous; Robert N. Mashaba&lt;/p&gt;</t>
  </si>
  <si>
    <t>&lt;p&gt;&lt;strong&gt;Date:&lt;/strong&gt; 1804&lt;/p&gt;</t>
  </si>
  <si>
    <t>&lt;p&gt;&lt;strong&gt;Date:&lt;/strong&gt; July 1822&lt;/p&gt;</t>
  </si>
  <si>
    <t>&lt;p&gt;&lt;strong&gt;Date:&lt;/strong&gt; December 1823&lt;/p&gt;</t>
  </si>
  <si>
    <t>&lt;p&gt;&lt;strong&gt;Date:&lt;/strong&gt; August 1826&lt;/p&gt;</t>
  </si>
  <si>
    <t>&lt;p&gt;&lt;strong&gt;Date:&lt;/strong&gt; September 1826&lt;/p&gt;</t>
  </si>
  <si>
    <t>&lt;p&gt;&lt;strong&gt;Date:&lt;/strong&gt; June 1849&lt;/p&gt;</t>
  </si>
  <si>
    <t>&lt;p&gt;&lt;strong&gt;Date:&lt;/strong&gt; September 1849&lt;/p&gt;</t>
  </si>
  <si>
    <t>&lt;p&gt;&lt;strong&gt;Date:&lt;/strong&gt; April 1850&lt;/p&gt;</t>
  </si>
  <si>
    <t>&lt;p&gt;&lt;strong&gt;Date:&lt;/strong&gt; November 1850&lt;/p&gt;</t>
  </si>
  <si>
    <t>&lt;p&gt;&lt;strong&gt;Date:&lt;/strong&gt; December 1851&lt;/p&gt;</t>
  </si>
  <si>
    <t>&lt;p&gt;&lt;strong&gt;Date:&lt;/strong&gt; April 1851&lt;/p&gt;</t>
  </si>
  <si>
    <t>&lt;p&gt;&lt;strong&gt;Date:&lt;/strong&gt; May 1851&lt;/p&gt;</t>
  </si>
  <si>
    <t>&lt;p&gt;&lt;strong&gt;Date:&lt;/strong&gt; August 1851&lt;/p&gt;</t>
  </si>
  <si>
    <t>&lt;p&gt;&lt;strong&gt;Date:&lt;/strong&gt; September 1851&lt;/p&gt;</t>
  </si>
  <si>
    <t>&lt;p&gt;&lt;strong&gt;Date:&lt;/strong&gt; October 1851&lt;/p&gt;</t>
  </si>
  <si>
    <t>&lt;p&gt;&lt;strong&gt;Date:&lt;/strong&gt; April 1852&lt;/p&gt;</t>
  </si>
  <si>
    <t>&lt;p&gt;&lt;strong&gt;Date:&lt;/strong&gt; March 1852&lt;/p&gt;</t>
  </si>
  <si>
    <t>&lt;p&gt;&lt;strong&gt;Date:&lt;/strong&gt; June 1852&lt;/p&gt;</t>
  </si>
  <si>
    <t>&lt;p&gt;&lt;strong&gt;Date:&lt;/strong&gt; September 1852&lt;/p&gt;</t>
  </si>
  <si>
    <t>&lt;p&gt;&lt;strong&gt;Date:&lt;/strong&gt; October 1852&lt;/p&gt;</t>
  </si>
  <si>
    <t>&lt;p&gt;&lt;strong&gt;Date:&lt;/strong&gt; November 1852&lt;/p&gt;</t>
  </si>
  <si>
    <t>&lt;p&gt;&lt;strong&gt;Date:&lt;/strong&gt; December 1852&lt;/p&gt;</t>
  </si>
  <si>
    <t>&lt;p&gt;&lt;strong&gt;Date:&lt;/strong&gt; June 1853&lt;/p&gt;</t>
  </si>
  <si>
    <t>&lt;p&gt;&lt;strong&gt;Date:&lt;/strong&gt; July 1853&lt;/p&gt;</t>
  </si>
  <si>
    <t>&lt;p&gt;&lt;strong&gt;Date:&lt;/strong&gt; September 1853&lt;/p&gt;</t>
  </si>
  <si>
    <t>&lt;p&gt;&lt;strong&gt;Date:&lt;/strong&gt; November 1853&lt;/p&gt;</t>
  </si>
  <si>
    <t>&lt;p&gt;&lt;strong&gt;Date:&lt;/strong&gt; June 1854&lt;/p&gt;</t>
  </si>
  <si>
    <t>&lt;p&gt;&lt;strong&gt;Date:&lt;/strong&gt; July 1854&lt;/p&gt;</t>
  </si>
  <si>
    <t>&lt;p&gt;&lt;strong&gt;Date:&lt;/strong&gt; March 1856&lt;/p&gt;</t>
  </si>
  <si>
    <t>&lt;p&gt;&lt;strong&gt;Date:&lt;/strong&gt; January 1870&lt;/p&gt;</t>
  </si>
  <si>
    <t>&lt;p&gt;&lt;strong&gt;Date:&lt;/strong&gt; September 1872&lt;/p&gt;</t>
  </si>
  <si>
    <t>&lt;p&gt;&lt;strong&gt;Date:&lt;/strong&gt; November 1872&lt;/p&gt;</t>
  </si>
  <si>
    <t>&lt;p&gt;&lt;strong&gt;Date:&lt;/strong&gt; March 1874&lt;/p&gt;</t>
  </si>
  <si>
    <t>&lt;p&gt;&lt;strong&gt;Date:&lt;/strong&gt; April 1874&lt;/p&gt;</t>
  </si>
  <si>
    <t>&lt;p&gt;&lt;strong&gt;Date:&lt;/strong&gt; May 1874&lt;/p&gt;</t>
  </si>
  <si>
    <t>&lt;p&gt;&lt;strong&gt;Date:&lt;/strong&gt; June 1874&lt;/p&gt;</t>
  </si>
  <si>
    <t>&lt;p&gt;&lt;strong&gt;Date:&lt;/strong&gt; July 1874&lt;/p&gt;</t>
  </si>
  <si>
    <t>&lt;p&gt;&lt;strong&gt;Date:&lt;/strong&gt; August 1874&lt;/p&gt;</t>
  </si>
  <si>
    <t>&lt;p&gt;&lt;strong&gt;Date:&lt;/strong&gt; September 1874&lt;/p&gt;</t>
  </si>
  <si>
    <t>&lt;p&gt;&lt;strong&gt;Date:&lt;/strong&gt; November 1874&lt;/p&gt;</t>
  </si>
  <si>
    <t>&lt;p&gt;&lt;strong&gt;Date:&lt;/strong&gt; December 1874&lt;/p&gt;</t>
  </si>
  <si>
    <t>&lt;p&gt;&lt;strong&gt;Date:&lt;/strong&gt; January 1875&lt;/p&gt;</t>
  </si>
  <si>
    <t>&lt;p&gt;&lt;strong&gt;Date:&lt;/strong&gt; February 1875&lt;/p&gt;</t>
  </si>
  <si>
    <t>&lt;p&gt;&lt;strong&gt;Date:&lt;/strong&gt; March 1875&lt;/p&gt;</t>
  </si>
  <si>
    <t>&lt;p&gt;&lt;strong&gt;Date:&lt;/strong&gt; April 1875&lt;/p&gt;</t>
  </si>
  <si>
    <t>&lt;p&gt;&lt;strong&gt;Date:&lt;/strong&gt; January 1876&lt;/p&gt;</t>
  </si>
  <si>
    <t>&lt;p&gt;&lt;strong&gt;Date:&lt;/strong&gt; May 1877&lt;/p&gt;</t>
  </si>
  <si>
    <t>&lt;p&gt;&lt;strong&gt;Date:&lt;/strong&gt; October 1877&lt;/p&gt;</t>
  </si>
  <si>
    <t>&lt;p&gt;&lt;strong&gt;Date:&lt;/strong&gt; 1878&lt;/p&gt;</t>
  </si>
  <si>
    <t>&lt;p&gt;&lt;strong&gt;Date:&lt;/strong&gt; February 1878&lt;/p&gt;</t>
  </si>
  <si>
    <t>&lt;p&gt;&lt;strong&gt;Date:&lt;/strong&gt; January 1904&lt;/p&gt;</t>
  </si>
  <si>
    <t>&lt;p&gt;&lt;strong&gt;Region(s):&lt;/strong&gt; South Africa&lt;/strong&gt;&lt;/p&gt;</t>
  </si>
  <si>
    <t>&lt;p&gt;&lt;strong&gt;Region(s):&lt;/strong&gt; Combooconum&lt;/strong&gt;&lt;/p&gt;</t>
  </si>
  <si>
    <t>&lt;p&gt;&lt;strong&gt;Region(s):&lt;/strong&gt; Turkish Empire&lt;/strong&gt;&lt;/p&gt;</t>
  </si>
  <si>
    <t>&lt;p&gt;&lt;strong&gt;Region(s):&lt;/strong&gt; India&lt;/strong&gt;&lt;/p&gt;</t>
  </si>
  <si>
    <t>&lt;p&gt;&lt;strong&gt;Region(s):&lt;/strong&gt; New Zealand&lt;/strong&gt;&lt;/p&gt;</t>
  </si>
  <si>
    <t>&lt;p&gt;&lt;strong&gt;Region(s):&lt;/strong&gt; Tamil&lt;/strong&gt;&lt;/p&gt;</t>
  </si>
  <si>
    <t>&lt;p&gt;&lt;strong&gt;Region(s):&lt;/strong&gt; Africa&lt;/strong&gt;&lt;/p&gt;</t>
  </si>
  <si>
    <t>&lt;p&gt;&lt;strong&gt;Region(s):&lt;/strong&gt; China&lt;/strong&gt;&lt;/p&gt;</t>
  </si>
  <si>
    <t>&lt;p&gt;&lt;strong&gt;Region(s):&lt;/strong&gt; South America&lt;/strong&gt;&lt;/p&gt;</t>
  </si>
  <si>
    <t>&lt;p&gt;&lt;strong&gt;Region(s):&lt;/strong&gt; Asia Minor&lt;/strong&gt;&lt;/p&gt;</t>
  </si>
  <si>
    <t>&lt;p&gt;&lt;strong&gt;Region(s):&lt;/strong&gt; Nigeria&lt;/strong&gt;&lt;/p&gt;</t>
  </si>
  <si>
    <t>&lt;p&gt;&lt;strong&gt;Region(s):&lt;/strong&gt; Middle East&lt;/strong&gt;&lt;/p&gt;</t>
  </si>
  <si>
    <t>&lt;p&gt;&lt;strong&gt;Region(s):&lt;/strong&gt; Mangaia&lt;/strong&gt;&lt;/p&gt;</t>
  </si>
  <si>
    <t>&lt;p&gt;&lt;strong&gt;Region(s):&lt;/strong&gt; North America&lt;/strong&gt;&lt;/p&gt;</t>
  </si>
  <si>
    <t>&lt;p&gt;&lt;strong&gt;Region(s):&lt;/strong&gt; South India&lt;/strong&gt;&lt;/p&gt;</t>
  </si>
  <si>
    <t>&lt;p&gt;&lt;strong&gt;Region(s):&lt;/strong&gt; Agurpura, Bengal&lt;/strong&gt;&lt;/p&gt;</t>
  </si>
  <si>
    <t>&lt;p&gt;&lt;strong&gt;Region(s):&lt;/strong&gt; Southern India&lt;/strong&gt;&lt;/p&gt;</t>
  </si>
  <si>
    <t>&lt;p&gt;&lt;strong&gt;Region(s):&lt;/strong&gt; Jamaica&lt;/strong&gt;&lt;/p&gt;</t>
  </si>
  <si>
    <t>&lt;p&gt;&lt;strong&gt;Region(s):&lt;/strong&gt; Madagascar&lt;/strong&gt;&lt;/p&gt;</t>
  </si>
  <si>
    <t>&lt;p&gt;&lt;strong&gt;Region(s):&lt;/strong&gt; Japan&lt;/strong&gt;&lt;/p&gt;</t>
  </si>
  <si>
    <t>&lt;p id=“timeline-date“&gt;&lt;strong&gt;Date:&lt;/strong&gt; 1804&lt;/p&gt;</t>
  </si>
  <si>
    <t>&lt;p id=“timeline-date“&gt;&lt;strong&gt;Date:&lt;/strong&gt; July 1822&lt;/p&gt;</t>
  </si>
  <si>
    <t>&lt;p id=“timeline-date“&gt;&lt;strong&gt;Date:&lt;/strong&gt; December 1823&lt;/p&gt;</t>
  </si>
  <si>
    <t>&lt;p id=“timeline-date“&gt;&lt;strong&gt;Date:&lt;/strong&gt; August 1826&lt;/p&gt;</t>
  </si>
  <si>
    <t>&lt;p id=“timeline-date“&gt;&lt;strong&gt;Date:&lt;/strong&gt; September 1826&lt;/p&gt;</t>
  </si>
  <si>
    <t>&lt;p id=“timeline-date“&gt;&lt;strong&gt;Date:&lt;/strong&gt; June 1849&lt;/p&gt;</t>
  </si>
  <si>
    <t>&lt;p id=“timeline-date“&gt;&lt;strong&gt;Date:&lt;/strong&gt; September 1849&lt;/p&gt;</t>
  </si>
  <si>
    <t>&lt;p id=“timeline-date“&gt;&lt;strong&gt;Date:&lt;/strong&gt; April 1850&lt;/p&gt;</t>
  </si>
  <si>
    <t>&lt;p id=“timeline-date“&gt;&lt;strong&gt;Date:&lt;/strong&gt; November 1850&lt;/p&gt;</t>
  </si>
  <si>
    <t>&lt;p id=“timeline-date“&gt;&lt;strong&gt;Date:&lt;/strong&gt; December 1851&lt;/p&gt;</t>
  </si>
  <si>
    <t>&lt;p id=“timeline-date“&gt;&lt;strong&gt;Date:&lt;/strong&gt; April 1851&lt;/p&gt;</t>
  </si>
  <si>
    <t>&lt;p id=“timeline-date“&gt;&lt;strong&gt;Date:&lt;/strong&gt; May 1851&lt;/p&gt;</t>
  </si>
  <si>
    <t>&lt;p id=“timeline-date“&gt;&lt;strong&gt;Date:&lt;/strong&gt; August 1851&lt;/p&gt;</t>
  </si>
  <si>
    <t>&lt;p id=“timeline-date“&gt;&lt;strong&gt;Date:&lt;/strong&gt; September 1851&lt;/p&gt;</t>
  </si>
  <si>
    <t>&lt;p id=“timeline-date“&gt;&lt;strong&gt;Date:&lt;/strong&gt; October 1851&lt;/p&gt;</t>
  </si>
  <si>
    <t>&lt;p id=“timeline-date“&gt;&lt;strong&gt;Date:&lt;/strong&gt; April 1852&lt;/p&gt;</t>
  </si>
  <si>
    <t>&lt;p id=“timeline-date“&gt;&lt;strong&gt;Date:&lt;/strong&gt; March 1852&lt;/p&gt;</t>
  </si>
  <si>
    <t>&lt;p id=“timeline-date“&gt;&lt;strong&gt;Date:&lt;/strong&gt; June 1852&lt;/p&gt;</t>
  </si>
  <si>
    <t>&lt;p id=“timeline-date“&gt;&lt;strong&gt;Date:&lt;/strong&gt; September 1852&lt;/p&gt;</t>
  </si>
  <si>
    <t>&lt;p id=“timeline-date“&gt;&lt;strong&gt;Date:&lt;/strong&gt; October 1852&lt;/p&gt;</t>
  </si>
  <si>
    <t>&lt;p id=“timeline-date“&gt;&lt;strong&gt;Date:&lt;/strong&gt; November 1852&lt;/p&gt;</t>
  </si>
  <si>
    <t>&lt;p id=“timeline-date“&gt;&lt;strong&gt;Date:&lt;/strong&gt; December 1852&lt;/p&gt;</t>
  </si>
  <si>
    <t>&lt;p id=“timeline-date“&gt;&lt;strong&gt;Date:&lt;/strong&gt; June 1853&lt;/p&gt;</t>
  </si>
  <si>
    <t>&lt;p id=“timeline-date“&gt;&lt;strong&gt;Date:&lt;/strong&gt; July 1853&lt;/p&gt;</t>
  </si>
  <si>
    <t>&lt;p id=“timeline-date“&gt;&lt;strong&gt;Date:&lt;/strong&gt; September 1853&lt;/p&gt;</t>
  </si>
  <si>
    <t>&lt;p id=“timeline-date“&gt;&lt;strong&gt;Date:&lt;/strong&gt; November 1853&lt;/p&gt;</t>
  </si>
  <si>
    <t>&lt;p id=“timeline-date“&gt;&lt;strong&gt;Date:&lt;/strong&gt; June 1854&lt;/p&gt;</t>
  </si>
  <si>
    <t>&lt;p id=“timeline-date“&gt;&lt;strong&gt;Date:&lt;/strong&gt; July 1854&lt;/p&gt;</t>
  </si>
  <si>
    <t>&lt;p id=“timeline-date“&gt;&lt;strong&gt;Date:&lt;/strong&gt; March 1856&lt;/p&gt;</t>
  </si>
  <si>
    <t>&lt;p id=“timeline-date“&gt;&lt;strong&gt;Date:&lt;/strong&gt; January 1870&lt;/p&gt;</t>
  </si>
  <si>
    <t>&lt;p id=“timeline-date“&gt;&lt;strong&gt;Date:&lt;/strong&gt; September 1872&lt;/p&gt;</t>
  </si>
  <si>
    <t>&lt;p id=“timeline-date“&gt;&lt;strong&gt;Date:&lt;/strong&gt; November 1872&lt;/p&gt;</t>
  </si>
  <si>
    <t>&lt;p id=“timeline-date“&gt;&lt;strong&gt;Date:&lt;/strong&gt; March 1874&lt;/p&gt;</t>
  </si>
  <si>
    <t>&lt;p id=“timeline-date“&gt;&lt;strong&gt;Date:&lt;/strong&gt; April 1874&lt;/p&gt;</t>
  </si>
  <si>
    <t>&lt;p id=“timeline-date“&gt;&lt;strong&gt;Date:&lt;/strong&gt; May 1874&lt;/p&gt;</t>
  </si>
  <si>
    <t>&lt;p id=“timeline-date“&gt;&lt;strong&gt;Date:&lt;/strong&gt; June 1874&lt;/p&gt;</t>
  </si>
  <si>
    <t>&lt;p id=“timeline-date“&gt;&lt;strong&gt;Date:&lt;/strong&gt; July 1874&lt;/p&gt;</t>
  </si>
  <si>
    <t>&lt;p id=“timeline-date“&gt;&lt;strong&gt;Date:&lt;/strong&gt; August 1874&lt;/p&gt;</t>
  </si>
  <si>
    <t>&lt;p id=“timeline-date“&gt;&lt;strong&gt;Date:&lt;/strong&gt; September 1874&lt;/p&gt;</t>
  </si>
  <si>
    <t>&lt;p id=“timeline-date“&gt;&lt;strong&gt;Date:&lt;/strong&gt; November 1874&lt;/p&gt;</t>
  </si>
  <si>
    <t>&lt;p id=“timeline-date“&gt;&lt;strong&gt;Date:&lt;/strong&gt; December 1874&lt;/p&gt;</t>
  </si>
  <si>
    <t>&lt;p id=“timeline-date“&gt;&lt;strong&gt;Date:&lt;/strong&gt; January 1875&lt;/p&gt;</t>
  </si>
  <si>
    <t>&lt;p id=“timeline-date“&gt;&lt;strong&gt;Date:&lt;/strong&gt; February 1875&lt;/p&gt;</t>
  </si>
  <si>
    <t>&lt;p id=“timeline-date“&gt;&lt;strong&gt;Date:&lt;/strong&gt; March 1875&lt;/p&gt;</t>
  </si>
  <si>
    <t>&lt;p id=“timeline-date“&gt;&lt;strong&gt;Date:&lt;/strong&gt; April 1875&lt;/p&gt;</t>
  </si>
  <si>
    <t>&lt;p id=“timeline-date“&gt;&lt;strong&gt;Date:&lt;/strong&gt; January 1876&lt;/p&gt;</t>
  </si>
  <si>
    <t>&lt;p id=“timeline-date“&gt;&lt;strong&gt;Date:&lt;/strong&gt; May 1877&lt;/p&gt;</t>
  </si>
  <si>
    <t>&lt;p id=“timeline-date“&gt;&lt;strong&gt;Date:&lt;/strong&gt; October 1877&lt;/p&gt;</t>
  </si>
  <si>
    <t>&lt;p id=“timeline-date“&gt;&lt;strong&gt;Date:&lt;/strong&gt; 1878&lt;/p&gt;</t>
  </si>
  <si>
    <t>&lt;p id=“timeline-date“&gt;&lt;strong&gt;Date:&lt;/strong&gt; February 1878&lt;/p&gt;</t>
  </si>
  <si>
    <t>&lt;p id=“timeline-date“&gt;&lt;strong&gt;Date:&lt;/strong&gt; January 1904&lt;/p&gt;</t>
  </si>
  <si>
    <t>&lt;p id=“timeline-creator“&gt;&lt;strong&gt;Creator(s):&lt;/strong&gt; Anonymous; [South African Missionary Society]; Jan; Karolus&lt;/p&gt;</t>
  </si>
  <si>
    <t>&lt;p id=“timeline-creator“&gt;&lt;strong&gt;Creator(s):&lt;/strong&gt; [John Philip]; Brownlee&lt;/p&gt;</t>
  </si>
  <si>
    <t>&lt;p id=“timeline-creator“&gt;&lt;strong&gt;Creator(s):&lt;/strong&gt; [John] Philip; Edward Edwards; Anonymous&lt;/p&gt;</t>
  </si>
  <si>
    <t>&lt;p id=“timeline-creator“&gt;&lt;strong&gt;Creator(s):&lt;/strong&gt; Anonymous; John Owen's Reader; Henry Venn's Reader; George Burder's Reader&lt;/p&gt;</t>
  </si>
  <si>
    <t>&lt;p id=“timeline-creator“&gt;&lt;strong&gt;Creator(s):&lt;/strong&gt; Anonymous; William Clapham's Reader; William Cooper's Reader; Inverkeithing's Reader&lt;/p&gt;</t>
  </si>
  <si>
    <t>&lt;p id=“timeline-creator“&gt;&lt;strong&gt;Creator(s):&lt;/strong&gt; Anonymous; C. Sandreczki&lt;/p&gt;</t>
  </si>
  <si>
    <t>&lt;p id=“timeline-creator“&gt;&lt;strong&gt;Creator(s):&lt;/strong&gt; Anonymous; Chenjee; Tooloosee; Lutchmee&lt;/p&gt;</t>
  </si>
  <si>
    <t>&lt;p id=“timeline-creator“&gt;&lt;strong&gt;Creator(s):&lt;/strong&gt; Anonymous; Reweti Maika; David Taiwanga&lt;/p&gt;</t>
  </si>
  <si>
    <t>&lt;p id=“timeline-creator“&gt;&lt;strong&gt;Creator(s):&lt;/strong&gt; Anoymous; Poonapun; Authautchee&lt;/p&gt;</t>
  </si>
  <si>
    <t>&lt;p id=“timeline-creator“&gt;&lt;strong&gt;Creator(s):&lt;/strong&gt; Anonymous; Adam Kok; Willem Uithaalder&lt;/p&gt;</t>
  </si>
  <si>
    <t>&lt;p id=“timeline-creator“&gt;&lt;strong&gt;Creator(s):&lt;/strong&gt; Anonymous; R. Taylor; Tamehana Te Rauparaha; Matini Wiwi&lt;/p&gt;</t>
  </si>
  <si>
    <t>&lt;p id=“timeline-creator“&gt;&lt;strong&gt;Creator(s):&lt;/strong&gt; Anonymous; Anonymous&lt;/p&gt;</t>
  </si>
  <si>
    <t>&lt;p id=“timeline-creator“&gt;&lt;strong&gt;Creator(s):&lt;/strong&gt; Anonymous; Narain Rao&lt;/p&gt;</t>
  </si>
  <si>
    <t>&lt;p id=“timeline-creator“&gt;&lt;strong&gt;Creator(s):&lt;/strong&gt; Anonymous; W. Colenso; Anonymous&lt;/p&gt;</t>
  </si>
  <si>
    <t>&lt;p id=“timeline-creator“&gt;&lt;strong&gt;Creator(s):&lt;/strong&gt; Anonymous; Thomas King&lt;/p&gt;</t>
  </si>
  <si>
    <t>&lt;p id=“timeline-creator“&gt;&lt;strong&gt;Creator(s):&lt;/strong&gt; Anonymous; John Dennis Blonde&lt;/p&gt;</t>
  </si>
  <si>
    <t>&lt;p id=“timeline-creator“&gt;&lt;strong&gt;Creator(s):&lt;/strong&gt; Anonymous; [W. Clarkson]; Gungaram; "Native Catechist"&lt;/p&gt;</t>
  </si>
  <si>
    <t>&lt;p id=“timeline-creator“&gt;&lt;strong&gt;Creator(s):&lt;/strong&gt; Anoynymous; Anonymous&lt;/p&gt;</t>
  </si>
  <si>
    <t>&lt;p id=“timeline-creator“&gt;&lt;strong&gt;Creator(s):&lt;/strong&gt; Philip Chunder Doss; Elijah Mudul; Nudia Chund Doss; Boistom Doss; Abraham Buxy; Gonesh Chundroo; Boycontoo Chundro; Thomas Christian; William Buckey; Timothy Christian&lt;/p&gt;</t>
  </si>
  <si>
    <t>&lt;p id=“timeline-creator“&gt;&lt;strong&gt;Creator(s):&lt;/strong&gt; Anonymous; Tamahana Te Rauparaha&lt;/p&gt;</t>
  </si>
  <si>
    <t>&lt;p id=“timeline-creator“&gt;&lt;strong&gt;Creator(s):&lt;/strong&gt; Anonymous; Yonan&lt;/p&gt;</t>
  </si>
  <si>
    <t>&lt;p id=“timeline-creator“&gt;&lt;strong&gt;Creator(s):&lt;/strong&gt; Anonymous; Trudo Audato&lt;/p&gt;</t>
  </si>
  <si>
    <t>&lt;p id=“timeline-creator“&gt;&lt;strong&gt;Creator(s):&lt;/strong&gt; Anonymous; John Huki&lt;/p&gt;</t>
  </si>
  <si>
    <t>&lt;p id=“timeline-creator“&gt;&lt;strong&gt;Creator(s):&lt;/strong&gt; Anonymous; John Devasagayam&lt;/p&gt;</t>
  </si>
  <si>
    <t>&lt;p id=“timeline-creator“&gt;&lt;strong&gt;Creator(s):&lt;/strong&gt; Anonymous; Jagadishwar Bhattachargya&lt;/p&gt;</t>
  </si>
  <si>
    <t>&lt;p id=“timeline-creator“&gt;&lt;strong&gt;Creator(s):&lt;/strong&gt; Anonymous; T[homas] King&lt;/p&gt;</t>
  </si>
  <si>
    <t>&lt;p id=“timeline-creator“&gt;&lt;strong&gt;Creator(s):&lt;/strong&gt; Anonymous; James White; C.A. Gollmer&lt;/p&gt;</t>
  </si>
  <si>
    <t>&lt;p id=“timeline-creator“&gt;&lt;strong&gt;Creator(s):&lt;/strong&gt; Anonymous; S[amuel] Crowther, jun.&lt;/p&gt;</t>
  </si>
  <si>
    <t>&lt;p id=“timeline-creator“&gt;&lt;strong&gt;Creator(s):&lt;/strong&gt; Anonymous; Abdool Meseeh&lt;/p&gt;</t>
  </si>
  <si>
    <t>&lt;p id=“timeline-creator“&gt;&lt;strong&gt;Creator(s):&lt;/strong&gt; Anonymous; Sadaraka&lt;/p&gt;</t>
  </si>
  <si>
    <t>&lt;p id=“timeline-creator“&gt;&lt;strong&gt;Creator(s):&lt;/strong&gt; Anonymous; [W.J. Davis]; James Lewana&lt;/p&gt;</t>
  </si>
  <si>
    <t>&lt;p id=“timeline-creator“&gt;&lt;strong&gt;Creator(s):&lt;/strong&gt; Anonymous; Charles Pamla; Boyce Mama&lt;/p&gt;</t>
  </si>
  <si>
    <t>&lt;p id=“timeline-creator“&gt;&lt;strong&gt;Creator(s):&lt;/strong&gt; Anonymous; Imaduddin&lt;/p&gt;</t>
  </si>
  <si>
    <t>&lt;p id=“timeline-creator“&gt;&lt;strong&gt;Creator(s):&lt;/strong&gt; A. E. Moule; Dziao&lt;/p&gt;</t>
  </si>
  <si>
    <t>&lt;p id=“timeline-creator“&gt;&lt;strong&gt;Creator(s):&lt;/strong&gt; [M.E.J.]; Henry Budd&lt;/p&gt;</t>
  </si>
  <si>
    <t>&lt;p id=“timeline-creator“&gt;&lt;strong&gt;Creator(s):&lt;/strong&gt; Sargent; Anonymous&lt;/p&gt;</t>
  </si>
  <si>
    <t>&lt;p id=“timeline-creator“&gt;&lt;strong&gt;Creator(s):&lt;/strong&gt; Anonymous; F.J. de Rozario&lt;/p&gt;</t>
  </si>
  <si>
    <t>&lt;p id=“timeline-creator“&gt;&lt;strong&gt;Creator(s):&lt;/strong&gt; Anonymous; Daniel Olubi&lt;/p&gt;</t>
  </si>
  <si>
    <t>&lt;p id=“timeline-creator“&gt;&lt;strong&gt;Creator(s):&lt;/strong&gt; Anonymous; Matiu Taupaki&lt;/p&gt;</t>
  </si>
  <si>
    <t>&lt;p id=“timeline-creator“&gt;&lt;strong&gt;Creator(s):&lt;/strong&gt; Anonymous [possibly, "A.S."]; [John Cain]; Anonymous [possibly, "A.S."]&lt;/p&gt;</t>
  </si>
  <si>
    <t>&lt;p id=“timeline-creator“&gt;&lt;strong&gt;Creator(s):&lt;/strong&gt; Anonymous; [L. Nicholson]; Nathaniel Henry Boston&lt;/p&gt;</t>
  </si>
  <si>
    <t>&lt;p id=“timeline-creator“&gt;&lt;strong&gt;Creator(s):&lt;/strong&gt; Anonymous; Nathaniel M. Bull&lt;/p&gt;</t>
  </si>
  <si>
    <t>&lt;p id=“timeline-creator“&gt;&lt;strong&gt;Creator(s):&lt;/strong&gt; Anonymous; Henry Johnson&lt;/p&gt;</t>
  </si>
  <si>
    <t>&lt;p id=“timeline-creator“&gt;&lt;strong&gt;Creator(s):&lt;/strong&gt; Anonymous; Jacob Walker&lt;/p&gt;</t>
  </si>
  <si>
    <t>&lt;p id=“timeline-creator“&gt;&lt;strong&gt;Creator(s):&lt;/strong&gt; Anonymous; James White; Anonymous Yoruba Market Women&lt;/p&gt;</t>
  </si>
  <si>
    <t>&lt;p id=“timeline-creator“&gt;&lt;strong&gt;Creator(s):&lt;/strong&gt; Anonymous; G. Krishnayya&lt;/p&gt;</t>
  </si>
  <si>
    <t>&lt;p id=“timeline-creator“&gt;&lt;strong&gt;Creator(s):&lt;/strong&gt; Anonymous; Vaughan; Anonymous&lt;/p&gt;</t>
  </si>
  <si>
    <t>&lt;p id=“timeline-creator“&gt;&lt;strong&gt;Creator(s):&lt;/strong&gt; Anonymous; Ranavolmanjaka; Rainilaiarivony&lt;/p&gt;</t>
  </si>
  <si>
    <t>&lt;p id=“timeline-creator“&gt;&lt;strong&gt;Creator(s):&lt;/strong&gt; Anonymous; Abdul Messeeh&lt;/p&gt;</t>
  </si>
  <si>
    <t>&lt;p id=“timeline-creator“&gt;&lt;strong&gt;Creator(s):&lt;/strong&gt; Anonymous; Samuel Johnson; Samuel Cole; T.B. Wright; Samuel Pearce; D. Williams&lt;/p&gt;</t>
  </si>
  <si>
    <t>&lt;p id=“timeline-creator“&gt;&lt;strong&gt;Creator(s):&lt;/strong&gt; Anonymous; D. Williams&lt;/p&gt;</t>
  </si>
  <si>
    <t>&lt;p id=“timeline-creator“&gt;&lt;strong&gt;Creator(s):&lt;/strong&gt; Anonymous; Nee Sima&lt;/p&gt;</t>
  </si>
  <si>
    <t>&lt;p id=“timeline-creator“&gt;&lt;strong&gt;Creator(s):&lt;/strong&gt; J.M. Dwane&lt;/p&gt;</t>
  </si>
  <si>
    <t>&lt;p id=“timeline-creator“&gt;&lt;strong&gt;Creator(s):&lt;/strong&gt; Anonymous; Ranavolmanjaka&lt;/p&gt;</t>
  </si>
  <si>
    <t>&lt;p id=“timeline-creator“&gt;&lt;strong&gt;Creator(s):&lt;/strong&gt; Anonymous; Diphukwe&lt;/p&gt;</t>
  </si>
  <si>
    <t>&lt;p id=“timeline-creator“&gt;&lt;strong&gt;Creator(s):&lt;/strong&gt; Anonymous; Robert N. Mashaba&lt;/p&gt;</t>
  </si>
  <si>
    <t>&lt;p id=“timeline-region“&gt;&lt;strong&gt;Region(s):&lt;/strong&gt; South Africa&lt;/strong&gt;&lt;/p&gt;</t>
  </si>
  <si>
    <t>&lt;p id=“timeline-region“&gt;&lt;strong&gt;Region(s):&lt;/strong&gt; Combooconum&lt;/strong&gt;&lt;/p&gt;</t>
  </si>
  <si>
    <t>&lt;p id=“timeline-region“&gt;&lt;strong&gt;Region(s):&lt;/strong&gt; Turkish Empire&lt;/strong&gt;&lt;/p&gt;</t>
  </si>
  <si>
    <t>&lt;p id=“timeline-region“&gt;&lt;strong&gt;Region(s):&lt;/strong&gt; India&lt;/strong&gt;&lt;/p&gt;</t>
  </si>
  <si>
    <t>&lt;p id=“timeline-region“&gt;&lt;strong&gt;Region(s):&lt;/strong&gt; New Zealand&lt;/strong&gt;&lt;/p&gt;</t>
  </si>
  <si>
    <t>&lt;p id=“timeline-region“&gt;&lt;strong&gt;Region(s):&lt;/strong&gt; Tamil&lt;/strong&gt;&lt;/p&gt;</t>
  </si>
  <si>
    <t>&lt;p id=“timeline-region“&gt;&lt;strong&gt;Region(s):&lt;/strong&gt; Africa&lt;/strong&gt;&lt;/p&gt;</t>
  </si>
  <si>
    <t>&lt;p id=“timeline-region“&gt;&lt;strong&gt;Region(s):&lt;/strong&gt; China&lt;/strong&gt;&lt;/p&gt;</t>
  </si>
  <si>
    <t>&lt;p id=“timeline-region“&gt;&lt;strong&gt;Region(s):&lt;/strong&gt; South America&lt;/strong&gt;&lt;/p&gt;</t>
  </si>
  <si>
    <t>&lt;p id=“timeline-region“&gt;&lt;strong&gt;Region(s):&lt;/strong&gt; Asia Minor&lt;/strong&gt;&lt;/p&gt;</t>
  </si>
  <si>
    <t>&lt;p id=“timeline-region“&gt;&lt;strong&gt;Region(s):&lt;/strong&gt; Nigeria&lt;/strong&gt;&lt;/p&gt;</t>
  </si>
  <si>
    <t>&lt;p id=“timeline-region“&gt;&lt;strong&gt;Region(s):&lt;/strong&gt; Middle East&lt;/strong&gt;&lt;/p&gt;</t>
  </si>
  <si>
    <t>&lt;p id=“timeline-region“&gt;&lt;strong&gt;Region(s):&lt;/strong&gt; Mangaia&lt;/strong&gt;&lt;/p&gt;</t>
  </si>
  <si>
    <t>&lt;p id=“timeline-region“&gt;&lt;strong&gt;Region(s):&lt;/strong&gt; North America&lt;/strong&gt;&lt;/p&gt;</t>
  </si>
  <si>
    <t>&lt;p id=“timeline-region“&gt;&lt;strong&gt;Region(s):&lt;/strong&gt; South India&lt;/strong&gt;&lt;/p&gt;</t>
  </si>
  <si>
    <t>&lt;p id=“timeline-region“&gt;&lt;strong&gt;Region(s):&lt;/strong&gt; Agurpura, Bengal&lt;/strong&gt;&lt;/p&gt;</t>
  </si>
  <si>
    <t>&lt;p id=“timeline-region“&gt;&lt;strong&gt;Region(s):&lt;/strong&gt; Southern India&lt;/strong&gt;&lt;/p&gt;</t>
  </si>
  <si>
    <t>&lt;p id=“timeline-region“&gt;&lt;strong&gt;Region(s):&lt;/strong&gt; Jamaica&lt;/strong&gt;&lt;/p&gt;</t>
  </si>
  <si>
    <t>&lt;p id=“timeline-region“&gt;&lt;strong&gt;Region(s):&lt;/strong&gt; Madagascar&lt;/strong&gt;&lt;/p&gt;</t>
  </si>
  <si>
    <t>&lt;p id=“timeline-region“&gt;&lt;strong&gt;Region(s):&lt;/strong&gt; Japan&lt;/strong&gt;&lt;/p&gt;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</si>
</sst>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8" x14ac:knownFonts="1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4" fillId="0" borderId="2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6" fillId="0" borderId="2" xfId="0" applyFont="1" applyBorder="1" applyAlignment="1">
      <alignment vertical="center" wrapText="1"/>
    </xf>
    <xf numFmtId="0" fontId="0" fillId="0" borderId="0" xfId="0"/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3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6"/>
  <sheetViews>
    <sheetView workbookViewId="0">
      <selection activeCell="C6" sqref="A1:F63"/>
    </sheetView>
  </sheetViews>
  <sheetFormatPr baseColWidth="10" defaultColWidth="10.140625" defaultRowHeight="15" customHeight="1" x14ac:dyDescent="0.2"/>
  <cols>
    <col min="1" max="1" width="12" customWidth="1"/>
    <col min="2" max="2" width="28" customWidth="1"/>
    <col min="3" max="3" width="57.28515625" customWidth="1"/>
    <col min="4" max="4" width="12.5703125" customWidth="1"/>
    <col min="5" max="5" width="14.7109375" customWidth="1"/>
    <col min="6" max="6" width="13.140625" customWidth="1"/>
    <col min="7" max="12" width="10.5703125" customWidth="1"/>
    <col min="13" max="16" width="11.28515625" customWidth="1"/>
  </cols>
  <sheetData>
    <row r="1" spans="1:16" ht="17" x14ac:dyDescent="0.2">
      <c r="A1" s="18" t="s">
        <v>255</v>
      </c>
      <c r="B1" s="28" t="s">
        <v>256</v>
      </c>
      <c r="C1" s="19" t="s">
        <v>257</v>
      </c>
      <c r="D1" s="19">
        <v>1804</v>
      </c>
      <c r="E1" s="21" t="s">
        <v>258</v>
      </c>
      <c r="F1" s="19" t="s">
        <v>209</v>
      </c>
      <c r="G1" s="15"/>
      <c r="H1" s="22"/>
      <c r="I1" s="2"/>
      <c r="J1" s="2"/>
      <c r="K1" s="2"/>
      <c r="L1" s="2"/>
      <c r="M1" s="3"/>
      <c r="N1" s="3"/>
      <c r="O1" s="3"/>
      <c r="P1" s="3"/>
    </row>
    <row r="2" spans="1:16" ht="17" x14ac:dyDescent="0.2">
      <c r="A2" s="18" t="s">
        <v>281</v>
      </c>
      <c r="B2" s="19" t="s">
        <v>282</v>
      </c>
      <c r="C2" s="19" t="s">
        <v>283</v>
      </c>
      <c r="D2" s="20" t="s">
        <v>285</v>
      </c>
      <c r="E2" s="21" t="s">
        <v>284</v>
      </c>
      <c r="F2" s="19" t="s">
        <v>209</v>
      </c>
      <c r="G2" s="15"/>
      <c r="H2" s="22"/>
      <c r="I2" s="2"/>
      <c r="J2" s="2"/>
      <c r="K2" s="2"/>
      <c r="L2" s="2"/>
      <c r="M2" s="3"/>
      <c r="N2" s="3"/>
      <c r="O2" s="3"/>
      <c r="P2" s="3"/>
    </row>
    <row r="3" spans="1:16" ht="34" x14ac:dyDescent="0.2">
      <c r="A3" s="18" t="s">
        <v>286</v>
      </c>
      <c r="B3" s="19" t="s">
        <v>287</v>
      </c>
      <c r="C3" s="19" t="s">
        <v>294</v>
      </c>
      <c r="D3" s="20" t="s">
        <v>289</v>
      </c>
      <c r="E3" s="21" t="s">
        <v>288</v>
      </c>
      <c r="F3" s="19" t="s">
        <v>209</v>
      </c>
      <c r="G3" s="15"/>
      <c r="H3" s="22"/>
      <c r="I3" s="2"/>
      <c r="J3" s="2"/>
      <c r="K3" s="2"/>
      <c r="L3" s="2"/>
      <c r="M3" s="3"/>
      <c r="N3" s="3"/>
      <c r="O3" s="3"/>
      <c r="P3" s="3"/>
    </row>
    <row r="4" spans="1:16" ht="51" x14ac:dyDescent="0.2">
      <c r="A4" s="18" t="s">
        <v>290</v>
      </c>
      <c r="B4" s="19" t="s">
        <v>291</v>
      </c>
      <c r="C4" s="19" t="s">
        <v>207</v>
      </c>
      <c r="D4" s="20" t="s">
        <v>293</v>
      </c>
      <c r="E4" s="21" t="s">
        <v>292</v>
      </c>
      <c r="F4" s="19" t="s">
        <v>207</v>
      </c>
      <c r="G4" s="15"/>
      <c r="H4" s="22"/>
      <c r="I4" s="2"/>
      <c r="J4" s="2"/>
      <c r="K4" s="2"/>
      <c r="L4" s="2"/>
      <c r="M4" s="3"/>
      <c r="N4" s="3"/>
      <c r="O4" s="3"/>
      <c r="P4" s="3"/>
    </row>
    <row r="5" spans="1:16" ht="51" x14ac:dyDescent="0.2">
      <c r="A5" s="18" t="s">
        <v>202</v>
      </c>
      <c r="B5" s="19" t="s">
        <v>203</v>
      </c>
      <c r="C5" s="19" t="s">
        <v>204</v>
      </c>
      <c r="D5" s="20" t="s">
        <v>206</v>
      </c>
      <c r="E5" s="21" t="s">
        <v>205</v>
      </c>
      <c r="F5" s="19" t="s">
        <v>207</v>
      </c>
      <c r="G5" s="15"/>
      <c r="H5" s="22"/>
      <c r="I5" s="2"/>
      <c r="J5" s="2"/>
      <c r="K5" s="2"/>
      <c r="L5" s="2"/>
      <c r="M5" s="3"/>
      <c r="N5" s="3"/>
      <c r="O5" s="3"/>
      <c r="P5" s="3"/>
    </row>
    <row r="6" spans="1:16" ht="17" x14ac:dyDescent="0.2">
      <c r="A6" s="18" t="s">
        <v>34</v>
      </c>
      <c r="B6" s="19" t="s">
        <v>35</v>
      </c>
      <c r="C6" s="19" t="s">
        <v>36</v>
      </c>
      <c r="D6" s="20" t="s">
        <v>37</v>
      </c>
      <c r="E6" s="21" t="s">
        <v>38</v>
      </c>
      <c r="F6" s="19" t="s">
        <v>39</v>
      </c>
      <c r="G6" s="15"/>
      <c r="H6" s="22"/>
      <c r="I6" s="2"/>
      <c r="J6" s="2"/>
      <c r="K6" s="2"/>
      <c r="L6" s="2"/>
      <c r="M6" s="3"/>
      <c r="N6" s="3"/>
      <c r="O6" s="3"/>
      <c r="P6" s="3"/>
    </row>
    <row r="7" spans="1:16" ht="34" x14ac:dyDescent="0.2">
      <c r="A7" s="18" t="s">
        <v>210</v>
      </c>
      <c r="B7" s="19" t="s">
        <v>211</v>
      </c>
      <c r="C7" s="19" t="s">
        <v>212</v>
      </c>
      <c r="D7" s="20" t="s">
        <v>214</v>
      </c>
      <c r="E7" s="21" t="s">
        <v>213</v>
      </c>
      <c r="F7" s="19" t="s">
        <v>18</v>
      </c>
      <c r="G7" s="15"/>
      <c r="H7" s="22"/>
      <c r="I7" s="2"/>
      <c r="J7" s="2"/>
      <c r="K7" s="2"/>
      <c r="L7" s="2"/>
      <c r="M7" s="3"/>
      <c r="N7" s="3"/>
      <c r="O7" s="3"/>
      <c r="P7" s="3"/>
    </row>
    <row r="8" spans="1:16" ht="34" x14ac:dyDescent="0.2">
      <c r="A8" s="18" t="s">
        <v>0</v>
      </c>
      <c r="B8" s="19" t="s">
        <v>1</v>
      </c>
      <c r="C8" s="19" t="s">
        <v>2</v>
      </c>
      <c r="D8" s="20" t="s">
        <v>3</v>
      </c>
      <c r="E8" s="21" t="s">
        <v>4</v>
      </c>
      <c r="F8" s="19" t="s">
        <v>2</v>
      </c>
      <c r="G8" s="15"/>
      <c r="H8" s="22"/>
      <c r="I8" s="2"/>
      <c r="J8" s="2"/>
      <c r="K8" s="2"/>
      <c r="L8" s="2"/>
      <c r="M8" s="3"/>
      <c r="N8" s="3"/>
      <c r="O8" s="3"/>
      <c r="P8" s="3"/>
    </row>
    <row r="9" spans="1:16" ht="34" x14ac:dyDescent="0.2">
      <c r="A9" s="18" t="s">
        <v>215</v>
      </c>
      <c r="B9" s="19" t="s">
        <v>216</v>
      </c>
      <c r="C9" s="19" t="s">
        <v>217</v>
      </c>
      <c r="D9" s="20" t="s">
        <v>219</v>
      </c>
      <c r="E9" s="21" t="s">
        <v>218</v>
      </c>
      <c r="F9" s="19" t="s">
        <v>208</v>
      </c>
      <c r="G9" s="15"/>
      <c r="H9" s="22"/>
      <c r="I9" s="2"/>
      <c r="J9" s="2"/>
      <c r="K9" s="2"/>
      <c r="L9" s="2"/>
      <c r="M9" s="3"/>
      <c r="N9" s="3"/>
      <c r="O9" s="3"/>
      <c r="P9" s="3"/>
    </row>
    <row r="10" spans="1:16" ht="34" x14ac:dyDescent="0.2">
      <c r="A10" s="18" t="s">
        <v>220</v>
      </c>
      <c r="B10" s="19" t="s">
        <v>221</v>
      </c>
      <c r="C10" s="29" t="s">
        <v>222</v>
      </c>
      <c r="D10" s="20" t="s">
        <v>224</v>
      </c>
      <c r="E10" s="21" t="s">
        <v>223</v>
      </c>
      <c r="F10" s="19" t="s">
        <v>209</v>
      </c>
      <c r="G10" s="15"/>
      <c r="H10" s="22"/>
      <c r="I10" s="2"/>
      <c r="J10" s="2"/>
      <c r="K10" s="2"/>
      <c r="L10" s="2"/>
      <c r="M10" s="3"/>
      <c r="N10" s="3"/>
      <c r="O10" s="3"/>
      <c r="P10" s="3"/>
    </row>
    <row r="11" spans="1:16" ht="34" x14ac:dyDescent="0.2">
      <c r="A11" s="18" t="s">
        <v>5</v>
      </c>
      <c r="B11" s="19" t="s">
        <v>6</v>
      </c>
      <c r="C11" s="19" t="s">
        <v>7</v>
      </c>
      <c r="D11" s="20" t="s">
        <v>8</v>
      </c>
      <c r="E11" s="21" t="s">
        <v>9</v>
      </c>
      <c r="F11" s="19" t="s">
        <v>2</v>
      </c>
      <c r="G11" s="15"/>
      <c r="H11" s="22"/>
      <c r="I11" s="2"/>
      <c r="J11" s="2"/>
      <c r="K11" s="2"/>
      <c r="L11" s="2"/>
      <c r="M11" s="3"/>
      <c r="N11" s="3"/>
      <c r="O11" s="3"/>
      <c r="P11" s="3"/>
    </row>
    <row r="12" spans="1:16" ht="17" x14ac:dyDescent="0.2">
      <c r="A12" s="18" t="s">
        <v>10</v>
      </c>
      <c r="B12" s="19" t="s">
        <v>11</v>
      </c>
      <c r="C12" s="19" t="s">
        <v>183</v>
      </c>
      <c r="D12" s="20" t="s">
        <v>12</v>
      </c>
      <c r="E12" s="21" t="s">
        <v>13</v>
      </c>
      <c r="F12" s="19" t="s">
        <v>14</v>
      </c>
      <c r="G12" s="15"/>
      <c r="H12" s="22"/>
      <c r="I12" s="2"/>
      <c r="J12" s="2"/>
      <c r="K12" s="2"/>
      <c r="L12" s="2"/>
      <c r="M12" s="3"/>
      <c r="N12" s="3"/>
      <c r="O12" s="3"/>
      <c r="P12" s="3"/>
    </row>
    <row r="13" spans="1:16" ht="17" x14ac:dyDescent="0.2">
      <c r="A13" s="18" t="s">
        <v>15</v>
      </c>
      <c r="B13" s="19" t="s">
        <v>16</v>
      </c>
      <c r="C13" s="19" t="s">
        <v>17</v>
      </c>
      <c r="D13" s="20" t="s">
        <v>12</v>
      </c>
      <c r="E13" s="21" t="s">
        <v>13</v>
      </c>
      <c r="F13" s="19" t="s">
        <v>18</v>
      </c>
      <c r="G13" s="15"/>
      <c r="H13" s="22"/>
      <c r="I13" s="2"/>
      <c r="J13" s="2"/>
      <c r="K13" s="2"/>
      <c r="L13" s="2"/>
      <c r="M13" s="3"/>
      <c r="N13" s="3"/>
      <c r="O13" s="3"/>
      <c r="P13" s="3"/>
    </row>
    <row r="14" spans="1:16" ht="34" x14ac:dyDescent="0.2">
      <c r="A14" s="18" t="s">
        <v>19</v>
      </c>
      <c r="B14" s="19" t="s">
        <v>20</v>
      </c>
      <c r="C14" s="19" t="s">
        <v>21</v>
      </c>
      <c r="D14" s="20" t="s">
        <v>22</v>
      </c>
      <c r="E14" s="21" t="s">
        <v>23</v>
      </c>
      <c r="F14" s="19" t="s">
        <v>2</v>
      </c>
      <c r="G14" s="15"/>
      <c r="H14" s="22"/>
      <c r="I14" s="2"/>
      <c r="J14" s="2"/>
      <c r="K14" s="2"/>
      <c r="L14" s="2"/>
      <c r="M14" s="3"/>
      <c r="N14" s="3"/>
      <c r="O14" s="3"/>
      <c r="P14" s="3"/>
    </row>
    <row r="15" spans="1:16" ht="34" x14ac:dyDescent="0.2">
      <c r="A15" s="18" t="s">
        <v>24</v>
      </c>
      <c r="B15" s="19" t="s">
        <v>25</v>
      </c>
      <c r="C15" s="19" t="s">
        <v>182</v>
      </c>
      <c r="D15" s="20" t="s">
        <v>26</v>
      </c>
      <c r="E15" s="21" t="s">
        <v>27</v>
      </c>
      <c r="F15" s="19" t="s">
        <v>14</v>
      </c>
      <c r="G15" s="15"/>
      <c r="H15" s="22"/>
      <c r="I15" s="2"/>
      <c r="J15" s="2"/>
      <c r="K15" s="2"/>
      <c r="L15" s="2"/>
      <c r="M15" s="3"/>
      <c r="N15" s="3"/>
      <c r="O15" s="3"/>
      <c r="P15" s="3"/>
    </row>
    <row r="16" spans="1:16" ht="17" x14ac:dyDescent="0.2">
      <c r="A16" s="18" t="s">
        <v>40</v>
      </c>
      <c r="B16" s="19" t="s">
        <v>41</v>
      </c>
      <c r="C16" s="19" t="s">
        <v>42</v>
      </c>
      <c r="D16" s="20" t="s">
        <v>43</v>
      </c>
      <c r="E16" s="21" t="s">
        <v>44</v>
      </c>
      <c r="F16" s="19" t="s">
        <v>45</v>
      </c>
      <c r="G16" s="15"/>
      <c r="H16" s="22"/>
      <c r="I16" s="2"/>
      <c r="J16" s="2"/>
      <c r="K16" s="2"/>
      <c r="L16" s="2"/>
      <c r="M16" s="3"/>
      <c r="N16" s="3"/>
      <c r="O16" s="3"/>
      <c r="P16" s="3"/>
    </row>
    <row r="17" spans="1:16" ht="34" x14ac:dyDescent="0.2">
      <c r="A17" s="18" t="s">
        <v>51</v>
      </c>
      <c r="B17" s="19" t="s">
        <v>52</v>
      </c>
      <c r="C17" s="19" t="s">
        <v>53</v>
      </c>
      <c r="D17" s="20" t="s">
        <v>54</v>
      </c>
      <c r="E17" s="21" t="s">
        <v>55</v>
      </c>
      <c r="F17" s="19" t="s">
        <v>18</v>
      </c>
      <c r="G17" s="15"/>
      <c r="H17" s="22"/>
      <c r="I17" s="2"/>
      <c r="J17" s="2"/>
      <c r="K17" s="2"/>
      <c r="L17" s="2"/>
      <c r="M17" s="3"/>
      <c r="N17" s="3"/>
      <c r="O17" s="3"/>
      <c r="P17" s="3"/>
    </row>
    <row r="18" spans="1:16" ht="17" x14ac:dyDescent="0.2">
      <c r="A18" s="18" t="s">
        <v>46</v>
      </c>
      <c r="B18" s="19" t="s">
        <v>47</v>
      </c>
      <c r="C18" s="19" t="s">
        <v>184</v>
      </c>
      <c r="D18" s="20" t="s">
        <v>48</v>
      </c>
      <c r="E18" s="21" t="s">
        <v>49</v>
      </c>
      <c r="F18" s="19" t="s">
        <v>50</v>
      </c>
      <c r="G18" s="15"/>
      <c r="H18" s="22"/>
      <c r="I18" s="2"/>
      <c r="J18" s="2"/>
      <c r="K18" s="2"/>
      <c r="L18" s="2"/>
      <c r="M18" s="3"/>
      <c r="N18" s="3"/>
      <c r="O18" s="3"/>
      <c r="P18" s="3"/>
    </row>
    <row r="19" spans="1:16" ht="102" x14ac:dyDescent="0.2">
      <c r="A19" s="18" t="s">
        <v>56</v>
      </c>
      <c r="B19" s="19" t="s">
        <v>57</v>
      </c>
      <c r="C19" s="19" t="s">
        <v>58</v>
      </c>
      <c r="D19" s="20" t="s">
        <v>59</v>
      </c>
      <c r="E19" s="21" t="s">
        <v>60</v>
      </c>
      <c r="F19" s="19" t="s">
        <v>18</v>
      </c>
      <c r="G19" s="15"/>
      <c r="H19" s="22"/>
      <c r="I19" s="2"/>
      <c r="J19" s="2"/>
      <c r="K19" s="2"/>
      <c r="L19" s="2"/>
      <c r="M19" s="3"/>
      <c r="N19" s="3"/>
      <c r="O19" s="3"/>
      <c r="P19" s="3"/>
    </row>
    <row r="20" spans="1:16" ht="34" x14ac:dyDescent="0.2">
      <c r="A20" s="18" t="s">
        <v>69</v>
      </c>
      <c r="B20" s="19" t="s">
        <v>70</v>
      </c>
      <c r="C20" s="19" t="s">
        <v>71</v>
      </c>
      <c r="D20" s="20" t="s">
        <v>72</v>
      </c>
      <c r="E20" s="21" t="s">
        <v>73</v>
      </c>
      <c r="F20" s="19" t="s">
        <v>2</v>
      </c>
      <c r="G20" s="15"/>
      <c r="H20" s="22"/>
      <c r="I20" s="2"/>
      <c r="J20" s="2"/>
      <c r="K20" s="2"/>
      <c r="L20" s="2"/>
      <c r="M20" s="3"/>
      <c r="N20" s="3"/>
      <c r="O20" s="3"/>
      <c r="P20" s="3"/>
    </row>
    <row r="21" spans="1:16" ht="17" x14ac:dyDescent="0.2">
      <c r="A21" s="18" t="s">
        <v>61</v>
      </c>
      <c r="B21" s="19" t="s">
        <v>62</v>
      </c>
      <c r="C21" s="19" t="s">
        <v>63</v>
      </c>
      <c r="D21" s="20" t="s">
        <v>64</v>
      </c>
      <c r="E21" s="21" t="s">
        <v>65</v>
      </c>
      <c r="F21" s="19" t="s">
        <v>66</v>
      </c>
      <c r="G21" s="15"/>
      <c r="H21" s="22"/>
      <c r="I21" s="2"/>
      <c r="J21" s="2"/>
      <c r="K21" s="2"/>
      <c r="L21" s="2"/>
      <c r="M21" s="3"/>
      <c r="N21" s="3"/>
      <c r="O21" s="3"/>
      <c r="P21" s="3"/>
    </row>
    <row r="22" spans="1:16" ht="17" x14ac:dyDescent="0.2">
      <c r="A22" s="18" t="s">
        <v>67</v>
      </c>
      <c r="B22" s="19" t="s">
        <v>68</v>
      </c>
      <c r="C22" s="19" t="s">
        <v>185</v>
      </c>
      <c r="D22" s="20" t="s">
        <v>64</v>
      </c>
      <c r="E22" s="21" t="s">
        <v>65</v>
      </c>
      <c r="F22" s="19" t="s">
        <v>14</v>
      </c>
      <c r="G22" s="15"/>
      <c r="H22" s="22"/>
      <c r="I22" s="2"/>
      <c r="J22" s="2"/>
      <c r="K22" s="2"/>
      <c r="L22" s="2"/>
      <c r="M22" s="3"/>
      <c r="N22" s="3"/>
      <c r="O22" s="3"/>
      <c r="P22" s="3"/>
    </row>
    <row r="23" spans="1:16" ht="34" x14ac:dyDescent="0.2">
      <c r="A23" s="18" t="s">
        <v>74</v>
      </c>
      <c r="B23" s="30" t="s">
        <v>70</v>
      </c>
      <c r="C23" s="19" t="s">
        <v>71</v>
      </c>
      <c r="D23" s="20" t="s">
        <v>64</v>
      </c>
      <c r="E23" s="21" t="s">
        <v>65</v>
      </c>
      <c r="F23" s="19" t="s">
        <v>2</v>
      </c>
      <c r="G23" s="15"/>
      <c r="H23" s="22"/>
      <c r="I23" s="2"/>
      <c r="J23" s="2"/>
      <c r="K23" s="2"/>
      <c r="L23" s="2"/>
      <c r="M23" s="3"/>
      <c r="N23" s="3"/>
      <c r="O23" s="3"/>
      <c r="P23" s="3"/>
    </row>
    <row r="24" spans="1:16" ht="34" x14ac:dyDescent="0.2">
      <c r="A24" s="18" t="s">
        <v>75</v>
      </c>
      <c r="B24" s="30" t="s">
        <v>70</v>
      </c>
      <c r="C24" s="19" t="s">
        <v>71</v>
      </c>
      <c r="D24" s="20" t="s">
        <v>76</v>
      </c>
      <c r="E24" s="21" t="s">
        <v>77</v>
      </c>
      <c r="F24" s="19" t="s">
        <v>2</v>
      </c>
      <c r="G24" s="15"/>
      <c r="H24" s="22"/>
      <c r="I24" s="2"/>
      <c r="J24" s="2"/>
      <c r="K24" s="2"/>
      <c r="L24" s="2"/>
      <c r="M24" s="3"/>
      <c r="N24" s="3"/>
      <c r="O24" s="3"/>
      <c r="P24" s="3"/>
    </row>
    <row r="25" spans="1:16" ht="34" x14ac:dyDescent="0.2">
      <c r="A25" s="18" t="s">
        <v>78</v>
      </c>
      <c r="B25" s="30" t="s">
        <v>70</v>
      </c>
      <c r="C25" s="19" t="s">
        <v>71</v>
      </c>
      <c r="D25" s="20" t="s">
        <v>79</v>
      </c>
      <c r="E25" s="21" t="s">
        <v>80</v>
      </c>
      <c r="F25" s="19" t="s">
        <v>2</v>
      </c>
      <c r="G25" s="15"/>
      <c r="H25" s="22"/>
      <c r="I25" s="2"/>
      <c r="J25" s="2"/>
      <c r="K25" s="2"/>
      <c r="L25" s="2"/>
      <c r="M25" s="3"/>
      <c r="N25" s="3"/>
      <c r="O25" s="3"/>
      <c r="P25" s="3"/>
    </row>
    <row r="26" spans="1:16" ht="17" x14ac:dyDescent="0.2">
      <c r="A26" s="18" t="s">
        <v>81</v>
      </c>
      <c r="B26" s="19" t="s">
        <v>82</v>
      </c>
      <c r="C26" s="19" t="s">
        <v>83</v>
      </c>
      <c r="D26" s="20" t="s">
        <v>84</v>
      </c>
      <c r="E26" s="21" t="s">
        <v>85</v>
      </c>
      <c r="F26" s="19" t="s">
        <v>2</v>
      </c>
      <c r="G26" s="15"/>
      <c r="H26" s="22"/>
      <c r="I26" s="2"/>
      <c r="J26" s="2"/>
      <c r="K26" s="2"/>
      <c r="L26" s="2"/>
      <c r="M26" s="3"/>
      <c r="N26" s="3"/>
      <c r="O26" s="3"/>
      <c r="P26" s="3"/>
    </row>
    <row r="27" spans="1:16" ht="17" x14ac:dyDescent="0.2">
      <c r="A27" s="18" t="s">
        <v>86</v>
      </c>
      <c r="B27" s="19" t="s">
        <v>87</v>
      </c>
      <c r="C27" s="19" t="s">
        <v>88</v>
      </c>
      <c r="D27" s="20" t="s">
        <v>89</v>
      </c>
      <c r="E27" s="21" t="s">
        <v>90</v>
      </c>
      <c r="F27" s="19" t="s">
        <v>18</v>
      </c>
      <c r="G27" s="15"/>
      <c r="H27" s="22"/>
      <c r="I27" s="2"/>
      <c r="J27" s="2"/>
      <c r="K27" s="2"/>
      <c r="L27" s="2"/>
      <c r="M27" s="3"/>
      <c r="N27" s="3"/>
      <c r="O27" s="3"/>
      <c r="P27" s="3"/>
    </row>
    <row r="28" spans="1:16" ht="34" x14ac:dyDescent="0.2">
      <c r="A28" s="18" t="s">
        <v>91</v>
      </c>
      <c r="B28" s="19" t="s">
        <v>92</v>
      </c>
      <c r="C28" s="19" t="s">
        <v>93</v>
      </c>
      <c r="D28" s="20" t="s">
        <v>94</v>
      </c>
      <c r="E28" s="21" t="s">
        <v>95</v>
      </c>
      <c r="F28" s="19" t="s">
        <v>18</v>
      </c>
      <c r="G28" s="15"/>
      <c r="H28" s="22"/>
      <c r="I28" s="2"/>
      <c r="J28" s="2"/>
      <c r="K28" s="2"/>
      <c r="L28" s="2"/>
      <c r="M28" s="3"/>
      <c r="N28" s="3"/>
      <c r="O28" s="3"/>
      <c r="P28" s="3"/>
    </row>
    <row r="29" spans="1:16" ht="34" x14ac:dyDescent="0.2">
      <c r="A29" s="18" t="s">
        <v>96</v>
      </c>
      <c r="B29" s="19" t="s">
        <v>97</v>
      </c>
      <c r="C29" s="19" t="s">
        <v>98</v>
      </c>
      <c r="D29" s="20" t="s">
        <v>99</v>
      </c>
      <c r="E29" s="21" t="s">
        <v>100</v>
      </c>
      <c r="F29" s="19" t="s">
        <v>101</v>
      </c>
      <c r="G29" s="15"/>
      <c r="H29" s="22"/>
      <c r="I29" s="2"/>
      <c r="J29" s="2"/>
      <c r="K29" s="2"/>
      <c r="L29" s="2"/>
      <c r="M29" s="3"/>
      <c r="N29" s="3"/>
      <c r="O29" s="3"/>
      <c r="P29" s="3"/>
    </row>
    <row r="30" spans="1:16" ht="34" x14ac:dyDescent="0.2">
      <c r="A30" s="18" t="s">
        <v>102</v>
      </c>
      <c r="B30" s="19" t="s">
        <v>103</v>
      </c>
      <c r="C30" s="19" t="s">
        <v>104</v>
      </c>
      <c r="D30" s="20" t="s">
        <v>105</v>
      </c>
      <c r="E30" s="21" t="s">
        <v>106</v>
      </c>
      <c r="F30" s="19" t="s">
        <v>14</v>
      </c>
      <c r="G30" s="15"/>
      <c r="H30" s="22"/>
      <c r="I30" s="2"/>
      <c r="J30" s="2"/>
      <c r="K30" s="2"/>
      <c r="L30" s="2"/>
      <c r="M30" s="3"/>
      <c r="N30" s="3"/>
      <c r="O30" s="3"/>
      <c r="P30" s="3"/>
    </row>
    <row r="31" spans="1:16" ht="34" x14ac:dyDescent="0.2">
      <c r="A31" s="18" t="s">
        <v>107</v>
      </c>
      <c r="B31" s="19" t="s">
        <v>108</v>
      </c>
      <c r="C31" s="19" t="s">
        <v>109</v>
      </c>
      <c r="D31" s="20" t="s">
        <v>110</v>
      </c>
      <c r="E31" s="21" t="s">
        <v>111</v>
      </c>
      <c r="F31" s="19" t="s">
        <v>14</v>
      </c>
      <c r="G31" s="15"/>
      <c r="H31" s="22"/>
      <c r="I31" s="2"/>
      <c r="J31" s="2"/>
      <c r="K31" s="2"/>
      <c r="L31" s="2"/>
      <c r="M31" s="3"/>
      <c r="N31" s="3"/>
      <c r="O31" s="3"/>
      <c r="P31" s="3"/>
    </row>
    <row r="32" spans="1:16" ht="17" x14ac:dyDescent="0.2">
      <c r="A32" s="18" t="s">
        <v>28</v>
      </c>
      <c r="B32" s="19" t="s">
        <v>29</v>
      </c>
      <c r="C32" s="19" t="s">
        <v>30</v>
      </c>
      <c r="D32" s="20" t="s">
        <v>31</v>
      </c>
      <c r="E32" s="21" t="s">
        <v>32</v>
      </c>
      <c r="F32" s="19" t="s">
        <v>33</v>
      </c>
      <c r="G32" s="15"/>
      <c r="H32" s="22"/>
      <c r="I32" s="2"/>
      <c r="J32" s="2"/>
      <c r="K32" s="2"/>
      <c r="L32" s="2"/>
      <c r="M32" s="3"/>
      <c r="N32" s="3"/>
      <c r="O32" s="3"/>
      <c r="P32" s="3"/>
    </row>
    <row r="33" spans="1:16" ht="17" x14ac:dyDescent="0.2">
      <c r="A33" s="18" t="s">
        <v>228</v>
      </c>
      <c r="B33" s="19" t="s">
        <v>229</v>
      </c>
      <c r="C33" s="19" t="s">
        <v>230</v>
      </c>
      <c r="D33" s="20" t="s">
        <v>227</v>
      </c>
      <c r="E33" s="21" t="s">
        <v>226</v>
      </c>
      <c r="F33" s="19" t="s">
        <v>231</v>
      </c>
      <c r="G33" s="15"/>
      <c r="H33" s="22"/>
      <c r="I33" s="2"/>
      <c r="J33" s="2"/>
      <c r="K33" s="2"/>
      <c r="L33" s="2"/>
      <c r="M33" s="3"/>
      <c r="N33" s="3"/>
      <c r="O33" s="3"/>
      <c r="P33" s="3"/>
    </row>
    <row r="34" spans="1:16" ht="34" x14ac:dyDescent="0.2">
      <c r="A34" s="18" t="s">
        <v>266</v>
      </c>
      <c r="B34" s="19" t="s">
        <v>267</v>
      </c>
      <c r="C34" s="19" t="s">
        <v>268</v>
      </c>
      <c r="D34" s="20" t="s">
        <v>263</v>
      </c>
      <c r="E34" s="21" t="s">
        <v>262</v>
      </c>
      <c r="F34" s="19" t="s">
        <v>209</v>
      </c>
      <c r="G34" s="15"/>
      <c r="H34" s="22"/>
      <c r="I34" s="2"/>
      <c r="J34" s="2"/>
      <c r="K34" s="2"/>
      <c r="L34" s="2"/>
      <c r="M34" s="3"/>
      <c r="N34" s="3"/>
      <c r="O34" s="3"/>
      <c r="P34" s="3"/>
    </row>
    <row r="35" spans="1:16" ht="34" x14ac:dyDescent="0.2">
      <c r="A35" s="18" t="s">
        <v>269</v>
      </c>
      <c r="B35" s="19" t="s">
        <v>270</v>
      </c>
      <c r="C35" s="19" t="s">
        <v>268</v>
      </c>
      <c r="D35" s="20" t="s">
        <v>265</v>
      </c>
      <c r="E35" s="21" t="s">
        <v>264</v>
      </c>
      <c r="F35" s="19" t="s">
        <v>209</v>
      </c>
      <c r="G35" s="15"/>
      <c r="H35" s="22"/>
      <c r="I35" s="2"/>
      <c r="J35" s="2"/>
      <c r="K35" s="2"/>
      <c r="L35" s="2"/>
      <c r="M35" s="3"/>
      <c r="N35" s="3"/>
      <c r="O35" s="3"/>
      <c r="P35" s="3"/>
    </row>
    <row r="36" spans="1:16" ht="17" x14ac:dyDescent="0.2">
      <c r="A36" s="18" t="s">
        <v>112</v>
      </c>
      <c r="B36" s="19" t="s">
        <v>113</v>
      </c>
      <c r="C36" s="19" t="s">
        <v>114</v>
      </c>
      <c r="D36" s="20" t="s">
        <v>115</v>
      </c>
      <c r="E36" s="21" t="s">
        <v>116</v>
      </c>
      <c r="F36" s="19" t="s">
        <v>18</v>
      </c>
      <c r="G36" s="15"/>
      <c r="H36" s="22"/>
      <c r="I36" s="2"/>
      <c r="J36" s="2"/>
      <c r="K36" s="2"/>
      <c r="L36" s="2"/>
      <c r="M36" s="3"/>
      <c r="N36" s="3"/>
      <c r="O36" s="3"/>
      <c r="P36" s="3"/>
    </row>
    <row r="37" spans="1:16" ht="17" x14ac:dyDescent="0.2">
      <c r="A37" s="18" t="s">
        <v>117</v>
      </c>
      <c r="B37" s="19" t="s">
        <v>118</v>
      </c>
      <c r="C37" s="19" t="s">
        <v>198</v>
      </c>
      <c r="D37" s="20" t="s">
        <v>119</v>
      </c>
      <c r="E37" s="21" t="s">
        <v>120</v>
      </c>
      <c r="F37" s="19" t="s">
        <v>45</v>
      </c>
      <c r="G37" s="15"/>
      <c r="H37" s="22"/>
      <c r="I37" s="2"/>
      <c r="J37" s="2"/>
      <c r="K37" s="2"/>
      <c r="L37" s="2"/>
      <c r="M37" s="3"/>
      <c r="N37" s="3"/>
      <c r="O37" s="3"/>
      <c r="P37" s="3"/>
    </row>
    <row r="38" spans="1:16" ht="34" x14ac:dyDescent="0.2">
      <c r="A38" s="18" t="s">
        <v>121</v>
      </c>
      <c r="B38" s="19" t="s">
        <v>122</v>
      </c>
      <c r="C38" s="19" t="s">
        <v>191</v>
      </c>
      <c r="D38" s="20" t="s">
        <v>119</v>
      </c>
      <c r="E38" s="21" t="s">
        <v>120</v>
      </c>
      <c r="F38" s="19" t="s">
        <v>123</v>
      </c>
      <c r="G38" s="15"/>
      <c r="H38" s="22"/>
      <c r="I38" s="2"/>
      <c r="J38" s="2"/>
      <c r="K38" s="2"/>
      <c r="L38" s="2"/>
      <c r="M38" s="3"/>
      <c r="N38" s="3"/>
      <c r="O38" s="3"/>
      <c r="P38" s="3"/>
    </row>
    <row r="39" spans="1:16" ht="34" x14ac:dyDescent="0.2">
      <c r="A39" s="18" t="s">
        <v>124</v>
      </c>
      <c r="B39" s="19" t="s">
        <v>125</v>
      </c>
      <c r="C39" s="19" t="s">
        <v>126</v>
      </c>
      <c r="D39" s="20" t="s">
        <v>127</v>
      </c>
      <c r="E39" s="21" t="s">
        <v>128</v>
      </c>
      <c r="F39" s="19" t="s">
        <v>129</v>
      </c>
      <c r="G39" s="15"/>
      <c r="H39" s="22"/>
      <c r="I39" s="2"/>
      <c r="J39" s="2"/>
      <c r="K39" s="2"/>
      <c r="L39" s="2"/>
      <c r="M39" s="3"/>
      <c r="N39" s="3"/>
      <c r="O39" s="3"/>
      <c r="P39" s="3"/>
    </row>
    <row r="40" spans="1:16" ht="34" x14ac:dyDescent="0.2">
      <c r="A40" s="18" t="s">
        <v>138</v>
      </c>
      <c r="B40" s="19" t="s">
        <v>139</v>
      </c>
      <c r="C40" s="19" t="s">
        <v>188</v>
      </c>
      <c r="D40" s="20" t="s">
        <v>140</v>
      </c>
      <c r="E40" s="21" t="s">
        <v>141</v>
      </c>
      <c r="F40" s="19" t="s">
        <v>142</v>
      </c>
      <c r="G40" s="15"/>
      <c r="H40" s="22"/>
      <c r="I40" s="2"/>
      <c r="J40" s="2"/>
      <c r="K40" s="2"/>
      <c r="L40" s="2"/>
      <c r="M40" s="3"/>
      <c r="N40" s="3"/>
      <c r="O40" s="3"/>
      <c r="P40" s="3"/>
    </row>
    <row r="41" spans="1:16" ht="34" x14ac:dyDescent="0.2">
      <c r="A41" s="18" t="s">
        <v>130</v>
      </c>
      <c r="B41" s="19" t="s">
        <v>131</v>
      </c>
      <c r="C41" s="19" t="s">
        <v>186</v>
      </c>
      <c r="D41" s="20" t="s">
        <v>132</v>
      </c>
      <c r="E41" s="21" t="s">
        <v>133</v>
      </c>
      <c r="F41" s="19" t="s">
        <v>14</v>
      </c>
      <c r="G41" s="15"/>
      <c r="H41" s="23"/>
      <c r="I41" s="6"/>
      <c r="J41" s="6"/>
      <c r="K41" s="6"/>
      <c r="L41" s="6"/>
      <c r="M41" s="7"/>
      <c r="N41" s="7"/>
      <c r="O41" s="7"/>
      <c r="P41" s="7"/>
    </row>
    <row r="42" spans="1:16" s="12" customFormat="1" ht="17" x14ac:dyDescent="0.2">
      <c r="A42" s="18" t="s">
        <v>134</v>
      </c>
      <c r="B42" s="19" t="s">
        <v>135</v>
      </c>
      <c r="C42" s="19" t="s">
        <v>187</v>
      </c>
      <c r="D42" s="20" t="s">
        <v>136</v>
      </c>
      <c r="E42" s="21" t="s">
        <v>137</v>
      </c>
      <c r="F42" s="19" t="s">
        <v>2</v>
      </c>
      <c r="G42" s="11"/>
      <c r="H42" s="24"/>
      <c r="I42" s="11"/>
      <c r="J42" s="11"/>
      <c r="K42" s="11"/>
      <c r="L42" s="11"/>
      <c r="M42" s="11"/>
      <c r="N42" s="11"/>
      <c r="O42" s="11"/>
      <c r="P42" s="11"/>
    </row>
    <row r="43" spans="1:16" ht="51" x14ac:dyDescent="0.2">
      <c r="A43" s="18" t="s">
        <v>143</v>
      </c>
      <c r="B43" s="19" t="s">
        <v>189</v>
      </c>
      <c r="C43" s="19" t="s">
        <v>144</v>
      </c>
      <c r="D43" s="20" t="s">
        <v>145</v>
      </c>
      <c r="E43" s="21" t="s">
        <v>146</v>
      </c>
      <c r="F43" s="19" t="s">
        <v>147</v>
      </c>
      <c r="G43" s="15"/>
      <c r="H43" s="25"/>
      <c r="I43" s="8"/>
      <c r="J43" s="8"/>
      <c r="K43" s="8"/>
      <c r="L43" s="8"/>
      <c r="M43" s="10"/>
      <c r="N43" s="10"/>
      <c r="O43" s="10"/>
      <c r="P43" s="10"/>
    </row>
    <row r="44" spans="1:16" ht="34" x14ac:dyDescent="0.2">
      <c r="A44" s="18" t="s">
        <v>148</v>
      </c>
      <c r="B44" s="19" t="s">
        <v>149</v>
      </c>
      <c r="C44" s="19" t="s">
        <v>190</v>
      </c>
      <c r="D44" s="20" t="s">
        <v>150</v>
      </c>
      <c r="E44" s="21" t="s">
        <v>151</v>
      </c>
      <c r="F44" s="19" t="s">
        <v>14</v>
      </c>
      <c r="G44" s="15"/>
      <c r="H44" s="22"/>
      <c r="I44" s="2"/>
      <c r="J44" s="2"/>
      <c r="K44" s="2"/>
      <c r="L44" s="2"/>
      <c r="M44" s="3"/>
      <c r="N44" s="3"/>
      <c r="O44" s="3"/>
      <c r="P44" s="3"/>
    </row>
    <row r="45" spans="1:16" ht="15.75" customHeight="1" x14ac:dyDescent="0.2">
      <c r="A45" s="18" t="s">
        <v>152</v>
      </c>
      <c r="B45" s="19" t="s">
        <v>122</v>
      </c>
      <c r="C45" s="19" t="s">
        <v>191</v>
      </c>
      <c r="D45" s="20" t="s">
        <v>150</v>
      </c>
      <c r="E45" s="21" t="s">
        <v>151</v>
      </c>
      <c r="F45" s="19" t="s">
        <v>123</v>
      </c>
      <c r="G45" s="15"/>
      <c r="H45" s="22"/>
      <c r="I45" s="2"/>
      <c r="J45" s="2"/>
      <c r="K45" s="2"/>
      <c r="L45" s="2"/>
      <c r="M45" s="3"/>
      <c r="N45" s="3"/>
      <c r="O45" s="3"/>
      <c r="P45" s="3"/>
    </row>
    <row r="46" spans="1:16" s="14" customFormat="1" ht="15.75" customHeight="1" x14ac:dyDescent="0.2">
      <c r="A46" s="18" t="s">
        <v>153</v>
      </c>
      <c r="B46" s="19" t="s">
        <v>11</v>
      </c>
      <c r="C46" s="19" t="s">
        <v>192</v>
      </c>
      <c r="D46" s="20" t="s">
        <v>150</v>
      </c>
      <c r="E46" s="21" t="s">
        <v>151</v>
      </c>
      <c r="F46" s="19" t="s">
        <v>14</v>
      </c>
      <c r="G46" s="31"/>
      <c r="H46" s="26"/>
      <c r="I46" s="13"/>
      <c r="J46" s="13"/>
      <c r="K46" s="13"/>
      <c r="L46" s="13"/>
      <c r="M46" s="13"/>
      <c r="N46" s="13"/>
    </row>
    <row r="47" spans="1:16" s="14" customFormat="1" ht="15.75" customHeight="1" x14ac:dyDescent="0.2">
      <c r="A47" s="18" t="s">
        <v>154</v>
      </c>
      <c r="B47" s="19" t="s">
        <v>155</v>
      </c>
      <c r="C47" s="19" t="s">
        <v>156</v>
      </c>
      <c r="D47" s="20" t="s">
        <v>157</v>
      </c>
      <c r="E47" s="21" t="s">
        <v>158</v>
      </c>
      <c r="F47" s="19" t="s">
        <v>14</v>
      </c>
      <c r="G47" s="31"/>
      <c r="H47" s="26"/>
      <c r="I47" s="13"/>
      <c r="J47" s="13"/>
      <c r="K47" s="13"/>
      <c r="L47" s="13"/>
      <c r="M47" s="13"/>
      <c r="N47" s="13"/>
    </row>
    <row r="48" spans="1:16" s="14" customFormat="1" ht="15.75" customHeight="1" x14ac:dyDescent="0.2">
      <c r="A48" s="18" t="s">
        <v>159</v>
      </c>
      <c r="B48" s="19" t="s">
        <v>160</v>
      </c>
      <c r="C48" s="19" t="s">
        <v>161</v>
      </c>
      <c r="D48" s="20" t="s">
        <v>157</v>
      </c>
      <c r="E48" s="21" t="s">
        <v>158</v>
      </c>
      <c r="F48" s="19" t="s">
        <v>14</v>
      </c>
      <c r="G48" s="31"/>
      <c r="H48" s="26"/>
      <c r="I48" s="13"/>
      <c r="J48" s="13"/>
      <c r="K48" s="13"/>
      <c r="L48" s="13"/>
      <c r="M48" s="13"/>
      <c r="N48" s="13"/>
    </row>
    <row r="49" spans="1:16" s="14" customFormat="1" ht="15.75" customHeight="1" x14ac:dyDescent="0.2">
      <c r="A49" s="18" t="s">
        <v>232</v>
      </c>
      <c r="B49" s="19" t="s">
        <v>233</v>
      </c>
      <c r="C49" s="19" t="s">
        <v>234</v>
      </c>
      <c r="D49" s="20" t="s">
        <v>157</v>
      </c>
      <c r="E49" s="21" t="s">
        <v>158</v>
      </c>
      <c r="F49" s="19" t="s">
        <v>235</v>
      </c>
      <c r="G49" s="31"/>
      <c r="H49" s="26"/>
      <c r="I49" s="13"/>
      <c r="J49" s="13"/>
      <c r="K49" s="13"/>
      <c r="L49" s="13"/>
      <c r="M49" s="13"/>
      <c r="N49" s="13"/>
    </row>
    <row r="50" spans="1:16" s="14" customFormat="1" ht="15.75" customHeight="1" x14ac:dyDescent="0.2">
      <c r="A50" s="18" t="s">
        <v>162</v>
      </c>
      <c r="B50" s="19" t="s">
        <v>194</v>
      </c>
      <c r="C50" s="19" t="s">
        <v>193</v>
      </c>
      <c r="D50" s="20" t="s">
        <v>163</v>
      </c>
      <c r="E50" s="21" t="s">
        <v>164</v>
      </c>
      <c r="F50" s="19" t="s">
        <v>14</v>
      </c>
      <c r="G50" s="31"/>
      <c r="H50" s="26"/>
      <c r="I50" s="13"/>
      <c r="J50" s="13"/>
      <c r="K50" s="13"/>
      <c r="L50" s="13"/>
      <c r="M50" s="13"/>
      <c r="N50" s="13"/>
    </row>
    <row r="51" spans="1:16" s="14" customFormat="1" ht="15.75" customHeight="1" x14ac:dyDescent="0.2">
      <c r="A51" s="18" t="s">
        <v>165</v>
      </c>
      <c r="B51" s="19" t="s">
        <v>166</v>
      </c>
      <c r="C51" s="19" t="s">
        <v>195</v>
      </c>
      <c r="D51" s="20" t="s">
        <v>167</v>
      </c>
      <c r="E51" s="21" t="s">
        <v>168</v>
      </c>
      <c r="F51" s="19" t="s">
        <v>18</v>
      </c>
      <c r="G51" s="31"/>
      <c r="H51" s="26"/>
      <c r="I51" s="13"/>
      <c r="J51" s="13"/>
      <c r="K51" s="13"/>
      <c r="L51" s="13"/>
      <c r="M51" s="13"/>
      <c r="N51" s="13"/>
    </row>
    <row r="52" spans="1:16" s="14" customFormat="1" ht="15.75" customHeight="1" x14ac:dyDescent="0.2">
      <c r="A52" s="18" t="s">
        <v>169</v>
      </c>
      <c r="B52" s="19" t="s">
        <v>196</v>
      </c>
      <c r="C52" s="19" t="s">
        <v>170</v>
      </c>
      <c r="D52" s="20" t="s">
        <v>167</v>
      </c>
      <c r="E52" s="21" t="s">
        <v>168</v>
      </c>
      <c r="F52" s="19" t="s">
        <v>18</v>
      </c>
      <c r="G52" s="31"/>
      <c r="H52" s="26"/>
      <c r="I52" s="13"/>
      <c r="J52" s="13"/>
      <c r="K52" s="13"/>
      <c r="L52" s="13"/>
      <c r="M52" s="13"/>
      <c r="N52" s="13"/>
    </row>
    <row r="53" spans="1:16" s="14" customFormat="1" ht="15.75" customHeight="1" x14ac:dyDescent="0.2">
      <c r="A53" s="18" t="s">
        <v>236</v>
      </c>
      <c r="B53" s="19" t="s">
        <v>237</v>
      </c>
      <c r="C53" s="19" t="s">
        <v>238</v>
      </c>
      <c r="D53" s="20" t="s">
        <v>167</v>
      </c>
      <c r="E53" s="21" t="s">
        <v>168</v>
      </c>
      <c r="F53" s="19" t="s">
        <v>225</v>
      </c>
      <c r="G53" s="31"/>
      <c r="H53" s="26"/>
      <c r="I53" s="13"/>
      <c r="J53" s="13"/>
      <c r="K53" s="13"/>
      <c r="L53" s="13"/>
      <c r="M53" s="13"/>
      <c r="N53" s="13"/>
    </row>
    <row r="54" spans="1:16" s="14" customFormat="1" ht="15.75" customHeight="1" x14ac:dyDescent="0.2">
      <c r="A54" s="18" t="s">
        <v>171</v>
      </c>
      <c r="B54" s="19" t="s">
        <v>172</v>
      </c>
      <c r="C54" s="19" t="s">
        <v>197</v>
      </c>
      <c r="D54" s="20" t="s">
        <v>173</v>
      </c>
      <c r="E54" s="21" t="s">
        <v>174</v>
      </c>
      <c r="F54" s="19" t="s">
        <v>18</v>
      </c>
      <c r="G54" s="31"/>
      <c r="H54" s="26"/>
      <c r="I54" s="13"/>
      <c r="J54" s="13"/>
      <c r="K54" s="13"/>
      <c r="L54" s="13"/>
      <c r="M54" s="13"/>
      <c r="N54" s="13"/>
    </row>
    <row r="55" spans="1:16" s="14" customFormat="1" ht="15.75" customHeight="1" x14ac:dyDescent="0.2">
      <c r="A55" s="18" t="s">
        <v>175</v>
      </c>
      <c r="B55" s="19" t="s">
        <v>131</v>
      </c>
      <c r="C55" s="19" t="s">
        <v>199</v>
      </c>
      <c r="D55" s="20" t="s">
        <v>173</v>
      </c>
      <c r="E55" s="21" t="s">
        <v>174</v>
      </c>
      <c r="F55" s="19" t="s">
        <v>14</v>
      </c>
      <c r="G55" s="31"/>
      <c r="H55" s="26"/>
      <c r="I55" s="13"/>
      <c r="J55" s="13"/>
      <c r="K55" s="13"/>
      <c r="L55" s="13"/>
      <c r="M55" s="13"/>
      <c r="N55" s="13"/>
    </row>
    <row r="56" spans="1:16" s="14" customFormat="1" ht="15.75" customHeight="1" x14ac:dyDescent="0.2">
      <c r="A56" s="32" t="s">
        <v>179</v>
      </c>
      <c r="B56" s="19" t="s">
        <v>200</v>
      </c>
      <c r="C56" s="19" t="s">
        <v>176</v>
      </c>
      <c r="D56" s="19" t="s">
        <v>177</v>
      </c>
      <c r="E56" s="19" t="s">
        <v>178</v>
      </c>
      <c r="F56" s="19" t="s">
        <v>14</v>
      </c>
      <c r="G56" s="31"/>
      <c r="H56" s="26"/>
      <c r="I56" s="13"/>
      <c r="J56" s="13"/>
      <c r="K56" s="13"/>
      <c r="L56" s="13"/>
      <c r="M56" s="13"/>
      <c r="N56" s="13"/>
    </row>
    <row r="57" spans="1:16" s="14" customFormat="1" ht="15.75" customHeight="1" x14ac:dyDescent="0.2">
      <c r="A57" s="18" t="s">
        <v>181</v>
      </c>
      <c r="B57" s="19" t="s">
        <v>180</v>
      </c>
      <c r="C57" s="19" t="s">
        <v>201</v>
      </c>
      <c r="D57" s="20" t="s">
        <v>177</v>
      </c>
      <c r="E57" s="21" t="s">
        <v>178</v>
      </c>
      <c r="F57" s="19" t="s">
        <v>14</v>
      </c>
      <c r="G57" s="31"/>
      <c r="H57" s="26"/>
      <c r="I57" s="13"/>
      <c r="J57" s="13"/>
      <c r="K57" s="13"/>
      <c r="L57" s="13"/>
      <c r="M57" s="13"/>
      <c r="N57" s="13"/>
    </row>
    <row r="58" spans="1:16" s="14" customFormat="1" ht="15.75" customHeight="1" x14ac:dyDescent="0.2">
      <c r="A58" s="18" t="s">
        <v>239</v>
      </c>
      <c r="B58" s="19" t="s">
        <v>240</v>
      </c>
      <c r="C58" s="19" t="s">
        <v>241</v>
      </c>
      <c r="D58" s="20" t="s">
        <v>243</v>
      </c>
      <c r="E58" s="21" t="s">
        <v>242</v>
      </c>
      <c r="F58" s="19" t="s">
        <v>244</v>
      </c>
      <c r="G58" s="31"/>
      <c r="H58" s="26"/>
      <c r="I58" s="13"/>
      <c r="J58" s="13"/>
      <c r="K58" s="13"/>
      <c r="L58" s="13"/>
      <c r="M58" s="13"/>
      <c r="N58" s="13"/>
    </row>
    <row r="59" spans="1:16" s="14" customFormat="1" ht="15.75" customHeight="1" x14ac:dyDescent="0.2">
      <c r="A59" s="18" t="s">
        <v>271</v>
      </c>
      <c r="B59" s="19" t="s">
        <v>272</v>
      </c>
      <c r="C59" s="19" t="s">
        <v>273</v>
      </c>
      <c r="D59" s="20" t="s">
        <v>275</v>
      </c>
      <c r="E59" s="21" t="s">
        <v>274</v>
      </c>
      <c r="F59" s="19" t="s">
        <v>209</v>
      </c>
      <c r="G59" s="31"/>
      <c r="H59" s="26"/>
      <c r="I59" s="13"/>
      <c r="J59" s="13"/>
      <c r="K59" s="13"/>
      <c r="L59" s="13"/>
      <c r="M59" s="13"/>
      <c r="N59" s="13"/>
    </row>
    <row r="60" spans="1:16" s="14" customFormat="1" ht="15.75" customHeight="1" x14ac:dyDescent="0.2">
      <c r="A60" s="18" t="s">
        <v>245</v>
      </c>
      <c r="B60" s="19" t="s">
        <v>246</v>
      </c>
      <c r="C60" s="19" t="s">
        <v>247</v>
      </c>
      <c r="D60" s="20" t="s">
        <v>249</v>
      </c>
      <c r="E60" s="21" t="s">
        <v>248</v>
      </c>
      <c r="F60" s="19" t="s">
        <v>225</v>
      </c>
      <c r="G60" s="31"/>
      <c r="H60" s="26"/>
      <c r="I60" s="13"/>
      <c r="J60" s="13"/>
      <c r="K60" s="13"/>
      <c r="L60" s="13"/>
      <c r="M60" s="13"/>
      <c r="N60" s="13"/>
    </row>
    <row r="61" spans="1:16" s="14" customFormat="1" ht="15.75" customHeight="1" x14ac:dyDescent="0.2">
      <c r="A61" s="33" t="s">
        <v>259</v>
      </c>
      <c r="B61" s="34" t="s">
        <v>253</v>
      </c>
      <c r="C61" s="34" t="s">
        <v>260</v>
      </c>
      <c r="D61" s="34">
        <v>1878</v>
      </c>
      <c r="E61" s="35" t="s">
        <v>261</v>
      </c>
      <c r="F61" s="34" t="s">
        <v>209</v>
      </c>
      <c r="G61" s="36"/>
      <c r="H61" s="16"/>
      <c r="I61" s="16"/>
      <c r="J61" s="16"/>
      <c r="K61" s="16"/>
      <c r="L61" s="16"/>
      <c r="M61" s="17"/>
      <c r="N61" s="17"/>
      <c r="O61" s="17"/>
      <c r="P61" s="17"/>
    </row>
    <row r="62" spans="1:16" s="14" customFormat="1" ht="15.75" customHeight="1" x14ac:dyDescent="0.2">
      <c r="A62" s="18" t="s">
        <v>252</v>
      </c>
      <c r="B62" s="19" t="s">
        <v>253</v>
      </c>
      <c r="C62" s="19" t="s">
        <v>254</v>
      </c>
      <c r="D62" s="20" t="s">
        <v>251</v>
      </c>
      <c r="E62" s="21" t="s">
        <v>250</v>
      </c>
      <c r="F62" s="19" t="s">
        <v>209</v>
      </c>
      <c r="G62" s="31"/>
      <c r="H62" s="26"/>
      <c r="I62" s="13"/>
      <c r="J62" s="13"/>
      <c r="K62" s="13"/>
      <c r="L62" s="13"/>
      <c r="M62" s="13"/>
      <c r="N62" s="13"/>
    </row>
    <row r="63" spans="1:16" s="14" customFormat="1" ht="15.75" customHeight="1" x14ac:dyDescent="0.2">
      <c r="A63" s="37" t="s">
        <v>276</v>
      </c>
      <c r="B63" s="38" t="s">
        <v>277</v>
      </c>
      <c r="C63" s="38" t="s">
        <v>278</v>
      </c>
      <c r="D63" s="21" t="s">
        <v>280</v>
      </c>
      <c r="E63" s="21" t="s">
        <v>279</v>
      </c>
      <c r="F63" s="38" t="s">
        <v>209</v>
      </c>
      <c r="G63" s="31"/>
      <c r="H63" s="26"/>
      <c r="I63" s="13"/>
      <c r="J63" s="13"/>
      <c r="K63" s="13"/>
      <c r="L63" s="13"/>
      <c r="M63" s="13"/>
      <c r="N63" s="13"/>
    </row>
    <row r="64" spans="1:16" s="14" customFormat="1" ht="15.75" customHeight="1" x14ac:dyDescent="0.2">
      <c r="A64" s="8"/>
      <c r="B64" s="8"/>
      <c r="C64" s="8"/>
      <c r="D64" s="8"/>
      <c r="E64" s="9"/>
      <c r="F64" s="8"/>
      <c r="G64" s="27"/>
      <c r="H64" s="13"/>
      <c r="I64" s="13"/>
      <c r="J64" s="13"/>
      <c r="K64" s="13"/>
      <c r="L64" s="13"/>
      <c r="M64" s="13"/>
      <c r="N64" s="13"/>
    </row>
    <row r="65" spans="1:16" s="14" customFormat="1" ht="15.75" customHeight="1" x14ac:dyDescent="0.2">
      <c r="A65" s="2"/>
      <c r="B65" s="2"/>
      <c r="C65" s="2"/>
      <c r="D65" s="2"/>
      <c r="E65" s="4"/>
      <c r="F65" s="2"/>
      <c r="G65" s="13"/>
      <c r="H65" s="13"/>
      <c r="I65" s="13"/>
      <c r="J65" s="13"/>
      <c r="K65" s="13"/>
      <c r="L65" s="13"/>
      <c r="M65" s="13"/>
      <c r="N65" s="13"/>
    </row>
    <row r="66" spans="1:16" ht="15.75" customHeight="1" x14ac:dyDescent="0.2">
      <c r="A66" s="2"/>
      <c r="B66" s="2"/>
      <c r="C66" s="2"/>
      <c r="D66" s="2"/>
      <c r="E66" s="4"/>
      <c r="F66" s="2"/>
      <c r="G66" s="2"/>
      <c r="H66" s="2"/>
      <c r="I66" s="2"/>
      <c r="J66" s="2"/>
      <c r="K66" s="2"/>
      <c r="L66" s="2"/>
      <c r="M66" s="3"/>
      <c r="N66" s="3"/>
      <c r="O66" s="3"/>
      <c r="P66" s="3"/>
    </row>
    <row r="67" spans="1:16" ht="15.75" customHeight="1" x14ac:dyDescent="0.2">
      <c r="A67" s="2"/>
      <c r="B67" s="2"/>
      <c r="C67" s="2"/>
      <c r="D67" s="2"/>
      <c r="E67" s="4"/>
      <c r="F67" s="2"/>
      <c r="G67" s="2"/>
      <c r="H67" s="2"/>
      <c r="I67" s="2"/>
      <c r="J67" s="2"/>
      <c r="K67" s="2"/>
      <c r="L67" s="2"/>
      <c r="M67" s="3"/>
      <c r="N67" s="3"/>
      <c r="O67" s="3"/>
      <c r="P67" s="3"/>
    </row>
    <row r="68" spans="1:16" ht="15.75" customHeight="1" x14ac:dyDescent="0.2">
      <c r="A68" s="2"/>
      <c r="B68" s="2"/>
      <c r="C68" s="2"/>
      <c r="D68" s="2"/>
      <c r="E68" s="4"/>
      <c r="F68" s="2"/>
      <c r="G68" s="2"/>
      <c r="H68" s="2"/>
      <c r="I68" s="2"/>
      <c r="J68" s="2"/>
      <c r="K68" s="2"/>
      <c r="L68" s="2"/>
      <c r="M68" s="3"/>
      <c r="N68" s="3"/>
      <c r="O68" s="3"/>
      <c r="P68" s="3"/>
    </row>
    <row r="69" spans="1:16" ht="15.75" customHeight="1" x14ac:dyDescent="0.2">
      <c r="A69" s="2"/>
      <c r="B69" s="2"/>
      <c r="C69" s="2"/>
      <c r="E69" s="4"/>
      <c r="F69" s="2"/>
      <c r="G69" s="2"/>
      <c r="H69" s="2"/>
      <c r="I69" s="2"/>
      <c r="J69" s="2"/>
      <c r="K69" s="2"/>
      <c r="L69" s="2"/>
      <c r="M69" s="3"/>
      <c r="N69" s="3"/>
      <c r="O69" s="3"/>
      <c r="P69" s="3"/>
    </row>
    <row r="70" spans="1:16" ht="15.75" customHeight="1" x14ac:dyDescent="0.2">
      <c r="A70" s="2"/>
      <c r="B70" s="2"/>
      <c r="C70" s="2"/>
      <c r="E70" s="4"/>
      <c r="F70" s="2"/>
      <c r="G70" s="2"/>
      <c r="H70" s="2"/>
      <c r="I70" s="2"/>
      <c r="J70" s="2"/>
      <c r="K70" s="2"/>
      <c r="L70" s="2"/>
      <c r="M70" s="3"/>
      <c r="N70" s="3"/>
      <c r="O70" s="3"/>
      <c r="P70" s="3"/>
    </row>
    <row r="71" spans="1:16" ht="15.75" customHeight="1" x14ac:dyDescent="0.2">
      <c r="A71" s="2"/>
      <c r="B71" s="2"/>
      <c r="C71" s="2"/>
      <c r="E71" s="4"/>
      <c r="F71" s="2"/>
      <c r="G71" s="2"/>
      <c r="H71" s="2"/>
      <c r="I71" s="2"/>
      <c r="J71" s="2"/>
      <c r="K71" s="2"/>
      <c r="L71" s="2"/>
      <c r="M71" s="3"/>
      <c r="N71" s="3"/>
      <c r="O71" s="3"/>
      <c r="P71" s="3"/>
    </row>
    <row r="72" spans="1:16" ht="15.75" customHeight="1" x14ac:dyDescent="0.2">
      <c r="A72" s="2"/>
      <c r="B72" s="2"/>
      <c r="C72" s="2"/>
      <c r="E72" s="4"/>
      <c r="F72" s="2"/>
      <c r="G72" s="2"/>
      <c r="H72" s="2"/>
      <c r="I72" s="2"/>
      <c r="J72" s="2"/>
      <c r="K72" s="2"/>
      <c r="L72" s="2"/>
      <c r="M72" s="3"/>
      <c r="N72" s="3"/>
      <c r="O72" s="3"/>
      <c r="P72" s="3"/>
    </row>
    <row r="73" spans="1:16" ht="15.75" customHeight="1" x14ac:dyDescent="0.2">
      <c r="A73" s="2"/>
      <c r="B73" s="2"/>
      <c r="C73" s="2"/>
      <c r="E73" s="4"/>
      <c r="F73" s="2"/>
      <c r="G73" s="2"/>
      <c r="H73" s="2"/>
      <c r="I73" s="2"/>
      <c r="J73" s="2"/>
      <c r="K73" s="2"/>
      <c r="L73" s="2"/>
      <c r="M73" s="3"/>
      <c r="N73" s="3"/>
      <c r="O73" s="3"/>
      <c r="P73" s="3"/>
    </row>
    <row r="74" spans="1:16" ht="15.75" customHeight="1" x14ac:dyDescent="0.2">
      <c r="A74" s="2"/>
      <c r="B74" s="2"/>
      <c r="C74" s="2"/>
      <c r="E74" s="4"/>
      <c r="F74" s="2"/>
      <c r="G74" s="2"/>
      <c r="H74" s="2"/>
      <c r="I74" s="2"/>
      <c r="J74" s="2"/>
      <c r="K74" s="2"/>
      <c r="L74" s="2"/>
      <c r="M74" s="3"/>
      <c r="N74" s="3"/>
      <c r="O74" s="3"/>
      <c r="P74" s="3"/>
    </row>
    <row r="75" spans="1:16" ht="15.75" customHeight="1" x14ac:dyDescent="0.2">
      <c r="A75" s="2"/>
      <c r="B75" s="2"/>
      <c r="C75" s="2"/>
      <c r="E75" s="4"/>
      <c r="F75" s="2"/>
      <c r="G75" s="2"/>
      <c r="H75" s="2"/>
      <c r="I75" s="2"/>
      <c r="J75" s="2"/>
      <c r="K75" s="2"/>
      <c r="L75" s="2"/>
      <c r="M75" s="3"/>
      <c r="N75" s="3"/>
      <c r="O75" s="3"/>
      <c r="P75" s="3"/>
    </row>
    <row r="76" spans="1:16" ht="15.75" customHeight="1" x14ac:dyDescent="0.2">
      <c r="A76" s="2"/>
      <c r="B76" s="2"/>
      <c r="C76" s="2"/>
      <c r="E76" s="4"/>
      <c r="F76" s="2"/>
      <c r="G76" s="2"/>
      <c r="H76" s="2"/>
      <c r="I76" s="2"/>
      <c r="J76" s="2"/>
      <c r="K76" s="2"/>
      <c r="L76" s="2"/>
      <c r="M76" s="3"/>
      <c r="N76" s="3"/>
      <c r="O76" s="3"/>
      <c r="P76" s="3"/>
    </row>
    <row r="77" spans="1:16" ht="15.75" customHeight="1" x14ac:dyDescent="0.2">
      <c r="A77" s="2"/>
      <c r="B77" s="2"/>
      <c r="C77" s="2"/>
      <c r="E77" s="4"/>
      <c r="F77" s="2"/>
      <c r="G77" s="2"/>
      <c r="H77" s="2"/>
      <c r="I77" s="2"/>
      <c r="J77" s="2"/>
      <c r="K77" s="2"/>
      <c r="L77" s="2"/>
      <c r="M77" s="3"/>
      <c r="N77" s="3"/>
      <c r="O77" s="3"/>
      <c r="P77" s="3"/>
    </row>
    <row r="78" spans="1:16" ht="15.75" customHeight="1" x14ac:dyDescent="0.2">
      <c r="A78" s="2"/>
      <c r="B78" s="2"/>
      <c r="C78" s="2"/>
      <c r="E78" s="4"/>
      <c r="F78" s="2"/>
      <c r="G78" s="2"/>
      <c r="H78" s="2"/>
      <c r="I78" s="2"/>
      <c r="J78" s="2"/>
      <c r="K78" s="2"/>
      <c r="L78" s="2"/>
      <c r="M78" s="3"/>
      <c r="N78" s="3"/>
      <c r="O78" s="3"/>
      <c r="P78" s="3"/>
    </row>
    <row r="79" spans="1:16" ht="15.75" customHeight="1" x14ac:dyDescent="0.2">
      <c r="A79" s="2"/>
      <c r="B79" s="2"/>
      <c r="C79" s="2"/>
      <c r="E79" s="4"/>
      <c r="F79" s="2"/>
      <c r="G79" s="2"/>
      <c r="H79" s="2"/>
      <c r="I79" s="2"/>
      <c r="J79" s="2"/>
      <c r="K79" s="2"/>
      <c r="L79" s="2"/>
      <c r="M79" s="3"/>
      <c r="N79" s="3"/>
      <c r="O79" s="3"/>
      <c r="P79" s="3"/>
    </row>
    <row r="80" spans="1:16" ht="15.75" customHeight="1" x14ac:dyDescent="0.2">
      <c r="A80" s="2"/>
      <c r="B80" s="2"/>
      <c r="C80" s="2"/>
      <c r="E80" s="4"/>
      <c r="F80" s="2"/>
      <c r="G80" s="2"/>
      <c r="H80" s="2"/>
      <c r="I80" s="2"/>
      <c r="J80" s="2"/>
      <c r="K80" s="2"/>
      <c r="L80" s="2"/>
      <c r="M80" s="3"/>
      <c r="N80" s="3"/>
      <c r="O80" s="3"/>
      <c r="P80" s="3"/>
    </row>
    <row r="81" spans="1:16" ht="15.75" customHeight="1" x14ac:dyDescent="0.2">
      <c r="A81" s="2"/>
      <c r="B81" s="2"/>
      <c r="C81" s="2"/>
      <c r="E81" s="4"/>
      <c r="F81" s="2"/>
      <c r="G81" s="2"/>
      <c r="H81" s="2"/>
      <c r="I81" s="2"/>
      <c r="J81" s="2"/>
      <c r="K81" s="2"/>
      <c r="L81" s="2"/>
      <c r="M81" s="3"/>
      <c r="N81" s="3"/>
      <c r="O81" s="3"/>
      <c r="P81" s="3"/>
    </row>
    <row r="82" spans="1:16" ht="15.75" customHeight="1" x14ac:dyDescent="0.2">
      <c r="A82" s="2"/>
      <c r="B82" s="2"/>
      <c r="C82" s="2"/>
      <c r="E82" s="4"/>
      <c r="F82" s="2"/>
      <c r="G82" s="2"/>
      <c r="H82" s="2"/>
      <c r="I82" s="2"/>
      <c r="J82" s="2"/>
      <c r="K82" s="2"/>
      <c r="L82" s="2"/>
      <c r="M82" s="3"/>
      <c r="N82" s="3"/>
      <c r="O82" s="3"/>
      <c r="P82" s="3"/>
    </row>
    <row r="83" spans="1:16" ht="15.75" customHeight="1" x14ac:dyDescent="0.2">
      <c r="A83" s="2"/>
      <c r="B83" s="2"/>
      <c r="C83" s="2"/>
      <c r="E83" s="4"/>
      <c r="F83" s="2"/>
      <c r="G83" s="2"/>
      <c r="H83" s="2"/>
      <c r="I83" s="2"/>
      <c r="J83" s="2"/>
      <c r="K83" s="2"/>
      <c r="L83" s="2"/>
      <c r="M83" s="3"/>
      <c r="N83" s="3"/>
      <c r="O83" s="3"/>
      <c r="P83" s="3"/>
    </row>
    <row r="84" spans="1:16" ht="15.75" customHeight="1" x14ac:dyDescent="0.2">
      <c r="A84" s="2"/>
      <c r="B84" s="2"/>
      <c r="C84" s="2"/>
      <c r="E84" s="4"/>
      <c r="F84" s="2"/>
      <c r="G84" s="2"/>
      <c r="H84" s="2"/>
      <c r="I84" s="2"/>
      <c r="J84" s="2"/>
      <c r="K84" s="2"/>
      <c r="L84" s="2"/>
      <c r="M84" s="3"/>
      <c r="N84" s="3"/>
      <c r="O84" s="3"/>
      <c r="P84" s="3"/>
    </row>
    <row r="85" spans="1:16" ht="15.75" customHeight="1" x14ac:dyDescent="0.2">
      <c r="A85" s="2"/>
      <c r="B85" s="2"/>
      <c r="C85" s="2"/>
      <c r="E85" s="4"/>
      <c r="F85" s="2"/>
      <c r="G85" s="2"/>
      <c r="H85" s="2"/>
      <c r="I85" s="2"/>
      <c r="J85" s="2"/>
      <c r="K85" s="2"/>
      <c r="L85" s="2"/>
      <c r="M85" s="3"/>
      <c r="N85" s="3"/>
      <c r="O85" s="3"/>
      <c r="P85" s="3"/>
    </row>
    <row r="86" spans="1:16" ht="15.75" customHeight="1" x14ac:dyDescent="0.2">
      <c r="A86" s="2"/>
      <c r="B86" s="2"/>
      <c r="C86" s="2"/>
      <c r="E86" s="4"/>
      <c r="F86" s="2"/>
      <c r="G86" s="2"/>
      <c r="H86" s="2"/>
      <c r="I86" s="2"/>
      <c r="J86" s="2"/>
      <c r="K86" s="2"/>
      <c r="L86" s="2"/>
      <c r="M86" s="3"/>
      <c r="N86" s="3"/>
      <c r="O86" s="3"/>
      <c r="P86" s="3"/>
    </row>
    <row r="87" spans="1:16" ht="15.75" customHeight="1" x14ac:dyDescent="0.2">
      <c r="A87" s="2"/>
      <c r="B87" s="2"/>
      <c r="C87" s="2"/>
      <c r="E87" s="4"/>
      <c r="F87" s="2"/>
      <c r="G87" s="2"/>
      <c r="H87" s="2"/>
      <c r="I87" s="2"/>
      <c r="J87" s="2"/>
      <c r="K87" s="2"/>
      <c r="L87" s="2"/>
      <c r="M87" s="3"/>
      <c r="N87" s="3"/>
      <c r="O87" s="3"/>
      <c r="P87" s="3"/>
    </row>
    <row r="88" spans="1:16" ht="15.75" customHeight="1" x14ac:dyDescent="0.2">
      <c r="A88" s="2"/>
      <c r="B88" s="2"/>
      <c r="C88" s="2"/>
      <c r="D88" s="2"/>
      <c r="E88" s="4"/>
      <c r="F88" s="2"/>
      <c r="G88" s="2"/>
      <c r="H88" s="2"/>
      <c r="I88" s="2"/>
      <c r="J88" s="2"/>
      <c r="K88" s="2"/>
      <c r="L88" s="2"/>
      <c r="M88" s="3"/>
      <c r="N88" s="3"/>
      <c r="O88" s="3"/>
      <c r="P88" s="3"/>
    </row>
    <row r="89" spans="1:16" ht="15.75" customHeight="1" x14ac:dyDescent="0.2">
      <c r="A89" s="2"/>
      <c r="B89" s="2"/>
      <c r="C89" s="2"/>
      <c r="D89" s="2"/>
      <c r="E89" s="4"/>
      <c r="F89" s="2"/>
      <c r="G89" s="2"/>
      <c r="H89" s="2"/>
      <c r="I89" s="2"/>
      <c r="J89" s="2"/>
      <c r="K89" s="2"/>
      <c r="L89" s="2"/>
      <c r="M89" s="3"/>
      <c r="N89" s="3"/>
      <c r="O89" s="3"/>
      <c r="P89" s="3"/>
    </row>
    <row r="90" spans="1:16" ht="15.75" customHeight="1" x14ac:dyDescent="0.2">
      <c r="A90" s="2"/>
      <c r="B90" s="2"/>
      <c r="C90" s="2"/>
      <c r="D90" s="2"/>
      <c r="E90" s="4"/>
      <c r="F90" s="2"/>
      <c r="G90" s="2"/>
      <c r="H90" s="2"/>
      <c r="I90" s="2"/>
      <c r="J90" s="2"/>
      <c r="K90" s="2"/>
      <c r="L90" s="2"/>
      <c r="M90" s="3"/>
      <c r="N90" s="3"/>
      <c r="O90" s="3"/>
      <c r="P90" s="3"/>
    </row>
    <row r="91" spans="1:16" ht="15.75" customHeight="1" x14ac:dyDescent="0.2">
      <c r="A91" s="2"/>
      <c r="B91" s="2"/>
      <c r="C91" s="2"/>
      <c r="D91" s="2"/>
      <c r="E91" s="4"/>
      <c r="F91" s="2"/>
      <c r="G91" s="2"/>
      <c r="H91" s="2"/>
      <c r="I91" s="2"/>
      <c r="J91" s="2"/>
      <c r="K91" s="2"/>
      <c r="L91" s="2"/>
      <c r="M91" s="3"/>
      <c r="N91" s="3"/>
      <c r="O91" s="3"/>
      <c r="P91" s="3"/>
    </row>
    <row r="92" spans="1:16" ht="15.75" customHeight="1" x14ac:dyDescent="0.2">
      <c r="A92" s="2"/>
      <c r="B92" s="2"/>
      <c r="C92" s="2"/>
      <c r="D92" s="2"/>
      <c r="E92" s="4"/>
      <c r="F92" s="2"/>
      <c r="G92" s="2"/>
      <c r="H92" s="2"/>
      <c r="I92" s="2"/>
      <c r="J92" s="2"/>
      <c r="K92" s="2"/>
      <c r="L92" s="2"/>
      <c r="M92" s="3"/>
      <c r="N92" s="3"/>
      <c r="O92" s="3"/>
      <c r="P92" s="3"/>
    </row>
    <row r="93" spans="1:16" ht="15.75" customHeight="1" x14ac:dyDescent="0.2">
      <c r="A93" s="2"/>
      <c r="B93" s="2"/>
      <c r="C93" s="2"/>
      <c r="D93" s="2"/>
      <c r="E93" s="4"/>
      <c r="F93" s="2"/>
      <c r="G93" s="2"/>
      <c r="H93" s="2"/>
      <c r="I93" s="2"/>
      <c r="J93" s="2"/>
      <c r="K93" s="2"/>
      <c r="L93" s="2"/>
      <c r="M93" s="3"/>
      <c r="N93" s="3"/>
      <c r="O93" s="3"/>
      <c r="P93" s="3"/>
    </row>
    <row r="94" spans="1:16" ht="15.75" customHeight="1" x14ac:dyDescent="0.2">
      <c r="A94" s="2"/>
      <c r="B94" s="2"/>
      <c r="C94" s="2"/>
      <c r="D94" s="2"/>
      <c r="E94" s="4"/>
      <c r="F94" s="2"/>
      <c r="G94" s="2"/>
      <c r="H94" s="2"/>
      <c r="I94" s="2"/>
      <c r="J94" s="2"/>
      <c r="K94" s="2"/>
      <c r="L94" s="2"/>
      <c r="M94" s="3"/>
      <c r="N94" s="3"/>
      <c r="O94" s="3"/>
      <c r="P94" s="3"/>
    </row>
    <row r="95" spans="1:16" ht="15.75" customHeight="1" x14ac:dyDescent="0.2">
      <c r="A95" s="2"/>
      <c r="B95" s="2"/>
      <c r="C95" s="2"/>
      <c r="D95" s="2"/>
      <c r="E95" s="4"/>
      <c r="F95" s="2"/>
      <c r="G95" s="2"/>
      <c r="H95" s="2"/>
      <c r="I95" s="2"/>
      <c r="J95" s="2"/>
      <c r="K95" s="2"/>
      <c r="L95" s="2"/>
      <c r="M95" s="3"/>
      <c r="N95" s="3"/>
      <c r="O95" s="3"/>
      <c r="P95" s="3"/>
    </row>
    <row r="96" spans="1:16" ht="15.75" customHeight="1" x14ac:dyDescent="0.2">
      <c r="A96" s="2"/>
      <c r="B96" s="2"/>
      <c r="C96" s="2"/>
      <c r="D96" s="2"/>
      <c r="E96" s="4"/>
      <c r="F96" s="2"/>
      <c r="G96" s="2"/>
      <c r="H96" s="2"/>
      <c r="I96" s="2"/>
      <c r="J96" s="2"/>
      <c r="K96" s="2"/>
      <c r="L96" s="2"/>
      <c r="M96" s="3"/>
      <c r="N96" s="3"/>
      <c r="O96" s="3"/>
      <c r="P96" s="3"/>
    </row>
    <row r="97" spans="1:16" ht="15.75" customHeight="1" x14ac:dyDescent="0.2">
      <c r="A97" s="2"/>
      <c r="B97" s="2"/>
      <c r="C97" s="2"/>
      <c r="D97" s="2"/>
      <c r="E97" s="4"/>
      <c r="F97" s="2"/>
      <c r="G97" s="2"/>
      <c r="H97" s="2"/>
      <c r="I97" s="2"/>
      <c r="J97" s="2"/>
      <c r="K97" s="2"/>
      <c r="L97" s="2"/>
      <c r="M97" s="3"/>
      <c r="N97" s="3"/>
      <c r="O97" s="3"/>
      <c r="P97" s="3"/>
    </row>
    <row r="98" spans="1:16" ht="15.75" customHeight="1" x14ac:dyDescent="0.2">
      <c r="A98" s="2"/>
      <c r="B98" s="2"/>
      <c r="C98" s="2"/>
      <c r="D98" s="2"/>
      <c r="E98" s="4"/>
      <c r="F98" s="2"/>
      <c r="G98" s="2"/>
      <c r="H98" s="2"/>
      <c r="I98" s="2"/>
      <c r="J98" s="2"/>
      <c r="K98" s="2"/>
      <c r="L98" s="2"/>
      <c r="M98" s="3"/>
      <c r="N98" s="3"/>
      <c r="O98" s="3"/>
      <c r="P98" s="3"/>
    </row>
    <row r="99" spans="1:16" ht="15.75" customHeight="1" x14ac:dyDescent="0.2">
      <c r="A99" s="2"/>
      <c r="B99" s="2"/>
      <c r="C99" s="2"/>
      <c r="D99" s="2"/>
      <c r="E99" s="4"/>
      <c r="F99" s="2"/>
      <c r="G99" s="2"/>
      <c r="H99" s="2"/>
      <c r="I99" s="2"/>
      <c r="J99" s="2"/>
      <c r="K99" s="2"/>
      <c r="L99" s="2"/>
      <c r="M99" s="3"/>
      <c r="N99" s="3"/>
      <c r="O99" s="3"/>
      <c r="P99" s="3"/>
    </row>
    <row r="100" spans="1:16" ht="15.75" customHeight="1" x14ac:dyDescent="0.2">
      <c r="A100" s="2"/>
      <c r="B100" s="2"/>
      <c r="C100" s="2"/>
      <c r="D100" s="2"/>
      <c r="E100" s="4"/>
      <c r="F100" s="2"/>
      <c r="G100" s="2"/>
      <c r="H100" s="2"/>
      <c r="I100" s="2"/>
      <c r="J100" s="2"/>
      <c r="K100" s="2"/>
      <c r="L100" s="2"/>
      <c r="M100" s="3"/>
      <c r="N100" s="3"/>
      <c r="O100" s="3"/>
      <c r="P100" s="3"/>
    </row>
    <row r="101" spans="1:16" ht="15.75" customHeight="1" x14ac:dyDescent="0.2">
      <c r="A101" s="2"/>
      <c r="B101" s="2"/>
      <c r="C101" s="2"/>
      <c r="D101" s="2"/>
      <c r="E101" s="4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</row>
    <row r="102" spans="1:16" ht="15.75" customHeight="1" x14ac:dyDescent="0.2">
      <c r="A102" s="2"/>
      <c r="B102" s="2"/>
      <c r="C102" s="2"/>
      <c r="D102" s="2"/>
      <c r="E102" s="4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</row>
    <row r="103" spans="1:16" ht="15.75" customHeight="1" x14ac:dyDescent="0.2">
      <c r="A103" s="2"/>
      <c r="B103" s="2"/>
      <c r="C103" s="2"/>
      <c r="D103" s="2"/>
      <c r="E103" s="4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</row>
    <row r="104" spans="1:16" ht="15.75" customHeight="1" x14ac:dyDescent="0.2">
      <c r="A104" s="2"/>
      <c r="B104" s="2"/>
      <c r="C104" s="2"/>
      <c r="D104" s="2"/>
      <c r="E104" s="4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</row>
    <row r="105" spans="1:16" ht="15.75" customHeight="1" x14ac:dyDescent="0.2">
      <c r="A105" s="2"/>
      <c r="B105" s="2"/>
      <c r="C105" s="2"/>
      <c r="D105" s="2"/>
      <c r="E105" s="4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</row>
    <row r="106" spans="1:16" ht="15.75" customHeight="1" x14ac:dyDescent="0.2">
      <c r="A106" s="2"/>
      <c r="B106" s="2"/>
      <c r="C106" s="2"/>
      <c r="D106" s="2"/>
      <c r="E106" s="4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</row>
    <row r="107" spans="1:16" ht="15.75" customHeight="1" x14ac:dyDescent="0.2">
      <c r="A107" s="2"/>
      <c r="B107" s="2"/>
      <c r="C107" s="2"/>
      <c r="D107" s="2"/>
      <c r="E107" s="4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</row>
    <row r="108" spans="1:16" ht="15.75" customHeight="1" x14ac:dyDescent="0.2">
      <c r="A108" s="2"/>
      <c r="B108" s="2"/>
      <c r="C108" s="2"/>
      <c r="D108" s="2"/>
      <c r="E108" s="4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</row>
    <row r="109" spans="1:16" ht="15.75" customHeight="1" x14ac:dyDescent="0.2">
      <c r="A109" s="2"/>
      <c r="B109" s="2"/>
      <c r="C109" s="2"/>
      <c r="D109" s="2"/>
      <c r="E109" s="4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</row>
    <row r="110" spans="1:16" ht="15.75" customHeight="1" x14ac:dyDescent="0.2">
      <c r="A110" s="2"/>
      <c r="B110" s="2"/>
      <c r="C110" s="2"/>
      <c r="D110" s="2"/>
      <c r="E110" s="4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</row>
    <row r="111" spans="1:16" ht="15.75" customHeight="1" x14ac:dyDescent="0.2">
      <c r="A111" s="2"/>
      <c r="B111" s="2"/>
      <c r="C111" s="2"/>
      <c r="D111" s="2"/>
      <c r="E111" s="4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</row>
    <row r="112" spans="1:16" ht="15.75" customHeight="1" x14ac:dyDescent="0.2">
      <c r="A112" s="2"/>
      <c r="B112" s="2"/>
      <c r="C112" s="2"/>
      <c r="D112" s="2"/>
      <c r="E112" s="4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</row>
    <row r="113" spans="1:16" ht="15.75" customHeight="1" x14ac:dyDescent="0.2">
      <c r="A113" s="2"/>
      <c r="B113" s="2"/>
      <c r="C113" s="2"/>
      <c r="D113" s="2"/>
      <c r="E113" s="4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</row>
    <row r="114" spans="1:16" ht="15.75" customHeight="1" x14ac:dyDescent="0.2">
      <c r="A114" s="2"/>
      <c r="B114" s="2"/>
      <c r="C114" s="2"/>
      <c r="D114" s="2"/>
      <c r="E114" s="4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</row>
    <row r="115" spans="1:16" ht="15.75" customHeight="1" x14ac:dyDescent="0.2">
      <c r="A115" s="2"/>
      <c r="B115" s="2"/>
      <c r="C115" s="2"/>
      <c r="D115" s="2"/>
      <c r="E115" s="4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</row>
    <row r="116" spans="1:16" ht="15.75" customHeight="1" x14ac:dyDescent="0.2">
      <c r="A116" s="2"/>
      <c r="B116" s="2"/>
      <c r="C116" s="2"/>
      <c r="D116" s="2"/>
      <c r="E116" s="4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</row>
    <row r="117" spans="1:16" ht="15.75" customHeight="1" x14ac:dyDescent="0.2">
      <c r="A117" s="2"/>
      <c r="B117" s="2"/>
      <c r="C117" s="2"/>
      <c r="D117" s="2"/>
      <c r="E117" s="4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</row>
    <row r="118" spans="1:16" ht="15.75" customHeight="1" x14ac:dyDescent="0.2">
      <c r="A118" s="2"/>
      <c r="B118" s="2"/>
      <c r="C118" s="2"/>
      <c r="D118" s="2"/>
      <c r="E118" s="4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</row>
    <row r="119" spans="1:16" ht="15.75" customHeight="1" x14ac:dyDescent="0.2">
      <c r="A119" s="2"/>
      <c r="B119" s="2"/>
      <c r="C119" s="2"/>
      <c r="D119" s="2"/>
      <c r="E119" s="4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</row>
    <row r="120" spans="1:16" ht="15.75" customHeight="1" x14ac:dyDescent="0.2">
      <c r="A120" s="2"/>
      <c r="B120" s="2"/>
      <c r="C120" s="2"/>
      <c r="D120" s="2"/>
      <c r="E120" s="4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</row>
    <row r="121" spans="1:16" ht="15.75" customHeight="1" x14ac:dyDescent="0.2">
      <c r="A121" s="2"/>
      <c r="B121" s="2"/>
      <c r="C121" s="2"/>
      <c r="D121" s="2"/>
      <c r="E121" s="4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</row>
    <row r="122" spans="1:16" ht="15.75" customHeight="1" x14ac:dyDescent="0.2">
      <c r="A122" s="2"/>
      <c r="B122" s="2"/>
      <c r="C122" s="2"/>
      <c r="D122" s="2"/>
      <c r="E122" s="4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</row>
    <row r="123" spans="1:16" ht="15.75" customHeight="1" x14ac:dyDescent="0.2">
      <c r="A123" s="2"/>
      <c r="B123" s="2"/>
      <c r="C123" s="2"/>
      <c r="D123" s="2"/>
      <c r="E123" s="4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</row>
    <row r="124" spans="1:16" ht="15.75" customHeight="1" x14ac:dyDescent="0.2">
      <c r="A124" s="2"/>
      <c r="B124" s="2"/>
      <c r="C124" s="2"/>
      <c r="D124" s="2"/>
      <c r="E124" s="4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</row>
    <row r="125" spans="1:16" ht="15.75" customHeight="1" x14ac:dyDescent="0.2">
      <c r="A125" s="2"/>
      <c r="B125" s="2"/>
      <c r="C125" s="2"/>
      <c r="D125" s="2"/>
      <c r="E125" s="4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</row>
    <row r="126" spans="1:16" ht="15.75" customHeight="1" x14ac:dyDescent="0.2">
      <c r="A126" s="2"/>
      <c r="B126" s="2"/>
      <c r="C126" s="2"/>
      <c r="D126" s="2"/>
      <c r="E126" s="4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</row>
    <row r="127" spans="1:16" ht="15.75" customHeight="1" x14ac:dyDescent="0.2">
      <c r="A127" s="2"/>
      <c r="B127" s="2"/>
      <c r="C127" s="2"/>
      <c r="D127" s="2"/>
      <c r="E127" s="4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</row>
    <row r="128" spans="1:16" ht="15.75" customHeight="1" x14ac:dyDescent="0.2">
      <c r="A128" s="2"/>
      <c r="B128" s="2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</row>
    <row r="129" spans="1:16" ht="15.75" customHeight="1" x14ac:dyDescent="0.2">
      <c r="A129" s="2"/>
      <c r="B129" s="2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</row>
    <row r="130" spans="1:16" ht="15.75" customHeight="1" x14ac:dyDescent="0.2">
      <c r="A130" s="2"/>
      <c r="B130" s="2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</row>
    <row r="131" spans="1:16" ht="15.75" customHeight="1" x14ac:dyDescent="0.2">
      <c r="A131" s="2"/>
      <c r="B131" s="2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</row>
    <row r="132" spans="1:16" ht="15.75" customHeight="1" x14ac:dyDescent="0.2">
      <c r="A132" s="2"/>
      <c r="B132" s="2"/>
      <c r="C132" s="2"/>
      <c r="D132" s="2"/>
      <c r="E132" s="4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</row>
    <row r="133" spans="1:16" ht="15.75" customHeight="1" x14ac:dyDescent="0.2">
      <c r="A133" s="2"/>
      <c r="B133" s="2"/>
      <c r="C133" s="2"/>
      <c r="D133" s="2"/>
      <c r="E133" s="4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</row>
    <row r="134" spans="1:16" ht="15.75" customHeight="1" x14ac:dyDescent="0.2">
      <c r="A134" s="2"/>
      <c r="B134" s="2"/>
      <c r="C134" s="2"/>
      <c r="D134" s="2"/>
      <c r="E134" s="4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</row>
    <row r="135" spans="1:16" ht="15.75" customHeight="1" x14ac:dyDescent="0.2">
      <c r="A135" s="2"/>
      <c r="B135" s="2"/>
      <c r="C135" s="2"/>
      <c r="D135" s="2"/>
      <c r="E135" s="4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</row>
    <row r="136" spans="1:16" ht="15.75" customHeight="1" x14ac:dyDescent="0.2">
      <c r="A136" s="2"/>
      <c r="B136" s="2"/>
      <c r="C136" s="2"/>
      <c r="D136" s="2"/>
      <c r="E136" s="4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</row>
    <row r="137" spans="1:16" ht="15.75" customHeight="1" x14ac:dyDescent="0.2">
      <c r="A137" s="2"/>
      <c r="B137" s="2"/>
      <c r="C137" s="2"/>
      <c r="D137" s="2"/>
      <c r="E137" s="4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</row>
    <row r="138" spans="1:16" ht="15.75" customHeight="1" x14ac:dyDescent="0.2">
      <c r="A138" s="2"/>
      <c r="B138" s="2"/>
      <c r="C138" s="2"/>
      <c r="D138" s="2"/>
      <c r="E138" s="4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</row>
    <row r="139" spans="1:16" ht="15.75" customHeight="1" x14ac:dyDescent="0.2">
      <c r="A139" s="2"/>
      <c r="B139" s="2"/>
      <c r="C139" s="2"/>
      <c r="D139" s="2"/>
      <c r="E139" s="4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</row>
    <row r="140" spans="1:16" ht="15.75" customHeight="1" x14ac:dyDescent="0.2">
      <c r="A140" s="2"/>
      <c r="B140" s="2"/>
      <c r="C140" s="2"/>
      <c r="D140" s="2"/>
      <c r="E140" s="4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</row>
    <row r="141" spans="1:16" ht="15.75" customHeight="1" x14ac:dyDescent="0.2">
      <c r="A141" s="2"/>
      <c r="B141" s="2"/>
      <c r="C141" s="2"/>
      <c r="D141" s="2"/>
      <c r="E141" s="4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</row>
    <row r="142" spans="1:16" ht="15.75" customHeight="1" x14ac:dyDescent="0.2">
      <c r="A142" s="2"/>
      <c r="B142" s="2"/>
      <c r="C142" s="2"/>
      <c r="D142" s="2"/>
      <c r="E142" s="4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</row>
    <row r="143" spans="1:16" ht="15.75" customHeight="1" x14ac:dyDescent="0.2">
      <c r="A143" s="2"/>
      <c r="B143" s="2"/>
      <c r="C143" s="2"/>
      <c r="D143" s="2"/>
      <c r="E143" s="4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</row>
    <row r="144" spans="1:16" ht="15.75" customHeight="1" x14ac:dyDescent="0.2">
      <c r="A144" s="2"/>
      <c r="B144" s="2"/>
      <c r="C144" s="2"/>
      <c r="D144" s="2"/>
      <c r="E144" s="4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</row>
    <row r="145" spans="1:16" ht="15.75" customHeight="1" x14ac:dyDescent="0.2">
      <c r="A145" s="2"/>
      <c r="B145" s="2"/>
      <c r="C145" s="2"/>
      <c r="D145" s="2"/>
      <c r="E145" s="4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</row>
    <row r="146" spans="1:16" ht="15.75" customHeight="1" x14ac:dyDescent="0.2">
      <c r="A146" s="2"/>
      <c r="B146" s="2"/>
      <c r="C146" s="2"/>
      <c r="D146" s="2"/>
      <c r="E146" s="4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</row>
    <row r="147" spans="1:16" ht="15.75" customHeight="1" x14ac:dyDescent="0.2">
      <c r="A147" s="2"/>
      <c r="B147" s="2"/>
      <c r="C147" s="2"/>
      <c r="D147" s="2"/>
      <c r="E147" s="4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</row>
    <row r="148" spans="1:16" ht="15.75" customHeight="1" x14ac:dyDescent="0.2">
      <c r="A148" s="2"/>
      <c r="B148" s="2"/>
      <c r="C148" s="2"/>
      <c r="D148" s="2"/>
      <c r="E148" s="4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</row>
    <row r="149" spans="1:16" ht="15.75" customHeight="1" x14ac:dyDescent="0.2">
      <c r="A149" s="2"/>
      <c r="B149" s="2"/>
      <c r="C149" s="2"/>
      <c r="D149" s="2"/>
      <c r="E149" s="4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</row>
    <row r="150" spans="1:16" ht="15.75" customHeight="1" x14ac:dyDescent="0.2">
      <c r="A150" s="2"/>
      <c r="B150" s="2"/>
      <c r="C150" s="2"/>
      <c r="D150" s="2"/>
      <c r="E150" s="4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</row>
    <row r="151" spans="1:16" ht="15.75" customHeight="1" x14ac:dyDescent="0.2">
      <c r="A151" s="2"/>
      <c r="B151" s="2"/>
      <c r="C151" s="2"/>
      <c r="D151" s="2"/>
      <c r="E151" s="4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</row>
    <row r="152" spans="1:16" ht="15.75" customHeight="1" x14ac:dyDescent="0.2">
      <c r="A152" s="2"/>
      <c r="B152" s="2"/>
      <c r="C152" s="2"/>
      <c r="D152" s="2"/>
      <c r="E152" s="4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</row>
    <row r="153" spans="1:16" ht="15.75" customHeight="1" x14ac:dyDescent="0.2">
      <c r="A153" s="2"/>
      <c r="B153" s="2"/>
      <c r="C153" s="2"/>
      <c r="D153" s="2"/>
      <c r="E153" s="4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</row>
    <row r="154" spans="1:16" ht="15.75" customHeight="1" x14ac:dyDescent="0.2">
      <c r="A154" s="2"/>
      <c r="B154" s="2"/>
      <c r="C154" s="2"/>
      <c r="D154" s="2"/>
      <c r="E154" s="4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</row>
    <row r="155" spans="1:16" ht="15.75" customHeight="1" x14ac:dyDescent="0.2">
      <c r="A155" s="2"/>
      <c r="B155" s="2"/>
      <c r="C155" s="2"/>
      <c r="D155" s="2"/>
      <c r="E155" s="4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</row>
    <row r="156" spans="1:16" ht="15.75" customHeight="1" x14ac:dyDescent="0.2">
      <c r="A156" s="2"/>
      <c r="B156" s="2"/>
      <c r="C156" s="2"/>
      <c r="D156" s="2"/>
      <c r="E156" s="4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</row>
    <row r="157" spans="1:16" ht="15.75" customHeight="1" x14ac:dyDescent="0.2">
      <c r="A157" s="2"/>
      <c r="B157" s="2"/>
      <c r="C157" s="2"/>
      <c r="D157" s="2"/>
      <c r="E157" s="4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</row>
    <row r="158" spans="1:16" ht="15.75" customHeight="1" x14ac:dyDescent="0.2">
      <c r="A158" s="2"/>
      <c r="B158" s="2"/>
      <c r="C158" s="2"/>
      <c r="D158" s="2"/>
      <c r="E158" s="4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</row>
    <row r="159" spans="1:16" ht="15.75" customHeight="1" x14ac:dyDescent="0.2">
      <c r="A159" s="2"/>
      <c r="B159" s="2"/>
      <c r="C159" s="2"/>
      <c r="D159" s="2"/>
      <c r="E159" s="4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</row>
    <row r="160" spans="1:16" ht="15.75" customHeight="1" x14ac:dyDescent="0.2">
      <c r="A160" s="2"/>
      <c r="B160" s="2"/>
      <c r="C160" s="2"/>
      <c r="D160" s="2"/>
      <c r="E160" s="4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</row>
    <row r="161" spans="1:16" ht="15.75" customHeight="1" x14ac:dyDescent="0.2">
      <c r="A161" s="2"/>
      <c r="B161" s="2"/>
      <c r="C161" s="2"/>
      <c r="D161" s="2"/>
      <c r="E161" s="4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</row>
    <row r="162" spans="1:16" ht="15.75" customHeight="1" x14ac:dyDescent="0.2">
      <c r="A162" s="2"/>
      <c r="B162" s="2"/>
      <c r="C162" s="2"/>
      <c r="D162" s="2"/>
      <c r="E162" s="4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</row>
    <row r="163" spans="1:16" ht="15.75" customHeight="1" x14ac:dyDescent="0.2">
      <c r="A163" s="2"/>
      <c r="B163" s="2"/>
      <c r="C163" s="2"/>
      <c r="D163" s="2"/>
      <c r="E163" s="4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</row>
    <row r="164" spans="1:16" ht="15.75" customHeight="1" x14ac:dyDescent="0.2">
      <c r="A164" s="2"/>
      <c r="B164" s="2"/>
      <c r="C164" s="2"/>
      <c r="D164" s="2"/>
      <c r="E164" s="4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</row>
    <row r="165" spans="1:16" ht="15.75" customHeight="1" x14ac:dyDescent="0.2">
      <c r="A165" s="2"/>
      <c r="B165" s="2"/>
      <c r="C165" s="2"/>
      <c r="D165" s="2"/>
      <c r="E165" s="4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</row>
    <row r="166" spans="1:16" ht="15.75" customHeight="1" x14ac:dyDescent="0.2">
      <c r="A166" s="2"/>
      <c r="B166" s="2"/>
      <c r="C166" s="2"/>
      <c r="D166" s="2"/>
      <c r="E166" s="4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</row>
    <row r="167" spans="1:16" ht="15.75" customHeight="1" x14ac:dyDescent="0.2">
      <c r="A167" s="2"/>
      <c r="B167" s="2"/>
      <c r="C167" s="2"/>
      <c r="D167" s="2"/>
      <c r="E167" s="4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</row>
    <row r="168" spans="1:16" ht="15.75" customHeight="1" x14ac:dyDescent="0.2">
      <c r="A168" s="2"/>
      <c r="B168" s="2"/>
      <c r="C168" s="2"/>
      <c r="D168" s="2"/>
      <c r="E168" s="4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</row>
    <row r="169" spans="1:16" ht="15.75" customHeight="1" x14ac:dyDescent="0.2">
      <c r="A169" s="2"/>
      <c r="B169" s="2"/>
      <c r="C169" s="2"/>
      <c r="D169" s="2"/>
      <c r="E169" s="4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</row>
    <row r="170" spans="1:16" ht="15.75" customHeight="1" x14ac:dyDescent="0.2">
      <c r="A170" s="2"/>
      <c r="B170" s="2"/>
      <c r="C170" s="2"/>
      <c r="D170" s="2"/>
      <c r="E170" s="4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</row>
    <row r="171" spans="1:16" ht="15.75" customHeight="1" x14ac:dyDescent="0.2">
      <c r="A171" s="2"/>
      <c r="B171" s="2"/>
      <c r="C171" s="2"/>
      <c r="D171" s="2"/>
      <c r="E171" s="4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</row>
    <row r="172" spans="1:16" ht="15.75" customHeight="1" x14ac:dyDescent="0.2">
      <c r="A172" s="2"/>
      <c r="B172" s="2"/>
      <c r="C172" s="2"/>
      <c r="D172" s="2"/>
      <c r="E172" s="4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</row>
    <row r="173" spans="1:16" ht="15.75" customHeight="1" x14ac:dyDescent="0.2">
      <c r="A173" s="2"/>
      <c r="B173" s="2"/>
      <c r="C173" s="2"/>
      <c r="D173" s="2"/>
      <c r="E173" s="4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</row>
    <row r="174" spans="1:16" ht="15.75" customHeight="1" x14ac:dyDescent="0.2">
      <c r="A174" s="2"/>
      <c r="B174" s="2"/>
      <c r="C174" s="2"/>
      <c r="D174" s="2"/>
      <c r="E174" s="4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</row>
    <row r="175" spans="1:16" ht="15.75" customHeight="1" x14ac:dyDescent="0.2">
      <c r="A175" s="2"/>
      <c r="B175" s="2"/>
      <c r="C175" s="2"/>
      <c r="D175" s="2"/>
      <c r="E175" s="4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</row>
    <row r="176" spans="1:16" ht="15.75" customHeight="1" x14ac:dyDescent="0.2">
      <c r="A176" s="2"/>
      <c r="B176" s="2"/>
      <c r="C176" s="2"/>
      <c r="D176" s="2"/>
      <c r="E176" s="4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</row>
    <row r="177" spans="1:16" ht="15.75" customHeight="1" x14ac:dyDescent="0.2">
      <c r="A177" s="2"/>
      <c r="B177" s="2"/>
      <c r="C177" s="2"/>
      <c r="D177" s="2"/>
      <c r="E177" s="4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</row>
    <row r="178" spans="1:16" ht="15.75" customHeight="1" x14ac:dyDescent="0.2">
      <c r="A178" s="2"/>
      <c r="B178" s="2"/>
      <c r="C178" s="2"/>
      <c r="D178" s="2"/>
      <c r="E178" s="4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</row>
    <row r="179" spans="1:16" ht="15.75" customHeight="1" x14ac:dyDescent="0.2">
      <c r="A179" s="2"/>
      <c r="B179" s="2"/>
      <c r="C179" s="2"/>
      <c r="D179" s="2"/>
      <c r="E179" s="4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</row>
    <row r="180" spans="1:16" ht="15.75" customHeight="1" x14ac:dyDescent="0.2">
      <c r="A180" s="2"/>
      <c r="B180" s="2"/>
      <c r="C180" s="2"/>
      <c r="D180" s="2"/>
      <c r="E180" s="4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</row>
    <row r="181" spans="1:16" ht="15.75" customHeight="1" x14ac:dyDescent="0.2">
      <c r="A181" s="2"/>
      <c r="B181" s="2"/>
      <c r="C181" s="2"/>
      <c r="D181" s="2"/>
      <c r="E181" s="4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</row>
    <row r="182" spans="1:16" ht="15.75" customHeight="1" x14ac:dyDescent="0.2">
      <c r="A182" s="2"/>
      <c r="B182" s="2"/>
      <c r="C182" s="2"/>
      <c r="D182" s="2"/>
      <c r="E182" s="4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</row>
    <row r="183" spans="1:16" ht="15.75" customHeight="1" x14ac:dyDescent="0.2">
      <c r="A183" s="2"/>
      <c r="B183" s="2"/>
      <c r="C183" s="2"/>
      <c r="D183" s="2"/>
      <c r="E183" s="4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</row>
    <row r="184" spans="1:16" ht="15.75" customHeight="1" x14ac:dyDescent="0.2">
      <c r="A184" s="2"/>
      <c r="B184" s="2"/>
      <c r="C184" s="2"/>
      <c r="D184" s="2"/>
      <c r="E184" s="4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</row>
    <row r="185" spans="1:16" ht="15.75" customHeight="1" x14ac:dyDescent="0.2">
      <c r="A185" s="2"/>
      <c r="B185" s="2"/>
      <c r="C185" s="2"/>
      <c r="D185" s="2"/>
      <c r="E185" s="4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</row>
    <row r="186" spans="1:16" ht="15.75" customHeight="1" x14ac:dyDescent="0.2">
      <c r="A186" s="2"/>
      <c r="B186" s="2"/>
      <c r="C186" s="2"/>
      <c r="D186" s="2"/>
      <c r="E186" s="4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</row>
    <row r="187" spans="1:16" ht="15.75" customHeight="1" x14ac:dyDescent="0.2">
      <c r="A187" s="2"/>
      <c r="B187" s="2"/>
      <c r="C187" s="2"/>
      <c r="D187" s="2"/>
      <c r="E187" s="4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</row>
    <row r="188" spans="1:16" ht="15.75" customHeight="1" x14ac:dyDescent="0.2">
      <c r="A188" s="2"/>
      <c r="B188" s="2"/>
      <c r="C188" s="2"/>
      <c r="D188" s="2"/>
      <c r="E188" s="4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</row>
    <row r="189" spans="1:16" ht="15.75" customHeight="1" x14ac:dyDescent="0.2">
      <c r="A189" s="2"/>
      <c r="B189" s="2"/>
      <c r="C189" s="2"/>
      <c r="D189" s="2"/>
      <c r="E189" s="4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</row>
    <row r="190" spans="1:16" ht="15.75" customHeight="1" x14ac:dyDescent="0.2">
      <c r="A190" s="2"/>
      <c r="B190" s="2"/>
      <c r="C190" s="2"/>
      <c r="D190" s="2"/>
      <c r="E190" s="4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</row>
    <row r="191" spans="1:16" ht="15.75" customHeight="1" x14ac:dyDescent="0.2">
      <c r="A191" s="2"/>
      <c r="B191" s="2"/>
      <c r="C191" s="2"/>
      <c r="D191" s="2"/>
      <c r="E191" s="4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</row>
    <row r="192" spans="1:16" ht="15.75" customHeight="1" x14ac:dyDescent="0.2">
      <c r="A192" s="2"/>
      <c r="B192" s="2"/>
      <c r="C192" s="2"/>
      <c r="D192" s="2"/>
      <c r="E192" s="4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</row>
    <row r="193" spans="1:16" ht="15.75" customHeight="1" x14ac:dyDescent="0.2">
      <c r="A193" s="2"/>
      <c r="B193" s="2"/>
      <c r="C193" s="2"/>
      <c r="D193" s="2"/>
      <c r="E193" s="4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</row>
    <row r="194" spans="1:16" ht="15.75" customHeight="1" x14ac:dyDescent="0.2">
      <c r="A194" s="2"/>
      <c r="B194" s="2"/>
      <c r="C194" s="2"/>
      <c r="D194" s="2"/>
      <c r="E194" s="4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</row>
    <row r="195" spans="1:16" ht="15.75" customHeight="1" x14ac:dyDescent="0.2">
      <c r="A195" s="2"/>
      <c r="B195" s="2"/>
      <c r="C195" s="2"/>
      <c r="D195" s="2"/>
      <c r="E195" s="4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</row>
    <row r="196" spans="1:16" ht="15.75" customHeight="1" x14ac:dyDescent="0.2">
      <c r="A196" s="2"/>
      <c r="B196" s="2"/>
      <c r="C196" s="2"/>
      <c r="D196" s="2"/>
      <c r="E196" s="4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</row>
    <row r="197" spans="1:16" ht="15.75" customHeight="1" x14ac:dyDescent="0.2">
      <c r="A197" s="2"/>
      <c r="B197" s="2"/>
      <c r="C197" s="2"/>
      <c r="D197" s="2"/>
      <c r="E197" s="4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</row>
    <row r="198" spans="1:16" ht="15.75" customHeight="1" x14ac:dyDescent="0.2">
      <c r="A198" s="2"/>
      <c r="B198" s="2"/>
      <c r="C198" s="2"/>
      <c r="D198" s="2"/>
      <c r="E198" s="4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</row>
    <row r="199" spans="1:16" ht="15.75" customHeight="1" x14ac:dyDescent="0.2">
      <c r="A199" s="2"/>
      <c r="B199" s="2"/>
      <c r="C199" s="2"/>
      <c r="D199" s="2"/>
      <c r="E199" s="4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</row>
    <row r="200" spans="1:16" ht="15.75" customHeight="1" x14ac:dyDescent="0.2">
      <c r="A200" s="2"/>
      <c r="B200" s="2"/>
      <c r="C200" s="2"/>
      <c r="D200" s="2"/>
      <c r="E200" s="4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</row>
    <row r="201" spans="1:16" ht="15.75" customHeight="1" x14ac:dyDescent="0.2">
      <c r="A201" s="2"/>
      <c r="B201" s="2"/>
      <c r="C201" s="2"/>
      <c r="D201" s="2"/>
      <c r="E201" s="4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</row>
    <row r="202" spans="1:16" ht="15.75" customHeight="1" x14ac:dyDescent="0.2">
      <c r="A202" s="2"/>
      <c r="B202" s="2"/>
      <c r="C202" s="2"/>
      <c r="D202" s="2"/>
      <c r="E202" s="4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</row>
    <row r="203" spans="1:16" ht="15.75" customHeight="1" x14ac:dyDescent="0.2">
      <c r="A203" s="2"/>
      <c r="B203" s="2"/>
      <c r="C203" s="2"/>
      <c r="D203" s="2"/>
      <c r="E203" s="4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</row>
    <row r="204" spans="1:16" ht="15.75" customHeight="1" x14ac:dyDescent="0.2">
      <c r="A204" s="2"/>
      <c r="B204" s="2"/>
      <c r="C204" s="2"/>
      <c r="D204" s="2"/>
      <c r="E204" s="4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</row>
    <row r="205" spans="1:16" ht="15.75" customHeight="1" x14ac:dyDescent="0.2">
      <c r="A205" s="2"/>
      <c r="B205" s="2"/>
      <c r="C205" s="2"/>
      <c r="D205" s="2"/>
      <c r="E205" s="4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</row>
    <row r="206" spans="1:16" ht="15.75" customHeight="1" x14ac:dyDescent="0.2">
      <c r="A206" s="2"/>
      <c r="B206" s="2"/>
      <c r="C206" s="2"/>
      <c r="D206" s="2"/>
      <c r="E206" s="4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</row>
    <row r="207" spans="1:16" ht="15.75" customHeight="1" x14ac:dyDescent="0.2">
      <c r="A207" s="2"/>
      <c r="B207" s="2"/>
      <c r="C207" s="2"/>
      <c r="D207" s="2"/>
      <c r="E207" s="4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</row>
    <row r="208" spans="1:16" ht="15.75" customHeight="1" x14ac:dyDescent="0.2">
      <c r="A208" s="2"/>
      <c r="B208" s="2"/>
      <c r="C208" s="2"/>
      <c r="D208" s="2"/>
      <c r="E208" s="4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</row>
    <row r="209" spans="1:16" ht="15.75" customHeight="1" x14ac:dyDescent="0.2">
      <c r="A209" s="2"/>
      <c r="B209" s="2"/>
      <c r="C209" s="2"/>
      <c r="D209" s="2"/>
      <c r="E209" s="4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</row>
    <row r="210" spans="1:16" ht="15.75" customHeight="1" x14ac:dyDescent="0.2">
      <c r="A210" s="2"/>
      <c r="B210" s="2"/>
      <c r="C210" s="2"/>
      <c r="D210" s="2"/>
      <c r="E210" s="4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</row>
    <row r="211" spans="1:16" ht="15.75" customHeight="1" x14ac:dyDescent="0.2">
      <c r="A211" s="2"/>
      <c r="B211" s="2"/>
      <c r="C211" s="2"/>
      <c r="D211" s="2"/>
      <c r="E211" s="4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</row>
    <row r="212" spans="1:16" ht="15.75" customHeight="1" x14ac:dyDescent="0.2">
      <c r="A212" s="2"/>
      <c r="B212" s="2"/>
      <c r="C212" s="2"/>
      <c r="D212" s="2"/>
      <c r="E212" s="4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</row>
    <row r="213" spans="1:16" ht="15.75" customHeight="1" x14ac:dyDescent="0.2">
      <c r="A213" s="2"/>
      <c r="B213" s="2"/>
      <c r="C213" s="2"/>
      <c r="D213" s="2"/>
      <c r="E213" s="4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</row>
    <row r="214" spans="1:16" ht="15.75" customHeight="1" x14ac:dyDescent="0.2">
      <c r="A214" s="2"/>
      <c r="B214" s="2"/>
      <c r="C214" s="2"/>
      <c r="D214" s="2"/>
      <c r="E214" s="4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</row>
    <row r="215" spans="1:16" ht="15.75" customHeight="1" x14ac:dyDescent="0.2">
      <c r="A215" s="2"/>
      <c r="B215" s="2"/>
      <c r="C215" s="2"/>
      <c r="D215" s="2"/>
      <c r="E215" s="4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</row>
    <row r="216" spans="1:16" ht="15.75" customHeight="1" x14ac:dyDescent="0.2">
      <c r="A216" s="2"/>
      <c r="B216" s="2"/>
      <c r="C216" s="2"/>
      <c r="D216" s="2"/>
      <c r="E216" s="4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</row>
    <row r="217" spans="1:16" ht="15.75" customHeight="1" x14ac:dyDescent="0.2">
      <c r="A217" s="2"/>
      <c r="B217" s="2"/>
      <c r="C217" s="2"/>
      <c r="D217" s="2"/>
      <c r="E217" s="4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</row>
    <row r="218" spans="1:16" ht="15.75" customHeight="1" x14ac:dyDescent="0.2">
      <c r="A218" s="2"/>
      <c r="B218" s="2"/>
      <c r="C218" s="2"/>
      <c r="D218" s="2"/>
      <c r="E218" s="4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</row>
    <row r="219" spans="1:16" ht="15.75" customHeight="1" x14ac:dyDescent="0.2">
      <c r="A219" s="2"/>
      <c r="B219" s="2"/>
      <c r="C219" s="2"/>
      <c r="D219" s="2"/>
      <c r="E219" s="4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</row>
    <row r="220" spans="1:16" ht="15.75" customHeight="1" x14ac:dyDescent="0.2">
      <c r="A220" s="2"/>
      <c r="B220" s="2"/>
      <c r="C220" s="2"/>
      <c r="D220" s="2"/>
      <c r="E220" s="4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</row>
    <row r="221" spans="1:16" ht="15.75" customHeight="1" x14ac:dyDescent="0.2">
      <c r="A221" s="2"/>
      <c r="B221" s="2"/>
      <c r="C221" s="2"/>
      <c r="D221" s="2"/>
      <c r="E221" s="4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</row>
    <row r="222" spans="1:16" ht="15.75" customHeight="1" x14ac:dyDescent="0.2">
      <c r="A222" s="2"/>
      <c r="B222" s="2"/>
      <c r="C222" s="2"/>
      <c r="D222" s="2"/>
      <c r="E222" s="4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</row>
    <row r="223" spans="1:16" ht="15.75" customHeight="1" x14ac:dyDescent="0.2">
      <c r="A223" s="2"/>
      <c r="B223" s="2"/>
      <c r="C223" s="2"/>
      <c r="D223" s="2"/>
      <c r="E223" s="4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</row>
    <row r="224" spans="1:16" ht="15.75" customHeight="1" x14ac:dyDescent="0.2">
      <c r="A224" s="2"/>
      <c r="B224" s="2"/>
      <c r="C224" s="2"/>
      <c r="D224" s="2"/>
      <c r="E224" s="4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</row>
    <row r="225" spans="1:16" ht="15.75" customHeight="1" x14ac:dyDescent="0.2">
      <c r="A225" s="2"/>
      <c r="B225" s="2"/>
      <c r="C225" s="2"/>
      <c r="D225" s="2"/>
      <c r="E225" s="4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</row>
    <row r="226" spans="1:16" ht="15.75" customHeight="1" x14ac:dyDescent="0.2">
      <c r="A226" s="2"/>
      <c r="B226" s="2"/>
      <c r="C226" s="2"/>
      <c r="D226" s="2"/>
      <c r="E226" s="4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</row>
    <row r="227" spans="1:16" ht="15.75" customHeight="1" x14ac:dyDescent="0.2">
      <c r="A227" s="2"/>
      <c r="B227" s="2"/>
      <c r="C227" s="2"/>
      <c r="D227" s="2"/>
      <c r="E227" s="4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</row>
    <row r="228" spans="1:16" ht="15.75" customHeight="1" x14ac:dyDescent="0.2">
      <c r="A228" s="2"/>
      <c r="B228" s="2"/>
      <c r="C228" s="2"/>
      <c r="D228" s="2"/>
      <c r="E228" s="4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</row>
    <row r="229" spans="1:16" ht="15.75" customHeight="1" x14ac:dyDescent="0.2">
      <c r="A229" s="2"/>
      <c r="B229" s="2"/>
      <c r="C229" s="2"/>
      <c r="D229" s="2"/>
      <c r="E229" s="4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</row>
    <row r="230" spans="1:16" ht="15.75" customHeight="1" x14ac:dyDescent="0.2">
      <c r="A230" s="2"/>
      <c r="B230" s="2"/>
      <c r="C230" s="2"/>
      <c r="D230" s="2"/>
      <c r="E230" s="4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</row>
    <row r="231" spans="1:16" ht="15.75" customHeight="1" x14ac:dyDescent="0.2">
      <c r="A231" s="2"/>
      <c r="B231" s="2"/>
      <c r="C231" s="2"/>
      <c r="D231" s="2"/>
      <c r="E231" s="4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</row>
    <row r="232" spans="1:16" ht="15.75" customHeight="1" x14ac:dyDescent="0.2">
      <c r="A232" s="2"/>
      <c r="B232" s="2"/>
      <c r="C232" s="2"/>
      <c r="D232" s="2"/>
      <c r="E232" s="4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</row>
    <row r="233" spans="1:16" ht="15.75" customHeight="1" x14ac:dyDescent="0.2">
      <c r="A233" s="2"/>
      <c r="B233" s="2"/>
      <c r="C233" s="2"/>
      <c r="D233" s="2"/>
      <c r="E233" s="4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</row>
    <row r="234" spans="1:16" ht="15.75" customHeight="1" x14ac:dyDescent="0.2">
      <c r="A234" s="2"/>
      <c r="B234" s="2"/>
      <c r="C234" s="2"/>
      <c r="D234" s="2"/>
      <c r="E234" s="4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</row>
    <row r="235" spans="1:16" ht="15.75" customHeight="1" x14ac:dyDescent="0.2">
      <c r="A235" s="2"/>
      <c r="B235" s="2"/>
      <c r="C235" s="2"/>
      <c r="D235" s="2"/>
      <c r="E235" s="4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</row>
    <row r="236" spans="1:16" ht="15.75" customHeight="1" x14ac:dyDescent="0.2">
      <c r="A236" s="2"/>
      <c r="B236" s="2"/>
      <c r="C236" s="2"/>
      <c r="D236" s="2"/>
      <c r="E236" s="4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</row>
    <row r="237" spans="1:16" ht="15.75" customHeight="1" x14ac:dyDescent="0.2">
      <c r="A237" s="2"/>
      <c r="B237" s="2"/>
      <c r="C237" s="2"/>
      <c r="D237" s="2"/>
      <c r="E237" s="4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</row>
    <row r="238" spans="1:16" ht="15.75" customHeight="1" x14ac:dyDescent="0.2">
      <c r="A238" s="2"/>
      <c r="B238" s="2"/>
      <c r="C238" s="2"/>
      <c r="D238" s="2"/>
      <c r="E238" s="4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</row>
    <row r="239" spans="1:16" ht="15.75" customHeight="1" x14ac:dyDescent="0.2">
      <c r="A239" s="2"/>
      <c r="B239" s="2"/>
      <c r="C239" s="2"/>
      <c r="D239" s="2"/>
      <c r="E239" s="4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</row>
    <row r="240" spans="1:16" ht="15.75" customHeight="1" x14ac:dyDescent="0.2">
      <c r="A240" s="2"/>
      <c r="B240" s="2"/>
      <c r="C240" s="2"/>
      <c r="D240" s="2"/>
      <c r="E240" s="4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</row>
    <row r="241" spans="1:16" ht="15.75" customHeight="1" x14ac:dyDescent="0.2">
      <c r="A241" s="2"/>
      <c r="B241" s="2"/>
      <c r="C241" s="2"/>
      <c r="D241" s="2"/>
      <c r="E241" s="4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</row>
    <row r="242" spans="1:16" ht="15.75" customHeight="1" x14ac:dyDescent="0.2">
      <c r="A242" s="2"/>
      <c r="B242" s="2"/>
      <c r="C242" s="2"/>
      <c r="D242" s="2"/>
      <c r="E242" s="4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</row>
    <row r="243" spans="1:16" ht="15.75" customHeight="1" x14ac:dyDescent="0.2">
      <c r="A243" s="2"/>
      <c r="B243" s="2"/>
      <c r="C243" s="2"/>
      <c r="D243" s="2"/>
      <c r="E243" s="4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</row>
    <row r="244" spans="1:16" ht="15.75" customHeight="1" x14ac:dyDescent="0.2">
      <c r="A244" s="2"/>
      <c r="B244" s="2"/>
      <c r="C244" s="2"/>
      <c r="D244" s="2"/>
      <c r="E244" s="4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</row>
    <row r="245" spans="1:16" ht="15.75" customHeight="1" x14ac:dyDescent="0.2">
      <c r="A245" s="2"/>
      <c r="B245" s="2"/>
      <c r="C245" s="2"/>
      <c r="D245" s="2"/>
      <c r="E245" s="4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</row>
    <row r="246" spans="1:16" ht="15.75" customHeight="1" x14ac:dyDescent="0.2">
      <c r="A246" s="2"/>
      <c r="B246" s="2"/>
      <c r="C246" s="2"/>
      <c r="D246" s="2"/>
      <c r="E246" s="4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</row>
    <row r="247" spans="1:16" ht="15.75" customHeight="1" x14ac:dyDescent="0.2">
      <c r="A247" s="2"/>
      <c r="B247" s="2"/>
      <c r="C247" s="2"/>
      <c r="D247" s="2"/>
      <c r="E247" s="4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</row>
    <row r="248" spans="1:16" ht="15.75" customHeight="1" x14ac:dyDescent="0.2">
      <c r="A248" s="2"/>
      <c r="B248" s="2"/>
      <c r="C248" s="2"/>
      <c r="D248" s="2"/>
      <c r="E248" s="4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</row>
    <row r="249" spans="1:16" ht="15.75" customHeight="1" x14ac:dyDescent="0.2">
      <c r="A249" s="2"/>
      <c r="B249" s="2"/>
      <c r="C249" s="2"/>
      <c r="D249" s="2"/>
      <c r="E249" s="4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</row>
    <row r="250" spans="1:16" ht="15.75" customHeight="1" x14ac:dyDescent="0.2">
      <c r="A250" s="2"/>
      <c r="B250" s="2"/>
      <c r="C250" s="2"/>
      <c r="D250" s="2"/>
      <c r="E250" s="4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</row>
    <row r="251" spans="1:16" ht="15.75" customHeight="1" x14ac:dyDescent="0.2">
      <c r="A251" s="2"/>
      <c r="B251" s="2"/>
      <c r="C251" s="2"/>
      <c r="D251" s="2"/>
      <c r="E251" s="4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</row>
    <row r="252" spans="1:16" ht="15.75" customHeight="1" x14ac:dyDescent="0.2">
      <c r="A252" s="2"/>
      <c r="B252" s="2"/>
      <c r="C252" s="2"/>
      <c r="D252" s="2"/>
      <c r="E252" s="4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</row>
    <row r="253" spans="1:16" ht="15.75" customHeight="1" x14ac:dyDescent="0.2">
      <c r="A253" s="2"/>
      <c r="B253" s="2"/>
      <c r="C253" s="2"/>
      <c r="D253" s="2"/>
      <c r="E253" s="4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</row>
    <row r="254" spans="1:16" ht="15.75" customHeight="1" x14ac:dyDescent="0.2">
      <c r="A254" s="2"/>
      <c r="B254" s="2"/>
      <c r="C254" s="2"/>
      <c r="D254" s="2"/>
      <c r="E254" s="4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</row>
    <row r="255" spans="1:16" ht="15.75" customHeight="1" x14ac:dyDescent="0.2">
      <c r="A255" s="2"/>
      <c r="B255" s="2"/>
      <c r="C255" s="2"/>
      <c r="D255" s="2"/>
      <c r="E255" s="4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</row>
    <row r="256" spans="1:16" ht="15.75" customHeight="1" x14ac:dyDescent="0.2">
      <c r="A256" s="2"/>
      <c r="B256" s="2"/>
      <c r="C256" s="2"/>
      <c r="D256" s="2"/>
      <c r="E256" s="4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</row>
    <row r="257" spans="1:16" ht="15.75" customHeight="1" x14ac:dyDescent="0.2">
      <c r="A257" s="2"/>
      <c r="B257" s="2"/>
      <c r="C257" s="2"/>
      <c r="D257" s="2"/>
      <c r="E257" s="4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</row>
    <row r="258" spans="1:16" ht="15.75" customHeight="1" x14ac:dyDescent="0.2">
      <c r="A258" s="2"/>
      <c r="B258" s="2"/>
      <c r="C258" s="2"/>
      <c r="D258" s="2"/>
      <c r="E258" s="4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</row>
    <row r="259" spans="1:16" ht="15.75" customHeight="1" x14ac:dyDescent="0.2">
      <c r="A259" s="2"/>
      <c r="B259" s="2"/>
      <c r="C259" s="2"/>
      <c r="D259" s="2"/>
      <c r="E259" s="4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</row>
    <row r="260" spans="1:16" ht="15.75" customHeight="1" x14ac:dyDescent="0.2">
      <c r="A260" s="2"/>
      <c r="B260" s="2"/>
      <c r="C260" s="2"/>
      <c r="D260" s="2"/>
      <c r="E260" s="4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</row>
    <row r="261" spans="1:16" ht="15.75" customHeight="1" x14ac:dyDescent="0.2">
      <c r="A261" s="2"/>
      <c r="B261" s="2"/>
      <c r="C261" s="2"/>
      <c r="D261" s="2"/>
      <c r="E261" s="4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</row>
    <row r="262" spans="1:16" ht="15.75" customHeight="1" x14ac:dyDescent="0.2">
      <c r="A262" s="2"/>
      <c r="B262" s="2"/>
      <c r="C262" s="2"/>
      <c r="D262" s="2"/>
      <c r="E262" s="4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</row>
    <row r="263" spans="1:16" ht="15.75" customHeight="1" x14ac:dyDescent="0.2">
      <c r="A263" s="2"/>
      <c r="B263" s="2"/>
      <c r="C263" s="2"/>
      <c r="D263" s="2"/>
      <c r="E263" s="4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</row>
    <row r="264" spans="1:16" ht="15.75" customHeight="1" x14ac:dyDescent="0.2">
      <c r="A264" s="2"/>
      <c r="B264" s="2"/>
      <c r="C264" s="2"/>
      <c r="D264" s="2"/>
      <c r="E264" s="4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</row>
    <row r="265" spans="1:16" ht="15.75" customHeight="1" x14ac:dyDescent="0.2">
      <c r="A265" s="2"/>
      <c r="B265" s="2"/>
      <c r="C265" s="2"/>
      <c r="D265" s="2"/>
      <c r="E265" s="4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</row>
    <row r="266" spans="1:16" ht="15.75" customHeight="1" x14ac:dyDescent="0.2">
      <c r="A266" s="2"/>
      <c r="B266" s="2"/>
      <c r="C266" s="2"/>
      <c r="D266" s="2"/>
      <c r="E266" s="4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</row>
    <row r="267" spans="1:16" ht="15.75" customHeight="1" x14ac:dyDescent="0.2">
      <c r="A267" s="2"/>
      <c r="B267" s="2"/>
      <c r="C267" s="2"/>
      <c r="D267" s="2"/>
      <c r="E267" s="4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</row>
    <row r="268" spans="1:16" ht="15.75" customHeight="1" x14ac:dyDescent="0.2">
      <c r="A268" s="2"/>
      <c r="B268" s="2"/>
      <c r="C268" s="2"/>
      <c r="D268" s="2"/>
      <c r="E268" s="4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</row>
    <row r="269" spans="1:16" ht="15.75" customHeight="1" x14ac:dyDescent="0.2">
      <c r="A269" s="2"/>
      <c r="B269" s="2"/>
      <c r="C269" s="2"/>
      <c r="D269" s="2"/>
      <c r="E269" s="4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</row>
    <row r="270" spans="1:16" ht="15.75" customHeight="1" x14ac:dyDescent="0.2">
      <c r="A270" s="2"/>
      <c r="B270" s="2"/>
      <c r="C270" s="2"/>
      <c r="D270" s="2"/>
      <c r="E270" s="4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</row>
    <row r="271" spans="1:16" ht="15.75" customHeight="1" x14ac:dyDescent="0.2">
      <c r="A271" s="2"/>
      <c r="B271" s="2"/>
      <c r="C271" s="2"/>
      <c r="D271" s="2"/>
      <c r="E271" s="4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</row>
    <row r="272" spans="1:16" ht="15.75" customHeight="1" x14ac:dyDescent="0.2">
      <c r="A272" s="2"/>
      <c r="B272" s="2"/>
      <c r="C272" s="2"/>
      <c r="D272" s="2"/>
      <c r="E272" s="4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</row>
    <row r="273" spans="1:16" ht="15.75" customHeight="1" x14ac:dyDescent="0.2">
      <c r="A273" s="2"/>
      <c r="B273" s="2"/>
      <c r="C273" s="2"/>
      <c r="D273" s="2"/>
      <c r="E273" s="4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</row>
    <row r="274" spans="1:16" ht="15.75" customHeight="1" x14ac:dyDescent="0.2">
      <c r="A274" s="2"/>
      <c r="B274" s="2"/>
      <c r="C274" s="2"/>
      <c r="D274" s="2"/>
      <c r="E274" s="4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</row>
    <row r="275" spans="1:16" ht="15.75" customHeight="1" x14ac:dyDescent="0.2">
      <c r="A275" s="2"/>
      <c r="B275" s="2"/>
      <c r="C275" s="2"/>
      <c r="D275" s="2"/>
      <c r="E275" s="4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</row>
    <row r="276" spans="1:16" ht="15.75" customHeight="1" x14ac:dyDescent="0.2">
      <c r="A276" s="2"/>
      <c r="B276" s="2"/>
      <c r="C276" s="2"/>
      <c r="D276" s="2"/>
      <c r="E276" s="4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</row>
    <row r="277" spans="1:16" ht="15.75" customHeight="1" x14ac:dyDescent="0.2">
      <c r="A277" s="2"/>
      <c r="B277" s="2"/>
      <c r="C277" s="2"/>
      <c r="D277" s="2"/>
      <c r="E277" s="4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</row>
    <row r="278" spans="1:16" ht="15.75" customHeight="1" x14ac:dyDescent="0.2">
      <c r="A278" s="2"/>
      <c r="B278" s="2"/>
      <c r="C278" s="2"/>
      <c r="D278" s="2"/>
      <c r="E278" s="4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</row>
    <row r="279" spans="1:16" ht="15.75" customHeight="1" x14ac:dyDescent="0.2">
      <c r="A279" s="2"/>
      <c r="B279" s="2"/>
      <c r="C279" s="2"/>
      <c r="D279" s="2"/>
      <c r="E279" s="4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</row>
    <row r="280" spans="1:16" ht="15.75" customHeight="1" x14ac:dyDescent="0.2">
      <c r="A280" s="2"/>
      <c r="B280" s="2"/>
      <c r="C280" s="2"/>
      <c r="D280" s="2"/>
      <c r="E280" s="4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</row>
    <row r="281" spans="1:16" ht="15.75" customHeight="1" x14ac:dyDescent="0.2">
      <c r="A281" s="2"/>
      <c r="B281" s="2"/>
      <c r="C281" s="2"/>
      <c r="D281" s="2"/>
      <c r="E281" s="4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</row>
    <row r="282" spans="1:16" ht="15.75" customHeight="1" x14ac:dyDescent="0.2">
      <c r="A282" s="2"/>
      <c r="B282" s="2"/>
      <c r="C282" s="2"/>
      <c r="D282" s="2"/>
      <c r="E282" s="4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</row>
    <row r="283" spans="1:16" ht="15.75" customHeight="1" x14ac:dyDescent="0.2">
      <c r="A283" s="2"/>
      <c r="B283" s="2"/>
      <c r="C283" s="2"/>
      <c r="D283" s="2"/>
      <c r="E283" s="4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</row>
    <row r="284" spans="1:16" ht="15.75" customHeight="1" x14ac:dyDescent="0.2">
      <c r="A284" s="2"/>
      <c r="B284" s="2"/>
      <c r="C284" s="2"/>
      <c r="D284" s="2"/>
      <c r="E284" s="4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</row>
    <row r="285" spans="1:16" ht="15.75" customHeight="1" x14ac:dyDescent="0.2">
      <c r="A285" s="2"/>
      <c r="B285" s="2"/>
      <c r="C285" s="2"/>
      <c r="D285" s="2"/>
      <c r="E285" s="4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</row>
    <row r="286" spans="1:16" ht="15.75" customHeight="1" x14ac:dyDescent="0.2">
      <c r="A286" s="2"/>
      <c r="B286" s="2"/>
      <c r="C286" s="2"/>
      <c r="D286" s="2"/>
      <c r="E286" s="4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</row>
    <row r="287" spans="1:16" ht="15.75" customHeight="1" x14ac:dyDescent="0.2">
      <c r="A287" s="2"/>
      <c r="B287" s="2"/>
      <c r="C287" s="2"/>
      <c r="D287" s="2"/>
      <c r="E287" s="4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</row>
    <row r="288" spans="1:16" ht="15.75" customHeight="1" x14ac:dyDescent="0.2">
      <c r="A288" s="2"/>
      <c r="B288" s="2"/>
      <c r="C288" s="2"/>
      <c r="D288" s="2"/>
      <c r="E288" s="4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</row>
    <row r="289" spans="1:16" ht="15.75" customHeight="1" x14ac:dyDescent="0.2">
      <c r="A289" s="2"/>
      <c r="B289" s="2"/>
      <c r="C289" s="2"/>
      <c r="D289" s="2"/>
      <c r="E289" s="4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</row>
    <row r="290" spans="1:16" ht="15.75" customHeight="1" x14ac:dyDescent="0.2">
      <c r="A290" s="2"/>
      <c r="B290" s="2"/>
      <c r="C290" s="2"/>
      <c r="D290" s="2"/>
      <c r="E290" s="4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</row>
    <row r="291" spans="1:16" ht="15.75" customHeight="1" x14ac:dyDescent="0.2">
      <c r="A291" s="2"/>
      <c r="B291" s="2"/>
      <c r="C291" s="2"/>
      <c r="D291" s="2"/>
      <c r="E291" s="4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</row>
    <row r="292" spans="1:16" ht="15.75" customHeight="1" x14ac:dyDescent="0.2">
      <c r="A292" s="2"/>
      <c r="B292" s="2"/>
      <c r="C292" s="2"/>
      <c r="D292" s="2"/>
      <c r="E292" s="4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</row>
    <row r="293" spans="1:16" ht="15.75" customHeight="1" x14ac:dyDescent="0.2">
      <c r="A293" s="2"/>
      <c r="B293" s="2"/>
      <c r="C293" s="2"/>
      <c r="D293" s="2"/>
      <c r="E293" s="4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</row>
    <row r="294" spans="1:16" ht="15.75" customHeight="1" x14ac:dyDescent="0.2">
      <c r="A294" s="2"/>
      <c r="B294" s="2"/>
      <c r="C294" s="2"/>
      <c r="D294" s="2"/>
      <c r="E294" s="4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</row>
    <row r="295" spans="1:16" ht="15.75" customHeight="1" x14ac:dyDescent="0.2">
      <c r="A295" s="2"/>
      <c r="B295" s="2"/>
      <c r="C295" s="2"/>
      <c r="D295" s="2"/>
      <c r="E295" s="4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</row>
    <row r="296" spans="1:16" ht="15.75" customHeight="1" x14ac:dyDescent="0.2">
      <c r="A296" s="2"/>
      <c r="B296" s="2"/>
      <c r="C296" s="2"/>
      <c r="D296" s="2"/>
      <c r="E296" s="4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</row>
    <row r="297" spans="1:16" ht="15.75" customHeight="1" x14ac:dyDescent="0.2">
      <c r="A297" s="2"/>
      <c r="B297" s="2"/>
      <c r="C297" s="2"/>
      <c r="D297" s="2"/>
      <c r="E297" s="4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</row>
    <row r="298" spans="1:16" ht="15.75" customHeight="1" x14ac:dyDescent="0.2">
      <c r="A298" s="2"/>
      <c r="B298" s="2"/>
      <c r="C298" s="2"/>
      <c r="D298" s="2"/>
      <c r="E298" s="4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</row>
    <row r="299" spans="1:16" ht="15.75" customHeight="1" x14ac:dyDescent="0.2">
      <c r="A299" s="2"/>
      <c r="B299" s="2"/>
      <c r="C299" s="2"/>
      <c r="D299" s="2"/>
      <c r="E299" s="4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</row>
    <row r="300" spans="1:16" ht="15.75" customHeight="1" x14ac:dyDescent="0.2">
      <c r="A300" s="2"/>
      <c r="B300" s="2"/>
      <c r="C300" s="2"/>
      <c r="D300" s="2"/>
      <c r="E300" s="4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</row>
    <row r="301" spans="1:16" ht="15.75" customHeight="1" x14ac:dyDescent="0.2">
      <c r="A301" s="2"/>
      <c r="B301" s="2"/>
      <c r="C301" s="2"/>
      <c r="D301" s="2"/>
      <c r="E301" s="4"/>
      <c r="F301" s="2"/>
      <c r="G301" s="2"/>
      <c r="H301" s="2"/>
      <c r="I301" s="2"/>
      <c r="J301" s="2"/>
      <c r="K301" s="2"/>
      <c r="L301" s="2"/>
      <c r="M301" s="3"/>
      <c r="N301" s="3"/>
      <c r="O301" s="3"/>
      <c r="P301" s="3"/>
    </row>
    <row r="302" spans="1:16" ht="15.75" customHeight="1" x14ac:dyDescent="0.2">
      <c r="A302" s="2"/>
      <c r="B302" s="2"/>
      <c r="C302" s="2"/>
      <c r="D302" s="2"/>
      <c r="E302" s="4"/>
      <c r="F302" s="2"/>
      <c r="G302" s="2"/>
      <c r="H302" s="2"/>
      <c r="I302" s="2"/>
      <c r="J302" s="2"/>
      <c r="K302" s="2"/>
      <c r="L302" s="2"/>
      <c r="M302" s="3"/>
      <c r="N302" s="3"/>
      <c r="O302" s="3"/>
      <c r="P302" s="3"/>
    </row>
    <row r="303" spans="1:16" ht="15.75" customHeight="1" x14ac:dyDescent="0.2">
      <c r="A303" s="2"/>
      <c r="B303" s="2"/>
      <c r="C303" s="2"/>
      <c r="D303" s="2"/>
      <c r="E303" s="4"/>
      <c r="F303" s="2"/>
      <c r="G303" s="2"/>
      <c r="H303" s="2"/>
      <c r="I303" s="2"/>
      <c r="J303" s="2"/>
      <c r="K303" s="2"/>
      <c r="L303" s="2"/>
      <c r="M303" s="3"/>
      <c r="N303" s="3"/>
      <c r="O303" s="3"/>
      <c r="P303" s="3"/>
    </row>
    <row r="304" spans="1:16" ht="15.75" customHeight="1" x14ac:dyDescent="0.2">
      <c r="A304" s="2"/>
      <c r="B304" s="2"/>
      <c r="C304" s="2"/>
      <c r="D304" s="2"/>
      <c r="E304" s="4"/>
      <c r="F304" s="2"/>
      <c r="G304" s="2"/>
      <c r="H304" s="2"/>
      <c r="I304" s="2"/>
      <c r="J304" s="2"/>
      <c r="K304" s="2"/>
      <c r="L304" s="2"/>
      <c r="M304" s="3"/>
      <c r="N304" s="3"/>
      <c r="O304" s="3"/>
      <c r="P304" s="3"/>
    </row>
    <row r="305" spans="1:16" ht="15.75" customHeight="1" x14ac:dyDescent="0.2">
      <c r="A305" s="2"/>
      <c r="B305" s="2"/>
      <c r="C305" s="2"/>
      <c r="D305" s="2"/>
      <c r="E305" s="4"/>
      <c r="F305" s="2"/>
      <c r="G305" s="2"/>
      <c r="H305" s="2"/>
      <c r="I305" s="2"/>
      <c r="J305" s="2"/>
      <c r="K305" s="2"/>
      <c r="L305" s="2"/>
      <c r="M305" s="3"/>
      <c r="N305" s="3"/>
      <c r="O305" s="3"/>
      <c r="P305" s="3"/>
    </row>
    <row r="306" spans="1:16" ht="15.75" customHeight="1" x14ac:dyDescent="0.2">
      <c r="A306" s="2"/>
      <c r="B306" s="2"/>
      <c r="C306" s="2"/>
      <c r="D306" s="2"/>
      <c r="E306" s="4"/>
      <c r="F306" s="2"/>
      <c r="G306" s="2"/>
      <c r="H306" s="2"/>
      <c r="I306" s="2"/>
      <c r="J306" s="2"/>
      <c r="K306" s="2"/>
      <c r="L306" s="2"/>
      <c r="M306" s="3"/>
      <c r="N306" s="3"/>
      <c r="O306" s="3"/>
      <c r="P306" s="3"/>
    </row>
    <row r="307" spans="1:16" ht="15.75" customHeight="1" x14ac:dyDescent="0.2">
      <c r="A307" s="2"/>
      <c r="B307" s="2"/>
      <c r="C307" s="2"/>
      <c r="D307" s="2"/>
      <c r="E307" s="4"/>
      <c r="F307" s="2"/>
      <c r="G307" s="2"/>
      <c r="H307" s="2"/>
      <c r="I307" s="2"/>
      <c r="J307" s="2"/>
      <c r="K307" s="2"/>
      <c r="L307" s="2"/>
      <c r="M307" s="3"/>
      <c r="N307" s="3"/>
      <c r="O307" s="3"/>
      <c r="P307" s="3"/>
    </row>
    <row r="308" spans="1:16" ht="15.75" customHeight="1" x14ac:dyDescent="0.2">
      <c r="A308" s="2"/>
      <c r="B308" s="2"/>
      <c r="C308" s="2"/>
      <c r="D308" s="2"/>
      <c r="E308" s="4"/>
      <c r="F308" s="2"/>
      <c r="G308" s="2"/>
      <c r="H308" s="2"/>
      <c r="I308" s="2"/>
      <c r="J308" s="2"/>
      <c r="K308" s="2"/>
      <c r="L308" s="2"/>
      <c r="M308" s="3"/>
      <c r="N308" s="3"/>
      <c r="O308" s="3"/>
      <c r="P308" s="3"/>
    </row>
    <row r="309" spans="1:16" ht="15.75" customHeight="1" x14ac:dyDescent="0.2">
      <c r="A309" s="2"/>
      <c r="B309" s="2"/>
      <c r="C309" s="2"/>
      <c r="D309" s="2"/>
      <c r="E309" s="4"/>
      <c r="F309" s="2"/>
      <c r="G309" s="2"/>
      <c r="H309" s="2"/>
      <c r="I309" s="2"/>
      <c r="J309" s="2"/>
      <c r="K309" s="2"/>
      <c r="L309" s="2"/>
      <c r="M309" s="3"/>
      <c r="N309" s="3"/>
      <c r="O309" s="3"/>
      <c r="P309" s="3"/>
    </row>
    <row r="310" spans="1:16" ht="15.75" customHeight="1" x14ac:dyDescent="0.2">
      <c r="A310" s="2"/>
      <c r="B310" s="2"/>
      <c r="C310" s="2"/>
      <c r="D310" s="2"/>
      <c r="E310" s="4"/>
      <c r="F310" s="2"/>
      <c r="G310" s="2"/>
      <c r="H310" s="2"/>
      <c r="I310" s="2"/>
      <c r="J310" s="2"/>
      <c r="K310" s="2"/>
      <c r="L310" s="2"/>
      <c r="M310" s="3"/>
      <c r="N310" s="3"/>
      <c r="O310" s="3"/>
      <c r="P310" s="3"/>
    </row>
    <row r="311" spans="1:16" ht="15.75" customHeight="1" x14ac:dyDescent="0.2">
      <c r="A311" s="2"/>
      <c r="B311" s="2"/>
      <c r="C311" s="2"/>
      <c r="D311" s="2"/>
      <c r="E311" s="4"/>
      <c r="F311" s="2"/>
      <c r="G311" s="2"/>
      <c r="H311" s="2"/>
      <c r="I311" s="2"/>
      <c r="J311" s="2"/>
      <c r="K311" s="2"/>
      <c r="L311" s="2"/>
      <c r="M311" s="3"/>
      <c r="N311" s="3"/>
      <c r="O311" s="3"/>
      <c r="P311" s="3"/>
    </row>
    <row r="312" spans="1:16" ht="15.75" customHeight="1" x14ac:dyDescent="0.2">
      <c r="A312" s="2"/>
      <c r="B312" s="2"/>
      <c r="C312" s="2"/>
      <c r="D312" s="2"/>
      <c r="E312" s="4"/>
      <c r="F312" s="2"/>
      <c r="G312" s="2"/>
      <c r="H312" s="2"/>
      <c r="I312" s="2"/>
      <c r="J312" s="2"/>
      <c r="K312" s="2"/>
      <c r="L312" s="2"/>
      <c r="M312" s="3"/>
      <c r="N312" s="3"/>
      <c r="O312" s="3"/>
      <c r="P312" s="3"/>
    </row>
    <row r="313" spans="1:16" ht="15.75" customHeight="1" x14ac:dyDescent="0.2">
      <c r="A313" s="2"/>
      <c r="B313" s="2"/>
      <c r="C313" s="2"/>
      <c r="D313" s="2"/>
      <c r="E313" s="4"/>
      <c r="F313" s="2"/>
      <c r="G313" s="2"/>
      <c r="H313" s="2"/>
      <c r="I313" s="2"/>
      <c r="J313" s="2"/>
      <c r="K313" s="2"/>
      <c r="L313" s="2"/>
      <c r="M313" s="3"/>
      <c r="N313" s="3"/>
      <c r="O313" s="3"/>
      <c r="P313" s="3"/>
    </row>
    <row r="314" spans="1:16" ht="15.75" customHeight="1" x14ac:dyDescent="0.2">
      <c r="A314" s="2"/>
      <c r="B314" s="2"/>
      <c r="C314" s="2"/>
      <c r="D314" s="2"/>
      <c r="E314" s="4"/>
      <c r="F314" s="2"/>
      <c r="G314" s="2"/>
      <c r="H314" s="2"/>
      <c r="I314" s="2"/>
      <c r="J314" s="2"/>
      <c r="K314" s="2"/>
      <c r="L314" s="2"/>
      <c r="M314" s="3"/>
      <c r="N314" s="3"/>
      <c r="O314" s="3"/>
      <c r="P314" s="3"/>
    </row>
    <row r="315" spans="1:16" ht="15.75" customHeight="1" x14ac:dyDescent="0.2">
      <c r="A315" s="2"/>
      <c r="B315" s="2"/>
      <c r="C315" s="2"/>
      <c r="D315" s="2"/>
      <c r="E315" s="4"/>
      <c r="F315" s="2"/>
      <c r="G315" s="2"/>
      <c r="H315" s="2"/>
      <c r="I315" s="2"/>
      <c r="J315" s="2"/>
      <c r="K315" s="2"/>
      <c r="L315" s="2"/>
      <c r="M315" s="3"/>
      <c r="N315" s="3"/>
      <c r="O315" s="3"/>
      <c r="P315" s="3"/>
    </row>
    <row r="316" spans="1:16" ht="15.75" customHeight="1" x14ac:dyDescent="0.2">
      <c r="A316" s="2"/>
      <c r="B316" s="2"/>
      <c r="C316" s="2"/>
      <c r="D316" s="2"/>
      <c r="E316" s="4"/>
      <c r="F316" s="2"/>
      <c r="G316" s="2"/>
      <c r="H316" s="2"/>
      <c r="I316" s="2"/>
      <c r="J316" s="2"/>
      <c r="K316" s="2"/>
      <c r="L316" s="2"/>
      <c r="M316" s="3"/>
      <c r="N316" s="3"/>
      <c r="O316" s="3"/>
      <c r="P316" s="3"/>
    </row>
    <row r="317" spans="1:16" ht="15.75" customHeight="1" x14ac:dyDescent="0.2">
      <c r="A317" s="2"/>
      <c r="B317" s="2"/>
      <c r="C317" s="2"/>
      <c r="D317" s="2"/>
      <c r="E317" s="4"/>
      <c r="F317" s="2"/>
      <c r="G317" s="2"/>
      <c r="H317" s="2"/>
      <c r="I317" s="2"/>
      <c r="J317" s="2"/>
      <c r="K317" s="2"/>
      <c r="L317" s="2"/>
      <c r="M317" s="3"/>
      <c r="N317" s="3"/>
      <c r="O317" s="3"/>
      <c r="P317" s="3"/>
    </row>
    <row r="318" spans="1:16" ht="15.75" customHeight="1" x14ac:dyDescent="0.2">
      <c r="A318" s="2"/>
      <c r="B318" s="2"/>
      <c r="C318" s="2"/>
      <c r="D318" s="2"/>
      <c r="E318" s="4"/>
      <c r="F318" s="2"/>
      <c r="G318" s="2"/>
      <c r="H318" s="2"/>
      <c r="I318" s="2"/>
      <c r="J318" s="2"/>
      <c r="K318" s="2"/>
      <c r="L318" s="2"/>
      <c r="M318" s="3"/>
      <c r="N318" s="3"/>
      <c r="O318" s="3"/>
      <c r="P318" s="3"/>
    </row>
    <row r="319" spans="1:16" ht="15.75" customHeight="1" x14ac:dyDescent="0.2">
      <c r="A319" s="2"/>
      <c r="B319" s="2"/>
      <c r="C319" s="2"/>
      <c r="D319" s="2"/>
      <c r="E319" s="4"/>
      <c r="F319" s="2"/>
      <c r="G319" s="2"/>
      <c r="H319" s="2"/>
      <c r="I319" s="2"/>
      <c r="J319" s="2"/>
      <c r="K319" s="2"/>
      <c r="L319" s="2"/>
      <c r="M319" s="3"/>
      <c r="N319" s="3"/>
      <c r="O319" s="3"/>
      <c r="P319" s="3"/>
    </row>
    <row r="320" spans="1:16" ht="15.75" customHeight="1" x14ac:dyDescent="0.2">
      <c r="A320" s="2"/>
      <c r="B320" s="2"/>
      <c r="C320" s="2"/>
      <c r="D320" s="2"/>
      <c r="E320" s="4"/>
      <c r="F320" s="2"/>
      <c r="G320" s="2"/>
      <c r="H320" s="2"/>
      <c r="I320" s="2"/>
      <c r="J320" s="2"/>
      <c r="K320" s="2"/>
      <c r="L320" s="2"/>
      <c r="M320" s="3"/>
      <c r="N320" s="3"/>
      <c r="O320" s="3"/>
      <c r="P320" s="3"/>
    </row>
    <row r="321" spans="1:16" ht="15.75" customHeight="1" x14ac:dyDescent="0.2">
      <c r="A321" s="2"/>
      <c r="B321" s="2"/>
      <c r="C321" s="2"/>
      <c r="D321" s="2"/>
      <c r="E321" s="4"/>
      <c r="F321" s="2"/>
      <c r="G321" s="2"/>
      <c r="H321" s="2"/>
      <c r="I321" s="2"/>
      <c r="J321" s="2"/>
      <c r="K321" s="2"/>
      <c r="L321" s="2"/>
      <c r="M321" s="3"/>
      <c r="N321" s="3"/>
      <c r="O321" s="3"/>
      <c r="P321" s="3"/>
    </row>
    <row r="322" spans="1:16" ht="15.75" customHeight="1" x14ac:dyDescent="0.2">
      <c r="A322" s="2"/>
      <c r="B322" s="2"/>
      <c r="C322" s="2"/>
      <c r="D322" s="2"/>
      <c r="E322" s="4"/>
      <c r="F322" s="2"/>
      <c r="G322" s="2"/>
      <c r="H322" s="2"/>
      <c r="I322" s="2"/>
      <c r="J322" s="2"/>
      <c r="K322" s="2"/>
      <c r="L322" s="2"/>
      <c r="M322" s="3"/>
      <c r="N322" s="3"/>
      <c r="O322" s="3"/>
      <c r="P322" s="3"/>
    </row>
    <row r="323" spans="1:16" ht="15.75" customHeight="1" x14ac:dyDescent="0.2">
      <c r="A323" s="2"/>
      <c r="B323" s="2"/>
      <c r="C323" s="2"/>
      <c r="D323" s="2"/>
      <c r="E323" s="4"/>
      <c r="F323" s="2"/>
      <c r="G323" s="2"/>
      <c r="H323" s="2"/>
      <c r="I323" s="2"/>
      <c r="J323" s="2"/>
      <c r="K323" s="2"/>
      <c r="L323" s="2"/>
      <c r="M323" s="3"/>
      <c r="N323" s="3"/>
      <c r="O323" s="3"/>
      <c r="P323" s="3"/>
    </row>
    <row r="324" spans="1:16" ht="15.75" customHeight="1" x14ac:dyDescent="0.2">
      <c r="A324" s="2"/>
      <c r="B324" s="2"/>
      <c r="C324" s="2"/>
      <c r="D324" s="2"/>
      <c r="E324" s="4"/>
      <c r="F324" s="2"/>
      <c r="G324" s="2"/>
      <c r="H324" s="2"/>
      <c r="I324" s="2"/>
      <c r="J324" s="2"/>
      <c r="K324" s="2"/>
      <c r="L324" s="2"/>
      <c r="M324" s="3"/>
      <c r="N324" s="3"/>
      <c r="O324" s="3"/>
      <c r="P324" s="3"/>
    </row>
    <row r="325" spans="1:16" ht="15.75" customHeight="1" x14ac:dyDescent="0.2">
      <c r="A325" s="2"/>
      <c r="B325" s="2"/>
      <c r="C325" s="2"/>
      <c r="D325" s="2"/>
      <c r="E325" s="4"/>
      <c r="F325" s="2"/>
      <c r="G325" s="2"/>
      <c r="H325" s="2"/>
      <c r="I325" s="2"/>
      <c r="J325" s="2"/>
      <c r="K325" s="2"/>
      <c r="L325" s="2"/>
      <c r="M325" s="3"/>
      <c r="N325" s="3"/>
      <c r="O325" s="3"/>
      <c r="P325" s="3"/>
    </row>
    <row r="326" spans="1:16" ht="15.75" customHeight="1" x14ac:dyDescent="0.2">
      <c r="A326" s="2"/>
      <c r="B326" s="2"/>
      <c r="C326" s="2"/>
      <c r="D326" s="2"/>
      <c r="E326" s="4"/>
      <c r="F326" s="2"/>
      <c r="G326" s="2"/>
      <c r="H326" s="2"/>
      <c r="I326" s="2"/>
      <c r="J326" s="2"/>
      <c r="K326" s="2"/>
      <c r="L326" s="2"/>
      <c r="M326" s="3"/>
      <c r="N326" s="3"/>
      <c r="O326" s="3"/>
      <c r="P326" s="3"/>
    </row>
    <row r="327" spans="1:16" ht="15.75" customHeight="1" x14ac:dyDescent="0.2">
      <c r="A327" s="2"/>
      <c r="B327" s="2"/>
      <c r="C327" s="2"/>
      <c r="D327" s="2"/>
      <c r="E327" s="4"/>
      <c r="F327" s="2"/>
      <c r="G327" s="2"/>
      <c r="H327" s="2"/>
      <c r="I327" s="2"/>
      <c r="J327" s="2"/>
      <c r="K327" s="2"/>
      <c r="L327" s="2"/>
      <c r="M327" s="3"/>
      <c r="N327" s="3"/>
      <c r="O327" s="3"/>
      <c r="P327" s="3"/>
    </row>
    <row r="328" spans="1:16" ht="15.75" customHeight="1" x14ac:dyDescent="0.2">
      <c r="A328" s="2"/>
      <c r="B328" s="2"/>
      <c r="C328" s="2"/>
      <c r="D328" s="2"/>
      <c r="E328" s="4"/>
      <c r="F328" s="2"/>
      <c r="G328" s="2"/>
      <c r="H328" s="2"/>
      <c r="I328" s="2"/>
      <c r="J328" s="2"/>
      <c r="K328" s="2"/>
      <c r="L328" s="2"/>
      <c r="M328" s="3"/>
      <c r="N328" s="3"/>
      <c r="O328" s="3"/>
      <c r="P328" s="3"/>
    </row>
    <row r="329" spans="1:16" ht="15.75" customHeight="1" x14ac:dyDescent="0.2">
      <c r="A329" s="2"/>
      <c r="B329" s="2"/>
      <c r="C329" s="2"/>
      <c r="D329" s="2"/>
      <c r="E329" s="4"/>
      <c r="F329" s="2"/>
      <c r="G329" s="2"/>
      <c r="H329" s="2"/>
      <c r="I329" s="2"/>
      <c r="J329" s="2"/>
      <c r="K329" s="2"/>
      <c r="L329" s="2"/>
      <c r="M329" s="3"/>
      <c r="N329" s="3"/>
      <c r="O329" s="3"/>
      <c r="P329" s="3"/>
    </row>
    <row r="330" spans="1:16" ht="15.75" customHeight="1" x14ac:dyDescent="0.2">
      <c r="A330" s="2"/>
      <c r="B330" s="2"/>
      <c r="C330" s="2"/>
      <c r="D330" s="2"/>
      <c r="E330" s="4"/>
      <c r="F330" s="2"/>
      <c r="G330" s="2"/>
      <c r="H330" s="2"/>
      <c r="I330" s="2"/>
      <c r="J330" s="2"/>
      <c r="K330" s="2"/>
      <c r="L330" s="2"/>
      <c r="M330" s="3"/>
      <c r="N330" s="3"/>
      <c r="O330" s="3"/>
      <c r="P330" s="3"/>
    </row>
    <row r="331" spans="1:16" ht="15.75" customHeight="1" x14ac:dyDescent="0.2">
      <c r="A331" s="2"/>
      <c r="B331" s="2"/>
      <c r="C331" s="2"/>
      <c r="D331" s="2"/>
      <c r="E331" s="4"/>
      <c r="F331" s="2"/>
      <c r="G331" s="2"/>
      <c r="H331" s="2"/>
      <c r="I331" s="2"/>
      <c r="J331" s="2"/>
      <c r="K331" s="2"/>
      <c r="L331" s="2"/>
      <c r="M331" s="3"/>
      <c r="N331" s="3"/>
      <c r="O331" s="3"/>
      <c r="P331" s="3"/>
    </row>
    <row r="332" spans="1:16" ht="15.75" customHeight="1" x14ac:dyDescent="0.2">
      <c r="A332" s="2"/>
      <c r="B332" s="2"/>
      <c r="C332" s="2"/>
      <c r="D332" s="2"/>
      <c r="E332" s="4"/>
      <c r="F332" s="2"/>
      <c r="G332" s="2"/>
      <c r="H332" s="2"/>
      <c r="I332" s="2"/>
      <c r="J332" s="2"/>
      <c r="K332" s="2"/>
      <c r="L332" s="2"/>
      <c r="M332" s="3"/>
      <c r="N332" s="3"/>
      <c r="O332" s="3"/>
      <c r="P332" s="3"/>
    </row>
    <row r="333" spans="1:16" ht="15.75" customHeight="1" x14ac:dyDescent="0.2">
      <c r="A333" s="2"/>
      <c r="B333" s="2"/>
      <c r="C333" s="2"/>
      <c r="D333" s="2"/>
      <c r="E333" s="4"/>
      <c r="F333" s="2"/>
      <c r="G333" s="2"/>
      <c r="H333" s="2"/>
      <c r="I333" s="2"/>
      <c r="J333" s="2"/>
      <c r="K333" s="2"/>
      <c r="L333" s="2"/>
      <c r="M333" s="3"/>
      <c r="N333" s="3"/>
      <c r="O333" s="3"/>
      <c r="P333" s="3"/>
    </row>
    <row r="334" spans="1:16" ht="15.75" customHeight="1" x14ac:dyDescent="0.2">
      <c r="A334" s="2"/>
      <c r="B334" s="2"/>
      <c r="C334" s="2"/>
      <c r="D334" s="2"/>
      <c r="E334" s="4"/>
      <c r="F334" s="2"/>
      <c r="G334" s="2"/>
      <c r="H334" s="2"/>
      <c r="I334" s="2"/>
      <c r="J334" s="2"/>
      <c r="K334" s="2"/>
      <c r="L334" s="2"/>
      <c r="M334" s="3"/>
      <c r="N334" s="3"/>
      <c r="O334" s="3"/>
      <c r="P334" s="3"/>
    </row>
    <row r="335" spans="1:16" ht="15.75" customHeight="1" x14ac:dyDescent="0.2">
      <c r="A335" s="2"/>
      <c r="B335" s="2"/>
      <c r="C335" s="2"/>
      <c r="D335" s="2"/>
      <c r="E335" s="4"/>
      <c r="F335" s="2"/>
      <c r="G335" s="2"/>
      <c r="H335" s="2"/>
      <c r="I335" s="2"/>
      <c r="J335" s="2"/>
      <c r="K335" s="2"/>
      <c r="L335" s="2"/>
      <c r="M335" s="3"/>
      <c r="N335" s="3"/>
      <c r="O335" s="3"/>
      <c r="P335" s="3"/>
    </row>
    <row r="336" spans="1:16" ht="15.75" customHeight="1" x14ac:dyDescent="0.2">
      <c r="A336" s="2"/>
      <c r="B336" s="2"/>
      <c r="C336" s="2"/>
      <c r="D336" s="2"/>
      <c r="E336" s="4"/>
      <c r="F336" s="2"/>
      <c r="G336" s="2"/>
      <c r="H336" s="2"/>
      <c r="I336" s="2"/>
      <c r="J336" s="2"/>
      <c r="K336" s="2"/>
      <c r="L336" s="2"/>
      <c r="M336" s="3"/>
      <c r="N336" s="3"/>
      <c r="O336" s="3"/>
      <c r="P336" s="3"/>
    </row>
    <row r="337" spans="1:16" ht="15.75" customHeight="1" x14ac:dyDescent="0.2">
      <c r="A337" s="2"/>
      <c r="B337" s="2"/>
      <c r="C337" s="2"/>
      <c r="D337" s="2"/>
      <c r="E337" s="4"/>
      <c r="F337" s="2"/>
      <c r="G337" s="2"/>
      <c r="H337" s="2"/>
      <c r="I337" s="2"/>
      <c r="J337" s="2"/>
      <c r="K337" s="2"/>
      <c r="L337" s="2"/>
      <c r="M337" s="3"/>
      <c r="N337" s="3"/>
      <c r="O337" s="3"/>
      <c r="P337" s="3"/>
    </row>
    <row r="338" spans="1:16" ht="15.75" customHeight="1" x14ac:dyDescent="0.2">
      <c r="A338" s="2"/>
      <c r="B338" s="2"/>
      <c r="C338" s="2"/>
      <c r="D338" s="2"/>
      <c r="E338" s="4"/>
      <c r="F338" s="2"/>
      <c r="G338" s="2"/>
      <c r="H338" s="2"/>
      <c r="I338" s="2"/>
      <c r="J338" s="2"/>
      <c r="K338" s="2"/>
      <c r="L338" s="2"/>
      <c r="M338" s="3"/>
      <c r="N338" s="3"/>
      <c r="O338" s="3"/>
      <c r="P338" s="3"/>
    </row>
    <row r="339" spans="1:16" ht="15.75" customHeight="1" x14ac:dyDescent="0.2">
      <c r="A339" s="2"/>
      <c r="B339" s="2"/>
      <c r="C339" s="2"/>
      <c r="D339" s="2"/>
      <c r="E339" s="4"/>
      <c r="F339" s="2"/>
      <c r="G339" s="2"/>
      <c r="H339" s="2"/>
      <c r="I339" s="2"/>
      <c r="J339" s="2"/>
      <c r="K339" s="2"/>
      <c r="L339" s="2"/>
      <c r="M339" s="3"/>
      <c r="N339" s="3"/>
      <c r="O339" s="3"/>
      <c r="P339" s="3"/>
    </row>
    <row r="340" spans="1:16" ht="15.75" customHeight="1" x14ac:dyDescent="0.2">
      <c r="A340" s="2"/>
      <c r="B340" s="2"/>
      <c r="C340" s="2"/>
      <c r="D340" s="2"/>
      <c r="E340" s="4"/>
      <c r="F340" s="2"/>
      <c r="G340" s="2"/>
      <c r="H340" s="2"/>
      <c r="I340" s="2"/>
      <c r="J340" s="2"/>
      <c r="K340" s="2"/>
      <c r="L340" s="2"/>
      <c r="M340" s="3"/>
      <c r="N340" s="3"/>
      <c r="O340" s="3"/>
      <c r="P340" s="3"/>
    </row>
    <row r="341" spans="1:16" ht="15.75" customHeight="1" x14ac:dyDescent="0.2">
      <c r="A341" s="2"/>
      <c r="B341" s="2"/>
      <c r="C341" s="2"/>
      <c r="D341" s="2"/>
      <c r="E341" s="4"/>
      <c r="F341" s="2"/>
      <c r="G341" s="2"/>
      <c r="H341" s="2"/>
      <c r="I341" s="2"/>
      <c r="J341" s="2"/>
      <c r="K341" s="2"/>
      <c r="L341" s="2"/>
      <c r="M341" s="3"/>
      <c r="N341" s="3"/>
      <c r="O341" s="3"/>
      <c r="P341" s="3"/>
    </row>
    <row r="342" spans="1:16" ht="15.75" customHeight="1" x14ac:dyDescent="0.2">
      <c r="A342" s="2"/>
      <c r="B342" s="2"/>
      <c r="C342" s="2"/>
      <c r="D342" s="2"/>
      <c r="E342" s="4"/>
      <c r="F342" s="2"/>
      <c r="G342" s="2"/>
      <c r="H342" s="2"/>
      <c r="I342" s="2"/>
      <c r="J342" s="2"/>
      <c r="K342" s="2"/>
      <c r="L342" s="2"/>
      <c r="M342" s="3"/>
      <c r="N342" s="3"/>
      <c r="O342" s="3"/>
      <c r="P342" s="3"/>
    </row>
    <row r="343" spans="1:16" ht="15.75" customHeight="1" x14ac:dyDescent="0.2">
      <c r="A343" s="2"/>
      <c r="B343" s="2"/>
      <c r="C343" s="2"/>
      <c r="D343" s="2"/>
      <c r="E343" s="4"/>
      <c r="F343" s="2"/>
      <c r="G343" s="2"/>
      <c r="H343" s="2"/>
      <c r="I343" s="2"/>
      <c r="J343" s="2"/>
      <c r="K343" s="2"/>
      <c r="L343" s="2"/>
      <c r="M343" s="3"/>
      <c r="N343" s="3"/>
      <c r="O343" s="3"/>
      <c r="P343" s="3"/>
    </row>
    <row r="344" spans="1:16" ht="15.75" customHeight="1" x14ac:dyDescent="0.2">
      <c r="A344" s="2"/>
      <c r="B344" s="2"/>
      <c r="C344" s="2"/>
      <c r="D344" s="2"/>
      <c r="E344" s="4"/>
      <c r="F344" s="2"/>
      <c r="G344" s="2"/>
      <c r="H344" s="2"/>
      <c r="I344" s="2"/>
      <c r="J344" s="2"/>
      <c r="K344" s="2"/>
      <c r="L344" s="2"/>
      <c r="M344" s="3"/>
      <c r="N344" s="3"/>
      <c r="O344" s="3"/>
      <c r="P344" s="3"/>
    </row>
    <row r="345" spans="1:16" ht="15.75" customHeight="1" x14ac:dyDescent="0.2">
      <c r="A345" s="2"/>
      <c r="B345" s="2"/>
      <c r="C345" s="2"/>
      <c r="D345" s="2"/>
      <c r="E345" s="4"/>
      <c r="F345" s="2"/>
      <c r="G345" s="2"/>
      <c r="H345" s="2"/>
      <c r="I345" s="2"/>
      <c r="J345" s="2"/>
      <c r="K345" s="2"/>
      <c r="L345" s="2"/>
      <c r="M345" s="3"/>
      <c r="N345" s="3"/>
      <c r="O345" s="3"/>
      <c r="P345" s="3"/>
    </row>
    <row r="346" spans="1:16" ht="15.75" customHeight="1" x14ac:dyDescent="0.2">
      <c r="A346" s="2"/>
      <c r="B346" s="2"/>
      <c r="C346" s="2"/>
      <c r="D346" s="2"/>
      <c r="E346" s="4"/>
      <c r="F346" s="2"/>
      <c r="G346" s="2"/>
      <c r="H346" s="2"/>
      <c r="I346" s="2"/>
      <c r="J346" s="2"/>
      <c r="K346" s="2"/>
      <c r="L346" s="2"/>
      <c r="M346" s="3"/>
      <c r="N346" s="3"/>
      <c r="O346" s="3"/>
      <c r="P346" s="3"/>
    </row>
    <row r="347" spans="1:16" ht="15.75" customHeight="1" x14ac:dyDescent="0.2">
      <c r="A347" s="2"/>
      <c r="B347" s="2"/>
      <c r="C347" s="2"/>
      <c r="D347" s="2"/>
      <c r="E347" s="4"/>
      <c r="F347" s="2"/>
      <c r="G347" s="2"/>
      <c r="H347" s="2"/>
      <c r="I347" s="2"/>
      <c r="J347" s="2"/>
      <c r="K347" s="2"/>
      <c r="L347" s="2"/>
      <c r="M347" s="3"/>
      <c r="N347" s="3"/>
      <c r="O347" s="3"/>
      <c r="P347" s="3"/>
    </row>
    <row r="348" spans="1:16" ht="15.75" customHeight="1" x14ac:dyDescent="0.2">
      <c r="A348" s="2"/>
      <c r="B348" s="2"/>
      <c r="C348" s="2"/>
      <c r="D348" s="2"/>
      <c r="E348" s="4"/>
      <c r="F348" s="2"/>
      <c r="G348" s="2"/>
      <c r="H348" s="2"/>
      <c r="I348" s="2"/>
      <c r="J348" s="2"/>
      <c r="K348" s="2"/>
      <c r="L348" s="2"/>
      <c r="M348" s="3"/>
      <c r="N348" s="3"/>
      <c r="O348" s="3"/>
      <c r="P348" s="3"/>
    </row>
    <row r="349" spans="1:16" ht="15.75" customHeight="1" x14ac:dyDescent="0.2">
      <c r="A349" s="2"/>
      <c r="B349" s="2"/>
      <c r="C349" s="2"/>
      <c r="D349" s="2"/>
      <c r="E349" s="4"/>
      <c r="F349" s="2"/>
      <c r="G349" s="2"/>
      <c r="H349" s="2"/>
      <c r="I349" s="2"/>
      <c r="J349" s="2"/>
      <c r="K349" s="2"/>
      <c r="L349" s="2"/>
      <c r="M349" s="3"/>
      <c r="N349" s="3"/>
      <c r="O349" s="3"/>
      <c r="P349" s="3"/>
    </row>
    <row r="350" spans="1:16" ht="15.75" customHeight="1" x14ac:dyDescent="0.2">
      <c r="A350" s="2"/>
      <c r="B350" s="2"/>
      <c r="C350" s="2"/>
      <c r="D350" s="2"/>
      <c r="E350" s="4"/>
      <c r="F350" s="2"/>
      <c r="G350" s="2"/>
      <c r="H350" s="2"/>
      <c r="I350" s="2"/>
      <c r="J350" s="2"/>
      <c r="K350" s="2"/>
      <c r="L350" s="2"/>
      <c r="M350" s="3"/>
      <c r="N350" s="3"/>
      <c r="O350" s="3"/>
      <c r="P350" s="3"/>
    </row>
    <row r="351" spans="1:16" ht="15.75" customHeight="1" x14ac:dyDescent="0.2">
      <c r="A351" s="2"/>
      <c r="B351" s="2"/>
      <c r="C351" s="2"/>
      <c r="D351" s="2"/>
      <c r="E351" s="4"/>
      <c r="F351" s="2"/>
      <c r="G351" s="2"/>
      <c r="H351" s="2"/>
      <c r="I351" s="2"/>
      <c r="J351" s="2"/>
      <c r="K351" s="2"/>
      <c r="L351" s="2"/>
      <c r="M351" s="3"/>
      <c r="N351" s="3"/>
      <c r="O351" s="3"/>
      <c r="P351" s="3"/>
    </row>
    <row r="352" spans="1:16" ht="15.75" customHeight="1" x14ac:dyDescent="0.2">
      <c r="A352" s="2"/>
      <c r="B352" s="2"/>
      <c r="C352" s="2"/>
      <c r="D352" s="2"/>
      <c r="E352" s="4"/>
      <c r="F352" s="2"/>
      <c r="G352" s="2"/>
      <c r="H352" s="2"/>
      <c r="I352" s="2"/>
      <c r="J352" s="2"/>
      <c r="K352" s="2"/>
      <c r="L352" s="2"/>
      <c r="M352" s="3"/>
      <c r="N352" s="3"/>
      <c r="O352" s="3"/>
      <c r="P352" s="3"/>
    </row>
    <row r="353" spans="1:16" ht="15.75" customHeight="1" x14ac:dyDescent="0.2">
      <c r="A353" s="2"/>
      <c r="B353" s="2"/>
      <c r="C353" s="2"/>
      <c r="D353" s="2"/>
      <c r="E353" s="4"/>
      <c r="F353" s="2"/>
      <c r="G353" s="2"/>
      <c r="H353" s="2"/>
      <c r="I353" s="2"/>
      <c r="J353" s="2"/>
      <c r="K353" s="2"/>
      <c r="L353" s="2"/>
      <c r="M353" s="3"/>
      <c r="N353" s="3"/>
      <c r="O353" s="3"/>
      <c r="P353" s="3"/>
    </row>
    <row r="354" spans="1:16" ht="15.75" customHeight="1" x14ac:dyDescent="0.2">
      <c r="A354" s="2"/>
      <c r="B354" s="2"/>
      <c r="C354" s="2"/>
      <c r="D354" s="2"/>
      <c r="E354" s="4"/>
      <c r="F354" s="2"/>
      <c r="G354" s="2"/>
      <c r="H354" s="2"/>
      <c r="I354" s="2"/>
      <c r="J354" s="2"/>
      <c r="K354" s="2"/>
      <c r="L354" s="2"/>
      <c r="M354" s="3"/>
      <c r="N354" s="3"/>
      <c r="O354" s="3"/>
      <c r="P354" s="3"/>
    </row>
    <row r="355" spans="1:16" ht="15.75" customHeight="1" x14ac:dyDescent="0.2">
      <c r="A355" s="2"/>
      <c r="B355" s="2"/>
      <c r="C355" s="2"/>
      <c r="D355" s="2"/>
      <c r="E355" s="4"/>
      <c r="F355" s="2"/>
      <c r="G355" s="2"/>
      <c r="H355" s="2"/>
      <c r="I355" s="2"/>
      <c r="J355" s="2"/>
      <c r="K355" s="2"/>
      <c r="L355" s="2"/>
      <c r="M355" s="3"/>
      <c r="N355" s="3"/>
      <c r="O355" s="3"/>
      <c r="P355" s="3"/>
    </row>
    <row r="356" spans="1:16" ht="15.75" customHeight="1" x14ac:dyDescent="0.2">
      <c r="A356" s="2"/>
      <c r="B356" s="2"/>
      <c r="C356" s="2"/>
      <c r="D356" s="2"/>
      <c r="E356" s="4"/>
      <c r="F356" s="2"/>
      <c r="G356" s="2"/>
      <c r="H356" s="2"/>
      <c r="I356" s="2"/>
      <c r="J356" s="2"/>
      <c r="K356" s="2"/>
      <c r="L356" s="2"/>
      <c r="M356" s="3"/>
      <c r="N356" s="3"/>
      <c r="O356" s="3"/>
      <c r="P356" s="3"/>
    </row>
    <row r="357" spans="1:16" ht="15.75" customHeight="1" x14ac:dyDescent="0.2">
      <c r="A357" s="2"/>
      <c r="B357" s="2"/>
      <c r="C357" s="2"/>
      <c r="D357" s="2"/>
      <c r="E357" s="4"/>
      <c r="F357" s="2"/>
      <c r="G357" s="2"/>
      <c r="H357" s="2"/>
      <c r="I357" s="2"/>
      <c r="J357" s="2"/>
      <c r="K357" s="2"/>
      <c r="L357" s="2"/>
      <c r="M357" s="3"/>
      <c r="N357" s="3"/>
      <c r="O357" s="3"/>
      <c r="P357" s="3"/>
    </row>
    <row r="358" spans="1:16" ht="15.75" customHeight="1" x14ac:dyDescent="0.2">
      <c r="A358" s="2"/>
      <c r="B358" s="2"/>
      <c r="C358" s="2"/>
      <c r="D358" s="2"/>
      <c r="E358" s="4"/>
      <c r="F358" s="2"/>
      <c r="G358" s="2"/>
      <c r="H358" s="2"/>
      <c r="I358" s="2"/>
      <c r="J358" s="2"/>
      <c r="K358" s="2"/>
      <c r="L358" s="2"/>
      <c r="M358" s="3"/>
      <c r="N358" s="3"/>
      <c r="O358" s="3"/>
      <c r="P358" s="3"/>
    </row>
    <row r="359" spans="1:16" ht="15.75" customHeight="1" x14ac:dyDescent="0.2">
      <c r="A359" s="2"/>
      <c r="B359" s="2"/>
      <c r="C359" s="2"/>
      <c r="D359" s="2"/>
      <c r="E359" s="4"/>
      <c r="F359" s="2"/>
      <c r="G359" s="2"/>
      <c r="H359" s="2"/>
      <c r="I359" s="2"/>
      <c r="J359" s="2"/>
      <c r="K359" s="2"/>
      <c r="L359" s="2"/>
      <c r="M359" s="3"/>
      <c r="N359" s="3"/>
      <c r="O359" s="3"/>
      <c r="P359" s="3"/>
    </row>
    <row r="360" spans="1:16" ht="15.75" customHeight="1" x14ac:dyDescent="0.2">
      <c r="A360" s="2"/>
      <c r="B360" s="2"/>
      <c r="C360" s="2"/>
      <c r="D360" s="2"/>
      <c r="E360" s="4"/>
      <c r="F360" s="2"/>
      <c r="G360" s="2"/>
      <c r="H360" s="2"/>
      <c r="I360" s="2"/>
      <c r="J360" s="2"/>
      <c r="K360" s="2"/>
      <c r="L360" s="2"/>
      <c r="M360" s="3"/>
      <c r="N360" s="3"/>
      <c r="O360" s="3"/>
      <c r="P360" s="3"/>
    </row>
    <row r="361" spans="1:16" ht="15.75" customHeight="1" x14ac:dyDescent="0.2">
      <c r="A361" s="2"/>
      <c r="B361" s="2"/>
      <c r="C361" s="2"/>
      <c r="D361" s="2"/>
      <c r="E361" s="4"/>
      <c r="F361" s="2"/>
      <c r="G361" s="2"/>
      <c r="H361" s="2"/>
      <c r="I361" s="2"/>
      <c r="J361" s="2"/>
      <c r="K361" s="2"/>
      <c r="L361" s="2"/>
      <c r="M361" s="3"/>
      <c r="N361" s="3"/>
      <c r="O361" s="3"/>
      <c r="P361" s="3"/>
    </row>
    <row r="362" spans="1:16" ht="15.75" customHeight="1" x14ac:dyDescent="0.2">
      <c r="A362" s="2"/>
      <c r="B362" s="2"/>
      <c r="C362" s="2"/>
      <c r="D362" s="2"/>
      <c r="E362" s="4"/>
      <c r="F362" s="2"/>
      <c r="G362" s="2"/>
      <c r="H362" s="2"/>
      <c r="I362" s="2"/>
      <c r="J362" s="2"/>
      <c r="K362" s="2"/>
      <c r="L362" s="2"/>
      <c r="M362" s="3"/>
      <c r="N362" s="3"/>
      <c r="O362" s="3"/>
      <c r="P362" s="3"/>
    </row>
    <row r="363" spans="1:16" ht="15.75" customHeight="1" x14ac:dyDescent="0.2">
      <c r="A363" s="2"/>
      <c r="B363" s="2"/>
      <c r="C363" s="2"/>
      <c r="D363" s="2"/>
      <c r="E363" s="4"/>
      <c r="F363" s="2"/>
      <c r="G363" s="2"/>
      <c r="H363" s="2"/>
      <c r="I363" s="2"/>
      <c r="J363" s="2"/>
      <c r="K363" s="2"/>
      <c r="L363" s="2"/>
      <c r="M363" s="3"/>
      <c r="N363" s="3"/>
      <c r="O363" s="3"/>
      <c r="P363" s="3"/>
    </row>
    <row r="364" spans="1:16" ht="15.75" customHeight="1" x14ac:dyDescent="0.2">
      <c r="A364" s="2"/>
      <c r="B364" s="2"/>
      <c r="C364" s="2"/>
      <c r="D364" s="2"/>
      <c r="E364" s="4"/>
      <c r="F364" s="2"/>
      <c r="G364" s="2"/>
      <c r="H364" s="2"/>
      <c r="I364" s="2"/>
      <c r="J364" s="2"/>
      <c r="K364" s="2"/>
      <c r="L364" s="2"/>
      <c r="M364" s="3"/>
      <c r="N364" s="3"/>
      <c r="O364" s="3"/>
      <c r="P364" s="3"/>
    </row>
    <row r="365" spans="1:16" ht="15.75" customHeight="1" x14ac:dyDescent="0.2">
      <c r="A365" s="2"/>
      <c r="B365" s="2"/>
      <c r="C365" s="2"/>
      <c r="D365" s="2"/>
      <c r="E365" s="4"/>
      <c r="F365" s="2"/>
      <c r="G365" s="2"/>
      <c r="H365" s="2"/>
      <c r="I365" s="2"/>
      <c r="J365" s="2"/>
      <c r="K365" s="2"/>
      <c r="L365" s="2"/>
      <c r="M365" s="3"/>
      <c r="N365" s="3"/>
      <c r="O365" s="3"/>
      <c r="P365" s="3"/>
    </row>
    <row r="366" spans="1:16" ht="15.75" customHeight="1" x14ac:dyDescent="0.2">
      <c r="A366" s="2"/>
      <c r="B366" s="2"/>
      <c r="C366" s="2"/>
      <c r="D366" s="2"/>
      <c r="E366" s="4"/>
      <c r="F366" s="2"/>
      <c r="G366" s="2"/>
      <c r="H366" s="2"/>
      <c r="I366" s="2"/>
      <c r="J366" s="2"/>
      <c r="K366" s="2"/>
      <c r="L366" s="2"/>
      <c r="M366" s="3"/>
      <c r="N366" s="3"/>
      <c r="O366" s="3"/>
      <c r="P366" s="3"/>
    </row>
    <row r="367" spans="1:16" ht="15.75" customHeight="1" x14ac:dyDescent="0.2">
      <c r="A367" s="2"/>
      <c r="B367" s="2"/>
      <c r="C367" s="2"/>
      <c r="D367" s="2"/>
      <c r="E367" s="4"/>
      <c r="F367" s="2"/>
      <c r="G367" s="2"/>
      <c r="H367" s="2"/>
      <c r="I367" s="2"/>
      <c r="J367" s="2"/>
      <c r="K367" s="2"/>
      <c r="L367" s="2"/>
      <c r="M367" s="3"/>
      <c r="N367" s="3"/>
      <c r="O367" s="3"/>
      <c r="P367" s="3"/>
    </row>
    <row r="368" spans="1:16" ht="15.75" customHeight="1" x14ac:dyDescent="0.2">
      <c r="A368" s="2"/>
      <c r="B368" s="2"/>
      <c r="C368" s="2"/>
      <c r="D368" s="2"/>
      <c r="E368" s="4"/>
      <c r="F368" s="2"/>
      <c r="G368" s="2"/>
      <c r="H368" s="2"/>
      <c r="I368" s="2"/>
      <c r="J368" s="2"/>
      <c r="K368" s="2"/>
      <c r="L368" s="2"/>
      <c r="M368" s="3"/>
      <c r="N368" s="3"/>
      <c r="O368" s="3"/>
      <c r="P368" s="3"/>
    </row>
    <row r="369" spans="1:16" ht="15.75" customHeight="1" x14ac:dyDescent="0.2">
      <c r="A369" s="2"/>
      <c r="B369" s="2"/>
      <c r="C369" s="2"/>
      <c r="D369" s="2"/>
      <c r="E369" s="4"/>
      <c r="F369" s="2"/>
      <c r="G369" s="2"/>
      <c r="H369" s="2"/>
      <c r="I369" s="2"/>
      <c r="J369" s="2"/>
      <c r="K369" s="2"/>
      <c r="L369" s="2"/>
      <c r="M369" s="3"/>
      <c r="N369" s="3"/>
      <c r="O369" s="3"/>
      <c r="P369" s="3"/>
    </row>
    <row r="370" spans="1:16" ht="15.75" customHeight="1" x14ac:dyDescent="0.2">
      <c r="A370" s="2"/>
      <c r="B370" s="2"/>
      <c r="C370" s="2"/>
      <c r="D370" s="2"/>
      <c r="E370" s="4"/>
      <c r="F370" s="2"/>
      <c r="G370" s="2"/>
      <c r="H370" s="2"/>
      <c r="I370" s="2"/>
      <c r="J370" s="2"/>
      <c r="K370" s="2"/>
      <c r="L370" s="2"/>
      <c r="M370" s="3"/>
      <c r="N370" s="3"/>
      <c r="O370" s="3"/>
      <c r="P370" s="3"/>
    </row>
    <row r="371" spans="1:16" ht="15.75" customHeight="1" x14ac:dyDescent="0.2">
      <c r="A371" s="2"/>
      <c r="B371" s="2"/>
      <c r="C371" s="2"/>
      <c r="D371" s="2"/>
      <c r="E371" s="4"/>
      <c r="F371" s="2"/>
      <c r="G371" s="2"/>
      <c r="H371" s="2"/>
      <c r="I371" s="2"/>
      <c r="J371" s="2"/>
      <c r="K371" s="2"/>
      <c r="L371" s="2"/>
      <c r="M371" s="3"/>
      <c r="N371" s="3"/>
      <c r="O371" s="3"/>
      <c r="P371" s="3"/>
    </row>
    <row r="372" spans="1:16" ht="15.75" customHeight="1" x14ac:dyDescent="0.2">
      <c r="A372" s="2"/>
      <c r="B372" s="2"/>
      <c r="C372" s="2"/>
      <c r="D372" s="2"/>
      <c r="E372" s="4"/>
      <c r="F372" s="2"/>
      <c r="G372" s="2"/>
      <c r="H372" s="2"/>
      <c r="I372" s="2"/>
      <c r="J372" s="2"/>
      <c r="K372" s="2"/>
      <c r="L372" s="2"/>
      <c r="M372" s="3"/>
      <c r="N372" s="3"/>
      <c r="O372" s="3"/>
      <c r="P372" s="3"/>
    </row>
    <row r="373" spans="1:16" ht="15.75" customHeight="1" x14ac:dyDescent="0.2">
      <c r="A373" s="2"/>
      <c r="B373" s="2"/>
      <c r="C373" s="2"/>
      <c r="D373" s="2"/>
      <c r="E373" s="4"/>
      <c r="F373" s="2"/>
      <c r="G373" s="2"/>
      <c r="H373" s="2"/>
      <c r="I373" s="2"/>
      <c r="J373" s="2"/>
      <c r="K373" s="2"/>
      <c r="L373" s="2"/>
      <c r="M373" s="3"/>
      <c r="N373" s="3"/>
      <c r="O373" s="3"/>
      <c r="P373" s="3"/>
    </row>
    <row r="374" spans="1:16" ht="15.75" customHeight="1" x14ac:dyDescent="0.2">
      <c r="A374" s="2"/>
      <c r="B374" s="2"/>
      <c r="C374" s="2"/>
      <c r="D374" s="2"/>
      <c r="E374" s="4"/>
      <c r="F374" s="2"/>
      <c r="G374" s="2"/>
      <c r="H374" s="2"/>
      <c r="I374" s="2"/>
      <c r="J374" s="2"/>
      <c r="K374" s="2"/>
      <c r="L374" s="2"/>
      <c r="M374" s="3"/>
      <c r="N374" s="3"/>
      <c r="O374" s="3"/>
      <c r="P374" s="3"/>
    </row>
    <row r="375" spans="1:16" ht="15.75" customHeight="1" x14ac:dyDescent="0.2">
      <c r="A375" s="2"/>
      <c r="B375" s="2"/>
      <c r="C375" s="2"/>
      <c r="D375" s="2"/>
      <c r="E375" s="4"/>
      <c r="F375" s="2"/>
      <c r="G375" s="2"/>
      <c r="H375" s="2"/>
      <c r="I375" s="2"/>
      <c r="J375" s="2"/>
      <c r="K375" s="2"/>
      <c r="L375" s="2"/>
      <c r="M375" s="3"/>
      <c r="N375" s="3"/>
      <c r="O375" s="3"/>
      <c r="P375" s="3"/>
    </row>
    <row r="376" spans="1:16" ht="15.75" customHeight="1" x14ac:dyDescent="0.2">
      <c r="A376" s="2"/>
      <c r="B376" s="2"/>
      <c r="C376" s="2"/>
      <c r="D376" s="2"/>
      <c r="E376" s="4"/>
      <c r="F376" s="2"/>
      <c r="G376" s="2"/>
      <c r="H376" s="2"/>
      <c r="I376" s="2"/>
      <c r="J376" s="2"/>
      <c r="K376" s="2"/>
      <c r="L376" s="2"/>
      <c r="M376" s="3"/>
      <c r="N376" s="3"/>
      <c r="O376" s="3"/>
      <c r="P376" s="3"/>
    </row>
    <row r="377" spans="1:16" ht="15.75" customHeight="1" x14ac:dyDescent="0.2">
      <c r="A377" s="2"/>
      <c r="B377" s="2"/>
      <c r="C377" s="2"/>
      <c r="D377" s="2"/>
      <c r="E377" s="4"/>
      <c r="F377" s="2"/>
      <c r="G377" s="2"/>
      <c r="H377" s="2"/>
      <c r="I377" s="2"/>
      <c r="J377" s="2"/>
      <c r="K377" s="2"/>
      <c r="L377" s="2"/>
      <c r="M377" s="3"/>
      <c r="N377" s="3"/>
      <c r="O377" s="3"/>
      <c r="P377" s="3"/>
    </row>
    <row r="378" spans="1:16" ht="15.75" customHeight="1" x14ac:dyDescent="0.2">
      <c r="A378" s="2"/>
      <c r="B378" s="2"/>
      <c r="C378" s="2"/>
      <c r="D378" s="2"/>
      <c r="E378" s="4"/>
      <c r="F378" s="2"/>
      <c r="G378" s="2"/>
      <c r="H378" s="2"/>
      <c r="I378" s="2"/>
      <c r="J378" s="2"/>
      <c r="K378" s="2"/>
      <c r="L378" s="2"/>
      <c r="M378" s="3"/>
      <c r="N378" s="3"/>
      <c r="O378" s="3"/>
      <c r="P378" s="3"/>
    </row>
    <row r="379" spans="1:16" ht="15.75" customHeight="1" x14ac:dyDescent="0.2">
      <c r="A379" s="2"/>
      <c r="B379" s="2"/>
      <c r="C379" s="2"/>
      <c r="D379" s="2"/>
      <c r="E379" s="4"/>
      <c r="F379" s="2"/>
      <c r="G379" s="2"/>
      <c r="H379" s="2"/>
      <c r="I379" s="2"/>
      <c r="J379" s="2"/>
      <c r="K379" s="2"/>
      <c r="L379" s="2"/>
      <c r="M379" s="3"/>
      <c r="N379" s="3"/>
      <c r="O379" s="3"/>
      <c r="P379" s="3"/>
    </row>
    <row r="380" spans="1:16" ht="15.75" customHeight="1" x14ac:dyDescent="0.2">
      <c r="A380" s="2"/>
      <c r="B380" s="2"/>
      <c r="C380" s="2"/>
      <c r="D380" s="2"/>
      <c r="E380" s="4"/>
      <c r="F380" s="2"/>
      <c r="G380" s="2"/>
      <c r="H380" s="2"/>
      <c r="I380" s="2"/>
      <c r="J380" s="2"/>
      <c r="K380" s="2"/>
      <c r="L380" s="2"/>
      <c r="M380" s="3"/>
      <c r="N380" s="3"/>
      <c r="O380" s="3"/>
      <c r="P380" s="3"/>
    </row>
    <row r="381" spans="1:16" ht="15.75" customHeight="1" x14ac:dyDescent="0.2">
      <c r="A381" s="2"/>
      <c r="B381" s="2"/>
      <c r="C381" s="2"/>
      <c r="D381" s="2"/>
      <c r="E381" s="4"/>
      <c r="F381" s="2"/>
      <c r="G381" s="2"/>
      <c r="H381" s="2"/>
      <c r="I381" s="2"/>
      <c r="J381" s="2"/>
      <c r="K381" s="2"/>
      <c r="L381" s="2"/>
      <c r="M381" s="3"/>
      <c r="N381" s="3"/>
      <c r="O381" s="3"/>
      <c r="P381" s="3"/>
    </row>
    <row r="382" spans="1:16" ht="15.75" customHeight="1" x14ac:dyDescent="0.2">
      <c r="A382" s="2"/>
      <c r="B382" s="2"/>
      <c r="C382" s="2"/>
      <c r="D382" s="2"/>
      <c r="E382" s="4"/>
      <c r="F382" s="2"/>
      <c r="G382" s="2"/>
      <c r="H382" s="2"/>
      <c r="I382" s="2"/>
      <c r="J382" s="2"/>
      <c r="K382" s="2"/>
      <c r="L382" s="2"/>
      <c r="M382" s="3"/>
      <c r="N382" s="3"/>
      <c r="O382" s="3"/>
      <c r="P382" s="3"/>
    </row>
    <row r="383" spans="1:16" ht="15.75" customHeight="1" x14ac:dyDescent="0.2">
      <c r="A383" s="2"/>
      <c r="B383" s="2"/>
      <c r="C383" s="2"/>
      <c r="D383" s="2"/>
      <c r="E383" s="4"/>
      <c r="F383" s="2"/>
      <c r="G383" s="2"/>
      <c r="H383" s="2"/>
      <c r="I383" s="2"/>
      <c r="J383" s="2"/>
      <c r="K383" s="2"/>
      <c r="L383" s="2"/>
      <c r="M383" s="3"/>
      <c r="N383" s="3"/>
      <c r="O383" s="3"/>
      <c r="P383" s="3"/>
    </row>
    <row r="384" spans="1:16" ht="15.75" customHeight="1" x14ac:dyDescent="0.2">
      <c r="A384" s="2"/>
      <c r="B384" s="2"/>
      <c r="C384" s="2"/>
      <c r="D384" s="2"/>
      <c r="E384" s="4"/>
      <c r="F384" s="2"/>
      <c r="G384" s="2"/>
      <c r="H384" s="2"/>
      <c r="I384" s="2"/>
      <c r="J384" s="2"/>
      <c r="K384" s="2"/>
      <c r="L384" s="2"/>
      <c r="M384" s="3"/>
      <c r="N384" s="3"/>
      <c r="O384" s="3"/>
      <c r="P384" s="3"/>
    </row>
    <row r="385" spans="1:16" ht="15.75" customHeight="1" x14ac:dyDescent="0.2">
      <c r="A385" s="2"/>
      <c r="B385" s="2"/>
      <c r="C385" s="2"/>
      <c r="D385" s="2"/>
      <c r="E385" s="4"/>
      <c r="F385" s="2"/>
      <c r="G385" s="2"/>
      <c r="H385" s="2"/>
      <c r="I385" s="2"/>
      <c r="J385" s="2"/>
      <c r="K385" s="2"/>
      <c r="L385" s="2"/>
      <c r="M385" s="3"/>
      <c r="N385" s="3"/>
      <c r="O385" s="3"/>
      <c r="P385" s="3"/>
    </row>
    <row r="386" spans="1:16" ht="15.75" customHeight="1" x14ac:dyDescent="0.2">
      <c r="A386" s="2"/>
      <c r="B386" s="2"/>
      <c r="C386" s="2"/>
      <c r="D386" s="2"/>
      <c r="E386" s="4"/>
      <c r="F386" s="2"/>
      <c r="G386" s="2"/>
      <c r="H386" s="2"/>
      <c r="I386" s="2"/>
      <c r="J386" s="2"/>
      <c r="K386" s="2"/>
      <c r="L386" s="2"/>
      <c r="M386" s="3"/>
      <c r="N386" s="3"/>
      <c r="O386" s="3"/>
      <c r="P386" s="3"/>
    </row>
    <row r="387" spans="1:16" ht="15.75" customHeight="1" x14ac:dyDescent="0.2">
      <c r="A387" s="2"/>
      <c r="B387" s="2"/>
      <c r="C387" s="2"/>
      <c r="D387" s="2"/>
      <c r="E387" s="4"/>
      <c r="F387" s="2"/>
      <c r="G387" s="2"/>
      <c r="H387" s="2"/>
      <c r="I387" s="2"/>
      <c r="J387" s="2"/>
      <c r="K387" s="2"/>
      <c r="L387" s="2"/>
      <c r="M387" s="3"/>
      <c r="N387" s="3"/>
      <c r="O387" s="3"/>
      <c r="P387" s="3"/>
    </row>
    <row r="388" spans="1:16" ht="15.75" customHeight="1" x14ac:dyDescent="0.2">
      <c r="A388" s="2"/>
      <c r="B388" s="2"/>
      <c r="C388" s="2"/>
      <c r="D388" s="2"/>
      <c r="E388" s="4"/>
      <c r="F388" s="2"/>
      <c r="G388" s="2"/>
      <c r="H388" s="2"/>
      <c r="I388" s="2"/>
      <c r="J388" s="2"/>
      <c r="K388" s="2"/>
      <c r="L388" s="2"/>
      <c r="M388" s="3"/>
      <c r="N388" s="3"/>
      <c r="O388" s="3"/>
      <c r="P388" s="3"/>
    </row>
    <row r="389" spans="1:16" ht="15.75" customHeight="1" x14ac:dyDescent="0.2">
      <c r="A389" s="2"/>
      <c r="B389" s="2"/>
      <c r="C389" s="2"/>
      <c r="D389" s="2"/>
      <c r="E389" s="4"/>
      <c r="F389" s="2"/>
      <c r="G389" s="2"/>
      <c r="H389" s="2"/>
      <c r="I389" s="2"/>
      <c r="J389" s="2"/>
      <c r="K389" s="2"/>
      <c r="L389" s="2"/>
      <c r="M389" s="3"/>
      <c r="N389" s="3"/>
      <c r="O389" s="3"/>
      <c r="P389" s="3"/>
    </row>
    <row r="390" spans="1:16" ht="15.75" customHeight="1" x14ac:dyDescent="0.2">
      <c r="A390" s="2"/>
      <c r="B390" s="2"/>
      <c r="C390" s="2"/>
      <c r="D390" s="2"/>
      <c r="E390" s="4"/>
      <c r="F390" s="2"/>
      <c r="G390" s="2"/>
      <c r="H390" s="2"/>
      <c r="I390" s="2"/>
      <c r="J390" s="2"/>
      <c r="K390" s="2"/>
      <c r="L390" s="2"/>
      <c r="M390" s="3"/>
      <c r="N390" s="3"/>
      <c r="O390" s="3"/>
      <c r="P390" s="3"/>
    </row>
    <row r="391" spans="1:16" ht="15.75" customHeight="1" x14ac:dyDescent="0.2">
      <c r="A391" s="2"/>
      <c r="B391" s="2"/>
      <c r="C391" s="2"/>
      <c r="D391" s="2"/>
      <c r="E391" s="4"/>
      <c r="F391" s="2"/>
      <c r="G391" s="2"/>
      <c r="H391" s="2"/>
      <c r="I391" s="2"/>
      <c r="J391" s="2"/>
      <c r="K391" s="2"/>
      <c r="L391" s="2"/>
      <c r="M391" s="3"/>
      <c r="N391" s="3"/>
      <c r="O391" s="3"/>
      <c r="P391" s="3"/>
    </row>
    <row r="392" spans="1:16" ht="15.75" customHeight="1" x14ac:dyDescent="0.2">
      <c r="A392" s="2"/>
      <c r="B392" s="2"/>
      <c r="C392" s="2"/>
      <c r="D392" s="2"/>
      <c r="E392" s="4"/>
      <c r="F392" s="2"/>
      <c r="G392" s="2"/>
      <c r="H392" s="2"/>
      <c r="I392" s="2"/>
      <c r="J392" s="2"/>
      <c r="K392" s="2"/>
      <c r="L392" s="2"/>
      <c r="M392" s="3"/>
      <c r="N392" s="3"/>
      <c r="O392" s="3"/>
      <c r="P392" s="3"/>
    </row>
    <row r="393" spans="1:16" ht="15.75" customHeight="1" x14ac:dyDescent="0.2">
      <c r="A393" s="2"/>
      <c r="B393" s="2"/>
      <c r="C393" s="2"/>
      <c r="D393" s="2"/>
      <c r="E393" s="4"/>
      <c r="F393" s="2"/>
      <c r="G393" s="2"/>
      <c r="H393" s="2"/>
      <c r="I393" s="2"/>
      <c r="J393" s="2"/>
      <c r="K393" s="2"/>
      <c r="L393" s="2"/>
      <c r="M393" s="3"/>
      <c r="N393" s="3"/>
      <c r="O393" s="3"/>
      <c r="P393" s="3"/>
    </row>
    <row r="394" spans="1:16" ht="15.75" customHeight="1" x14ac:dyDescent="0.2">
      <c r="A394" s="2"/>
      <c r="B394" s="2"/>
      <c r="C394" s="2"/>
      <c r="D394" s="2"/>
      <c r="E394" s="4"/>
      <c r="F394" s="2"/>
      <c r="G394" s="2"/>
      <c r="H394" s="2"/>
      <c r="I394" s="2"/>
      <c r="J394" s="2"/>
      <c r="K394" s="2"/>
      <c r="L394" s="2"/>
      <c r="M394" s="3"/>
      <c r="N394" s="3"/>
      <c r="O394" s="3"/>
      <c r="P394" s="3"/>
    </row>
    <row r="395" spans="1:16" ht="15.75" customHeight="1" x14ac:dyDescent="0.2">
      <c r="A395" s="2"/>
      <c r="B395" s="2"/>
      <c r="C395" s="2"/>
      <c r="D395" s="2"/>
      <c r="E395" s="4"/>
      <c r="F395" s="2"/>
      <c r="G395" s="2"/>
      <c r="H395" s="2"/>
      <c r="I395" s="2"/>
      <c r="J395" s="2"/>
      <c r="K395" s="2"/>
      <c r="L395" s="2"/>
      <c r="M395" s="3"/>
      <c r="N395" s="3"/>
      <c r="O395" s="3"/>
      <c r="P395" s="3"/>
    </row>
    <row r="396" spans="1:16" ht="15.75" customHeight="1" x14ac:dyDescent="0.2">
      <c r="A396" s="2"/>
      <c r="B396" s="2"/>
      <c r="C396" s="2"/>
      <c r="D396" s="2"/>
      <c r="E396" s="4"/>
      <c r="F396" s="2"/>
      <c r="G396" s="2"/>
      <c r="H396" s="2"/>
      <c r="I396" s="2"/>
      <c r="J396" s="2"/>
      <c r="K396" s="2"/>
      <c r="L396" s="2"/>
      <c r="M396" s="3"/>
      <c r="N396" s="3"/>
      <c r="O396" s="3"/>
      <c r="P396" s="3"/>
    </row>
    <row r="397" spans="1:16" ht="15.75" customHeight="1" x14ac:dyDescent="0.2">
      <c r="A397" s="2"/>
      <c r="B397" s="2"/>
      <c r="C397" s="2"/>
      <c r="D397" s="2"/>
      <c r="E397" s="4"/>
      <c r="F397" s="2"/>
      <c r="G397" s="2"/>
      <c r="H397" s="2"/>
      <c r="I397" s="2"/>
      <c r="J397" s="2"/>
      <c r="K397" s="2"/>
      <c r="L397" s="2"/>
      <c r="M397" s="3"/>
      <c r="N397" s="3"/>
      <c r="O397" s="3"/>
      <c r="P397" s="3"/>
    </row>
    <row r="398" spans="1:16" ht="15.75" customHeight="1" x14ac:dyDescent="0.2">
      <c r="A398" s="2"/>
      <c r="B398" s="2"/>
      <c r="C398" s="2"/>
      <c r="D398" s="2"/>
      <c r="E398" s="4"/>
      <c r="F398" s="2"/>
      <c r="G398" s="2"/>
      <c r="H398" s="2"/>
      <c r="I398" s="2"/>
      <c r="J398" s="2"/>
      <c r="K398" s="2"/>
      <c r="L398" s="2"/>
      <c r="M398" s="3"/>
      <c r="N398" s="3"/>
      <c r="O398" s="3"/>
      <c r="P398" s="3"/>
    </row>
    <row r="399" spans="1:16" ht="15.75" customHeight="1" x14ac:dyDescent="0.2">
      <c r="A399" s="2"/>
      <c r="B399" s="2"/>
      <c r="C399" s="2"/>
      <c r="D399" s="2"/>
      <c r="E399" s="4"/>
      <c r="F399" s="2"/>
      <c r="G399" s="2"/>
      <c r="H399" s="2"/>
      <c r="I399" s="2"/>
      <c r="J399" s="2"/>
      <c r="K399" s="2"/>
      <c r="L399" s="2"/>
      <c r="M399" s="3"/>
      <c r="N399" s="3"/>
      <c r="O399" s="3"/>
      <c r="P399" s="3"/>
    </row>
    <row r="400" spans="1:16" ht="15.75" customHeight="1" x14ac:dyDescent="0.2">
      <c r="A400" s="2"/>
      <c r="B400" s="2"/>
      <c r="C400" s="2"/>
      <c r="D400" s="2"/>
      <c r="E400" s="4"/>
      <c r="F400" s="2"/>
      <c r="G400" s="2"/>
      <c r="H400" s="2"/>
      <c r="I400" s="2"/>
      <c r="J400" s="2"/>
      <c r="K400" s="2"/>
      <c r="L400" s="2"/>
      <c r="M400" s="3"/>
      <c r="N400" s="3"/>
      <c r="O400" s="3"/>
      <c r="P400" s="3"/>
    </row>
    <row r="401" spans="1:16" ht="15.75" customHeight="1" x14ac:dyDescent="0.2">
      <c r="A401" s="2"/>
      <c r="B401" s="2"/>
      <c r="C401" s="2"/>
      <c r="D401" s="2"/>
      <c r="E401" s="4"/>
      <c r="F401" s="2"/>
      <c r="G401" s="2"/>
      <c r="H401" s="2"/>
      <c r="I401" s="2"/>
      <c r="J401" s="2"/>
      <c r="K401" s="2"/>
      <c r="L401" s="2"/>
      <c r="M401" s="3"/>
      <c r="N401" s="3"/>
      <c r="O401" s="3"/>
      <c r="P401" s="3"/>
    </row>
    <row r="402" spans="1:16" ht="15.75" customHeight="1" x14ac:dyDescent="0.2">
      <c r="A402" s="2"/>
      <c r="B402" s="2"/>
      <c r="C402" s="2"/>
      <c r="D402" s="2"/>
      <c r="E402" s="4"/>
      <c r="F402" s="2"/>
      <c r="G402" s="2"/>
      <c r="H402" s="2"/>
      <c r="I402" s="2"/>
      <c r="J402" s="2"/>
      <c r="K402" s="2"/>
      <c r="L402" s="2"/>
      <c r="M402" s="3"/>
      <c r="N402" s="3"/>
      <c r="O402" s="3"/>
      <c r="P402" s="3"/>
    </row>
    <row r="403" spans="1:16" ht="15.75" customHeight="1" x14ac:dyDescent="0.2">
      <c r="A403" s="2"/>
      <c r="B403" s="2"/>
      <c r="C403" s="2"/>
      <c r="D403" s="2"/>
      <c r="E403" s="4"/>
      <c r="F403" s="2"/>
      <c r="G403" s="2"/>
      <c r="H403" s="2"/>
      <c r="I403" s="2"/>
      <c r="J403" s="2"/>
      <c r="K403" s="2"/>
      <c r="L403" s="2"/>
      <c r="M403" s="3"/>
      <c r="N403" s="3"/>
      <c r="O403" s="3"/>
      <c r="P403" s="3"/>
    </row>
    <row r="404" spans="1:16" ht="15.75" customHeight="1" x14ac:dyDescent="0.2">
      <c r="A404" s="2"/>
      <c r="B404" s="2"/>
      <c r="C404" s="2"/>
      <c r="D404" s="2"/>
      <c r="E404" s="4"/>
      <c r="F404" s="2"/>
      <c r="G404" s="2"/>
      <c r="H404" s="2"/>
      <c r="I404" s="2"/>
      <c r="J404" s="2"/>
      <c r="K404" s="2"/>
      <c r="L404" s="2"/>
      <c r="M404" s="3"/>
      <c r="N404" s="3"/>
      <c r="O404" s="3"/>
      <c r="P404" s="3"/>
    </row>
    <row r="405" spans="1:16" ht="15.75" customHeight="1" x14ac:dyDescent="0.2">
      <c r="A405" s="2"/>
      <c r="B405" s="2"/>
      <c r="C405" s="2"/>
      <c r="D405" s="2"/>
      <c r="E405" s="4"/>
      <c r="F405" s="2"/>
      <c r="G405" s="2"/>
      <c r="H405" s="2"/>
      <c r="I405" s="2"/>
      <c r="J405" s="2"/>
      <c r="K405" s="2"/>
      <c r="L405" s="2"/>
      <c r="M405" s="3"/>
      <c r="N405" s="3"/>
      <c r="O405" s="3"/>
      <c r="P405" s="3"/>
    </row>
    <row r="406" spans="1:16" ht="15.75" customHeight="1" x14ac:dyDescent="0.2">
      <c r="A406" s="2"/>
      <c r="B406" s="2"/>
      <c r="C406" s="2"/>
      <c r="D406" s="2"/>
      <c r="E406" s="4"/>
      <c r="F406" s="2"/>
      <c r="G406" s="2"/>
      <c r="H406" s="2"/>
      <c r="I406" s="2"/>
      <c r="J406" s="2"/>
      <c r="K406" s="2"/>
      <c r="L406" s="2"/>
      <c r="M406" s="3"/>
      <c r="N406" s="3"/>
      <c r="O406" s="3"/>
      <c r="P406" s="3"/>
    </row>
    <row r="407" spans="1:16" ht="15.75" customHeight="1" x14ac:dyDescent="0.2">
      <c r="A407" s="2"/>
      <c r="B407" s="2"/>
      <c r="C407" s="2"/>
      <c r="D407" s="2"/>
      <c r="E407" s="4"/>
      <c r="F407" s="2"/>
      <c r="G407" s="2"/>
      <c r="H407" s="2"/>
      <c r="I407" s="2"/>
      <c r="J407" s="2"/>
      <c r="K407" s="2"/>
      <c r="L407" s="2"/>
      <c r="M407" s="3"/>
      <c r="N407" s="3"/>
      <c r="O407" s="3"/>
      <c r="P407" s="3"/>
    </row>
    <row r="408" spans="1:16" ht="15.75" customHeight="1" x14ac:dyDescent="0.2">
      <c r="A408" s="2"/>
      <c r="B408" s="2"/>
      <c r="C408" s="2"/>
      <c r="D408" s="2"/>
      <c r="E408" s="4"/>
      <c r="F408" s="2"/>
      <c r="G408" s="2"/>
      <c r="H408" s="2"/>
      <c r="I408" s="2"/>
      <c r="J408" s="2"/>
      <c r="K408" s="2"/>
      <c r="L408" s="2"/>
      <c r="M408" s="3"/>
      <c r="N408" s="3"/>
      <c r="O408" s="3"/>
      <c r="P408" s="3"/>
    </row>
    <row r="409" spans="1:16" ht="15.75" customHeight="1" x14ac:dyDescent="0.2">
      <c r="A409" s="2"/>
      <c r="B409" s="2"/>
      <c r="C409" s="2"/>
      <c r="D409" s="2"/>
      <c r="E409" s="4"/>
      <c r="F409" s="2"/>
      <c r="G409" s="2"/>
      <c r="H409" s="2"/>
      <c r="I409" s="2"/>
      <c r="J409" s="2"/>
      <c r="K409" s="2"/>
      <c r="L409" s="2"/>
      <c r="M409" s="3"/>
      <c r="N409" s="3"/>
      <c r="O409" s="3"/>
      <c r="P409" s="3"/>
    </row>
    <row r="410" spans="1:16" ht="15.75" customHeight="1" x14ac:dyDescent="0.2">
      <c r="A410" s="2"/>
      <c r="B410" s="2"/>
      <c r="C410" s="2"/>
      <c r="D410" s="2"/>
      <c r="E410" s="4"/>
      <c r="F410" s="2"/>
      <c r="G410" s="2"/>
      <c r="H410" s="2"/>
      <c r="I410" s="2"/>
      <c r="J410" s="2"/>
      <c r="K410" s="2"/>
      <c r="L410" s="2"/>
      <c r="M410" s="3"/>
      <c r="N410" s="3"/>
      <c r="O410" s="3"/>
      <c r="P410" s="3"/>
    </row>
    <row r="411" spans="1:16" ht="15.75" customHeight="1" x14ac:dyDescent="0.2">
      <c r="A411" s="2"/>
      <c r="B411" s="2"/>
      <c r="C411" s="2"/>
      <c r="D411" s="2"/>
      <c r="E411" s="4"/>
      <c r="F411" s="2"/>
      <c r="G411" s="2"/>
      <c r="H411" s="2"/>
      <c r="I411" s="2"/>
      <c r="J411" s="2"/>
      <c r="K411" s="2"/>
      <c r="L411" s="2"/>
      <c r="M411" s="3"/>
      <c r="N411" s="3"/>
      <c r="O411" s="3"/>
      <c r="P411" s="3"/>
    </row>
    <row r="412" spans="1:16" ht="15.75" customHeight="1" x14ac:dyDescent="0.2">
      <c r="A412" s="2"/>
      <c r="B412" s="2"/>
      <c r="C412" s="2"/>
      <c r="D412" s="2"/>
      <c r="E412" s="4"/>
      <c r="F412" s="2"/>
      <c r="G412" s="2"/>
      <c r="H412" s="2"/>
      <c r="I412" s="2"/>
      <c r="J412" s="2"/>
      <c r="K412" s="2"/>
      <c r="L412" s="2"/>
      <c r="M412" s="3"/>
      <c r="N412" s="3"/>
      <c r="O412" s="3"/>
      <c r="P412" s="3"/>
    </row>
    <row r="413" spans="1:16" ht="15.75" customHeight="1" x14ac:dyDescent="0.2">
      <c r="A413" s="2"/>
      <c r="B413" s="2"/>
      <c r="C413" s="2"/>
      <c r="D413" s="2"/>
      <c r="E413" s="4"/>
      <c r="F413" s="2"/>
      <c r="G413" s="2"/>
      <c r="H413" s="2"/>
      <c r="I413" s="2"/>
      <c r="J413" s="2"/>
      <c r="K413" s="2"/>
      <c r="L413" s="2"/>
      <c r="M413" s="3"/>
      <c r="N413" s="3"/>
      <c r="O413" s="3"/>
      <c r="P413" s="3"/>
    </row>
    <row r="414" spans="1:16" ht="15.75" customHeight="1" x14ac:dyDescent="0.2">
      <c r="A414" s="2"/>
      <c r="B414" s="2"/>
      <c r="C414" s="2"/>
      <c r="D414" s="2"/>
      <c r="E414" s="4"/>
      <c r="F414" s="2"/>
      <c r="G414" s="2"/>
      <c r="H414" s="2"/>
      <c r="I414" s="2"/>
      <c r="J414" s="2"/>
      <c r="K414" s="2"/>
      <c r="L414" s="2"/>
      <c r="M414" s="3"/>
      <c r="N414" s="3"/>
      <c r="O414" s="3"/>
      <c r="P414" s="3"/>
    </row>
    <row r="415" spans="1:16" ht="15.75" customHeight="1" x14ac:dyDescent="0.2">
      <c r="A415" s="2"/>
      <c r="B415" s="2"/>
      <c r="C415" s="2"/>
      <c r="D415" s="2"/>
      <c r="E415" s="4"/>
      <c r="F415" s="2"/>
      <c r="G415" s="2"/>
      <c r="H415" s="2"/>
      <c r="I415" s="2"/>
      <c r="J415" s="2"/>
      <c r="K415" s="2"/>
      <c r="L415" s="2"/>
      <c r="M415" s="3"/>
      <c r="N415" s="3"/>
      <c r="O415" s="3"/>
      <c r="P415" s="3"/>
    </row>
    <row r="416" spans="1:16" ht="15.75" customHeight="1" x14ac:dyDescent="0.2">
      <c r="A416" s="2"/>
      <c r="B416" s="2"/>
      <c r="C416" s="2"/>
      <c r="D416" s="2"/>
      <c r="E416" s="4"/>
      <c r="F416" s="2"/>
      <c r="G416" s="2"/>
      <c r="H416" s="2"/>
      <c r="I416" s="2"/>
      <c r="J416" s="2"/>
      <c r="K416" s="2"/>
      <c r="L416" s="2"/>
      <c r="M416" s="3"/>
      <c r="N416" s="3"/>
      <c r="O416" s="3"/>
      <c r="P416" s="3"/>
    </row>
    <row r="417" spans="1:16" ht="15.75" customHeight="1" x14ac:dyDescent="0.2">
      <c r="A417" s="2"/>
      <c r="B417" s="2"/>
      <c r="C417" s="2"/>
      <c r="D417" s="2"/>
      <c r="E417" s="4"/>
      <c r="F417" s="2"/>
      <c r="G417" s="2"/>
      <c r="H417" s="2"/>
      <c r="I417" s="2"/>
      <c r="J417" s="2"/>
      <c r="K417" s="2"/>
      <c r="L417" s="2"/>
      <c r="M417" s="3"/>
      <c r="N417" s="3"/>
      <c r="O417" s="3"/>
      <c r="P417" s="3"/>
    </row>
    <row r="418" spans="1:16" ht="15.75" customHeight="1" x14ac:dyDescent="0.2">
      <c r="A418" s="2"/>
      <c r="B418" s="2"/>
      <c r="C418" s="2"/>
      <c r="D418" s="2"/>
      <c r="E418" s="4"/>
      <c r="F418" s="2"/>
      <c r="G418" s="2"/>
      <c r="H418" s="2"/>
      <c r="I418" s="2"/>
      <c r="J418" s="2"/>
      <c r="K418" s="2"/>
      <c r="L418" s="2"/>
      <c r="M418" s="3"/>
      <c r="N418" s="3"/>
      <c r="O418" s="3"/>
      <c r="P418" s="3"/>
    </row>
    <row r="419" spans="1:16" ht="15.75" customHeight="1" x14ac:dyDescent="0.2">
      <c r="A419" s="2"/>
      <c r="B419" s="2"/>
      <c r="C419" s="2"/>
      <c r="D419" s="2"/>
      <c r="E419" s="4"/>
      <c r="F419" s="2"/>
      <c r="G419" s="2"/>
      <c r="H419" s="2"/>
      <c r="I419" s="2"/>
      <c r="J419" s="2"/>
      <c r="K419" s="2"/>
      <c r="L419" s="2"/>
      <c r="M419" s="3"/>
      <c r="N419" s="3"/>
      <c r="O419" s="3"/>
      <c r="P419" s="3"/>
    </row>
    <row r="420" spans="1:16" ht="15.75" customHeight="1" x14ac:dyDescent="0.2">
      <c r="A420" s="2"/>
      <c r="B420" s="2"/>
      <c r="C420" s="2"/>
      <c r="D420" s="2"/>
      <c r="E420" s="4"/>
      <c r="F420" s="2"/>
      <c r="G420" s="2"/>
      <c r="H420" s="2"/>
      <c r="I420" s="2"/>
      <c r="J420" s="2"/>
      <c r="K420" s="2"/>
      <c r="L420" s="2"/>
      <c r="M420" s="3"/>
      <c r="N420" s="3"/>
      <c r="O420" s="3"/>
      <c r="P420" s="3"/>
    </row>
    <row r="421" spans="1:16" ht="15.75" customHeight="1" x14ac:dyDescent="0.2">
      <c r="A421" s="2"/>
      <c r="B421" s="2"/>
      <c r="C421" s="2"/>
      <c r="D421" s="2"/>
      <c r="E421" s="4"/>
      <c r="F421" s="2"/>
      <c r="G421" s="2"/>
      <c r="H421" s="2"/>
      <c r="I421" s="2"/>
      <c r="J421" s="2"/>
      <c r="K421" s="2"/>
      <c r="L421" s="2"/>
      <c r="M421" s="3"/>
      <c r="N421" s="3"/>
      <c r="O421" s="3"/>
      <c r="P421" s="3"/>
    </row>
    <row r="422" spans="1:16" ht="15.75" customHeight="1" x14ac:dyDescent="0.2">
      <c r="A422" s="2"/>
      <c r="B422" s="2"/>
      <c r="C422" s="2"/>
      <c r="D422" s="2"/>
      <c r="E422" s="4"/>
      <c r="F422" s="2"/>
      <c r="G422" s="2"/>
      <c r="H422" s="2"/>
      <c r="I422" s="2"/>
      <c r="J422" s="2"/>
      <c r="K422" s="2"/>
      <c r="L422" s="2"/>
      <c r="M422" s="3"/>
      <c r="N422" s="3"/>
      <c r="O422" s="3"/>
      <c r="P422" s="3"/>
    </row>
    <row r="423" spans="1:16" ht="15.75" customHeight="1" x14ac:dyDescent="0.2">
      <c r="A423" s="2"/>
      <c r="B423" s="2"/>
      <c r="C423" s="2"/>
      <c r="D423" s="2"/>
      <c r="E423" s="4"/>
      <c r="F423" s="2"/>
      <c r="G423" s="2"/>
      <c r="H423" s="2"/>
      <c r="I423" s="2"/>
      <c r="J423" s="2"/>
      <c r="K423" s="2"/>
      <c r="L423" s="2"/>
      <c r="M423" s="3"/>
      <c r="N423" s="3"/>
      <c r="O423" s="3"/>
      <c r="P423" s="3"/>
    </row>
    <row r="424" spans="1:16" ht="15.75" customHeight="1" x14ac:dyDescent="0.2">
      <c r="A424" s="2"/>
      <c r="B424" s="2"/>
      <c r="C424" s="2"/>
      <c r="D424" s="2"/>
      <c r="E424" s="4"/>
      <c r="F424" s="2"/>
      <c r="G424" s="2"/>
      <c r="H424" s="2"/>
      <c r="I424" s="2"/>
      <c r="J424" s="2"/>
      <c r="K424" s="2"/>
      <c r="L424" s="2"/>
      <c r="M424" s="3"/>
      <c r="N424" s="3"/>
      <c r="O424" s="3"/>
      <c r="P424" s="3"/>
    </row>
    <row r="425" spans="1:16" ht="15.75" customHeight="1" x14ac:dyDescent="0.2">
      <c r="A425" s="2"/>
      <c r="B425" s="2"/>
      <c r="C425" s="2"/>
      <c r="D425" s="2"/>
      <c r="E425" s="4"/>
      <c r="F425" s="2"/>
      <c r="G425" s="2"/>
      <c r="H425" s="2"/>
      <c r="I425" s="2"/>
      <c r="J425" s="2"/>
      <c r="K425" s="2"/>
      <c r="L425" s="2"/>
      <c r="M425" s="3"/>
      <c r="N425" s="3"/>
      <c r="O425" s="3"/>
      <c r="P425" s="3"/>
    </row>
    <row r="426" spans="1:16" ht="15.75" customHeight="1" x14ac:dyDescent="0.2">
      <c r="A426" s="2"/>
      <c r="B426" s="2"/>
      <c r="C426" s="2"/>
      <c r="D426" s="2"/>
      <c r="E426" s="4"/>
      <c r="F426" s="2"/>
      <c r="G426" s="2"/>
      <c r="H426" s="2"/>
      <c r="I426" s="2"/>
      <c r="J426" s="2"/>
      <c r="K426" s="2"/>
      <c r="L426" s="2"/>
      <c r="M426" s="3"/>
      <c r="N426" s="3"/>
      <c r="O426" s="3"/>
      <c r="P426" s="3"/>
    </row>
    <row r="427" spans="1:16" ht="15.75" customHeight="1" x14ac:dyDescent="0.2">
      <c r="A427" s="2"/>
      <c r="B427" s="2"/>
      <c r="C427" s="2"/>
      <c r="D427" s="2"/>
      <c r="E427" s="4"/>
      <c r="F427" s="2"/>
      <c r="G427" s="2"/>
      <c r="H427" s="2"/>
      <c r="I427" s="2"/>
      <c r="J427" s="2"/>
      <c r="K427" s="2"/>
      <c r="L427" s="2"/>
      <c r="M427" s="3"/>
      <c r="N427" s="3"/>
      <c r="O427" s="3"/>
      <c r="P427" s="3"/>
    </row>
    <row r="428" spans="1:16" ht="15.75" customHeight="1" x14ac:dyDescent="0.2">
      <c r="A428" s="2"/>
      <c r="B428" s="2"/>
      <c r="C428" s="2"/>
      <c r="D428" s="2"/>
      <c r="E428" s="4"/>
      <c r="F428" s="2"/>
      <c r="G428" s="2"/>
      <c r="H428" s="2"/>
      <c r="I428" s="2"/>
      <c r="J428" s="2"/>
      <c r="K428" s="2"/>
      <c r="L428" s="2"/>
      <c r="M428" s="3"/>
      <c r="N428" s="3"/>
      <c r="O428" s="3"/>
      <c r="P428" s="3"/>
    </row>
    <row r="429" spans="1:16" ht="15.75" customHeight="1" x14ac:dyDescent="0.2">
      <c r="A429" s="2"/>
      <c r="B429" s="2"/>
      <c r="C429" s="2"/>
      <c r="D429" s="2"/>
      <c r="E429" s="4"/>
      <c r="F429" s="2"/>
      <c r="G429" s="2"/>
      <c r="H429" s="2"/>
      <c r="I429" s="2"/>
      <c r="J429" s="2"/>
      <c r="K429" s="2"/>
      <c r="L429" s="2"/>
      <c r="M429" s="3"/>
      <c r="N429" s="3"/>
      <c r="O429" s="3"/>
      <c r="P429" s="3"/>
    </row>
    <row r="430" spans="1:16" ht="15.75" customHeight="1" x14ac:dyDescent="0.2">
      <c r="A430" s="2"/>
      <c r="B430" s="2"/>
      <c r="C430" s="2"/>
      <c r="D430" s="2"/>
      <c r="E430" s="4"/>
      <c r="F430" s="2"/>
      <c r="G430" s="2"/>
      <c r="H430" s="2"/>
      <c r="I430" s="2"/>
      <c r="J430" s="2"/>
      <c r="K430" s="2"/>
      <c r="L430" s="2"/>
      <c r="M430" s="3"/>
      <c r="N430" s="3"/>
      <c r="O430" s="3"/>
      <c r="P430" s="3"/>
    </row>
    <row r="431" spans="1:16" ht="15.75" customHeight="1" x14ac:dyDescent="0.2">
      <c r="A431" s="2"/>
      <c r="B431" s="2"/>
      <c r="C431" s="2"/>
      <c r="D431" s="2"/>
      <c r="E431" s="4"/>
      <c r="F431" s="2"/>
      <c r="G431" s="2"/>
      <c r="H431" s="2"/>
      <c r="I431" s="2"/>
      <c r="J431" s="2"/>
      <c r="K431" s="2"/>
      <c r="L431" s="2"/>
      <c r="M431" s="3"/>
      <c r="N431" s="3"/>
      <c r="O431" s="3"/>
      <c r="P431" s="3"/>
    </row>
    <row r="432" spans="1:16" ht="15.75" customHeight="1" x14ac:dyDescent="0.2">
      <c r="A432" s="2"/>
      <c r="B432" s="2"/>
      <c r="C432" s="2"/>
      <c r="D432" s="2"/>
      <c r="E432" s="4"/>
      <c r="F432" s="2"/>
      <c r="G432" s="2"/>
      <c r="H432" s="2"/>
      <c r="I432" s="2"/>
      <c r="J432" s="2"/>
      <c r="K432" s="2"/>
      <c r="L432" s="2"/>
      <c r="M432" s="3"/>
      <c r="N432" s="3"/>
      <c r="O432" s="3"/>
      <c r="P432" s="3"/>
    </row>
    <row r="433" spans="1:16" ht="15.75" customHeight="1" x14ac:dyDescent="0.2">
      <c r="A433" s="2"/>
      <c r="B433" s="2"/>
      <c r="C433" s="2"/>
      <c r="D433" s="2"/>
      <c r="E433" s="4"/>
      <c r="F433" s="2"/>
      <c r="G433" s="2"/>
      <c r="H433" s="2"/>
      <c r="I433" s="2"/>
      <c r="J433" s="2"/>
      <c r="K433" s="2"/>
      <c r="L433" s="2"/>
      <c r="M433" s="3"/>
      <c r="N433" s="3"/>
      <c r="O433" s="3"/>
      <c r="P433" s="3"/>
    </row>
    <row r="434" spans="1:16" ht="15.75" customHeight="1" x14ac:dyDescent="0.2">
      <c r="A434" s="2"/>
      <c r="B434" s="2"/>
      <c r="C434" s="2"/>
      <c r="D434" s="2"/>
      <c r="E434" s="4"/>
      <c r="F434" s="2"/>
      <c r="G434" s="2"/>
      <c r="H434" s="2"/>
      <c r="I434" s="2"/>
      <c r="J434" s="2"/>
      <c r="K434" s="2"/>
      <c r="L434" s="2"/>
      <c r="M434" s="3"/>
      <c r="N434" s="3"/>
      <c r="O434" s="3"/>
      <c r="P434" s="3"/>
    </row>
    <row r="435" spans="1:16" ht="15.75" customHeight="1" x14ac:dyDescent="0.2">
      <c r="A435" s="2"/>
      <c r="B435" s="2"/>
      <c r="C435" s="2"/>
      <c r="D435" s="2"/>
      <c r="E435" s="4"/>
      <c r="F435" s="2"/>
      <c r="G435" s="2"/>
      <c r="H435" s="2"/>
      <c r="I435" s="2"/>
      <c r="J435" s="2"/>
      <c r="K435" s="2"/>
      <c r="L435" s="2"/>
      <c r="M435" s="3"/>
      <c r="N435" s="3"/>
      <c r="O435" s="3"/>
      <c r="P435" s="3"/>
    </row>
    <row r="436" spans="1:16" ht="15.75" customHeight="1" x14ac:dyDescent="0.2">
      <c r="A436" s="2"/>
      <c r="B436" s="2"/>
      <c r="C436" s="2"/>
      <c r="D436" s="2"/>
      <c r="E436" s="4"/>
      <c r="F436" s="2"/>
      <c r="G436" s="2"/>
      <c r="H436" s="2"/>
      <c r="I436" s="2"/>
      <c r="J436" s="2"/>
      <c r="K436" s="2"/>
      <c r="L436" s="2"/>
      <c r="M436" s="3"/>
      <c r="N436" s="3"/>
      <c r="O436" s="3"/>
      <c r="P436" s="3"/>
    </row>
    <row r="437" spans="1:16" ht="15.75" customHeight="1" x14ac:dyDescent="0.2">
      <c r="A437" s="2"/>
      <c r="B437" s="2"/>
      <c r="C437" s="2"/>
      <c r="D437" s="2"/>
      <c r="E437" s="4"/>
      <c r="F437" s="2"/>
      <c r="G437" s="2"/>
      <c r="H437" s="2"/>
      <c r="I437" s="2"/>
      <c r="J437" s="2"/>
      <c r="K437" s="2"/>
      <c r="L437" s="2"/>
      <c r="M437" s="3"/>
      <c r="N437" s="3"/>
      <c r="O437" s="3"/>
      <c r="P437" s="3"/>
    </row>
    <row r="438" spans="1:16" ht="15.75" customHeight="1" x14ac:dyDescent="0.2">
      <c r="A438" s="2"/>
      <c r="B438" s="2"/>
      <c r="C438" s="2"/>
      <c r="D438" s="2"/>
      <c r="E438" s="4"/>
      <c r="F438" s="2"/>
      <c r="G438" s="2"/>
      <c r="H438" s="2"/>
      <c r="I438" s="2"/>
      <c r="J438" s="2"/>
      <c r="K438" s="2"/>
      <c r="L438" s="2"/>
      <c r="M438" s="3"/>
      <c r="N438" s="3"/>
      <c r="O438" s="3"/>
      <c r="P438" s="3"/>
    </row>
    <row r="439" spans="1:16" ht="15.75" customHeight="1" x14ac:dyDescent="0.2">
      <c r="A439" s="2"/>
      <c r="B439" s="2"/>
      <c r="C439" s="2"/>
      <c r="D439" s="2"/>
      <c r="E439" s="4"/>
      <c r="F439" s="2"/>
      <c r="G439" s="2"/>
      <c r="H439" s="2"/>
      <c r="I439" s="2"/>
      <c r="J439" s="2"/>
      <c r="K439" s="2"/>
      <c r="L439" s="2"/>
      <c r="M439" s="3"/>
      <c r="N439" s="3"/>
      <c r="O439" s="3"/>
      <c r="P439" s="3"/>
    </row>
    <row r="440" spans="1:16" ht="15.75" customHeight="1" x14ac:dyDescent="0.2">
      <c r="A440" s="2"/>
      <c r="B440" s="2"/>
      <c r="C440" s="2"/>
      <c r="D440" s="2"/>
      <c r="E440" s="4"/>
      <c r="F440" s="2"/>
      <c r="G440" s="2"/>
      <c r="H440" s="2"/>
      <c r="I440" s="2"/>
      <c r="J440" s="2"/>
      <c r="K440" s="2"/>
      <c r="L440" s="2"/>
      <c r="M440" s="3"/>
      <c r="N440" s="3"/>
      <c r="O440" s="3"/>
      <c r="P440" s="3"/>
    </row>
    <row r="441" spans="1:16" ht="15.75" customHeight="1" x14ac:dyDescent="0.2">
      <c r="A441" s="2"/>
      <c r="B441" s="2"/>
      <c r="C441" s="2"/>
      <c r="D441" s="2"/>
      <c r="E441" s="4"/>
      <c r="F441" s="2"/>
      <c r="G441" s="2"/>
      <c r="H441" s="2"/>
      <c r="I441" s="2"/>
      <c r="J441" s="2"/>
      <c r="K441" s="2"/>
      <c r="L441" s="2"/>
      <c r="M441" s="3"/>
      <c r="N441" s="3"/>
      <c r="O441" s="3"/>
      <c r="P441" s="3"/>
    </row>
    <row r="442" spans="1:16" ht="15.75" customHeight="1" x14ac:dyDescent="0.2">
      <c r="A442" s="2"/>
      <c r="B442" s="2"/>
      <c r="C442" s="2"/>
      <c r="D442" s="2"/>
      <c r="E442" s="4"/>
      <c r="F442" s="2"/>
      <c r="G442" s="2"/>
      <c r="H442" s="2"/>
      <c r="I442" s="2"/>
      <c r="J442" s="2"/>
      <c r="K442" s="2"/>
      <c r="L442" s="2"/>
      <c r="M442" s="3"/>
      <c r="N442" s="3"/>
      <c r="O442" s="3"/>
      <c r="P442" s="3"/>
    </row>
    <row r="443" spans="1:16" ht="15.75" customHeight="1" x14ac:dyDescent="0.2">
      <c r="A443" s="2"/>
      <c r="B443" s="2"/>
      <c r="C443" s="2"/>
      <c r="D443" s="2"/>
      <c r="E443" s="4"/>
      <c r="F443" s="2"/>
      <c r="G443" s="2"/>
      <c r="H443" s="2"/>
      <c r="I443" s="2"/>
      <c r="J443" s="2"/>
      <c r="K443" s="2"/>
      <c r="L443" s="2"/>
      <c r="M443" s="3"/>
      <c r="N443" s="3"/>
      <c r="O443" s="3"/>
      <c r="P443" s="3"/>
    </row>
    <row r="444" spans="1:16" ht="15.75" customHeight="1" x14ac:dyDescent="0.2">
      <c r="A444" s="2"/>
      <c r="B444" s="2"/>
      <c r="C444" s="2"/>
      <c r="D444" s="2"/>
      <c r="E444" s="4"/>
      <c r="F444" s="2"/>
      <c r="G444" s="2"/>
      <c r="H444" s="2"/>
      <c r="I444" s="2"/>
      <c r="J444" s="2"/>
      <c r="K444" s="2"/>
      <c r="L444" s="2"/>
      <c r="M444" s="3"/>
      <c r="N444" s="3"/>
      <c r="O444" s="3"/>
      <c r="P444" s="3"/>
    </row>
    <row r="445" spans="1:16" ht="15.75" customHeight="1" x14ac:dyDescent="0.2">
      <c r="A445" s="2"/>
      <c r="B445" s="2"/>
      <c r="C445" s="2"/>
      <c r="D445" s="2"/>
      <c r="E445" s="4"/>
      <c r="F445" s="2"/>
      <c r="G445" s="2"/>
      <c r="H445" s="2"/>
      <c r="I445" s="2"/>
      <c r="J445" s="2"/>
      <c r="K445" s="2"/>
      <c r="L445" s="2"/>
      <c r="M445" s="3"/>
      <c r="N445" s="3"/>
      <c r="O445" s="3"/>
      <c r="P445" s="3"/>
    </row>
    <row r="446" spans="1:16" ht="15.75" customHeight="1" x14ac:dyDescent="0.2">
      <c r="A446" s="2"/>
      <c r="B446" s="2"/>
      <c r="C446" s="2"/>
      <c r="D446" s="2"/>
      <c r="E446" s="4"/>
      <c r="F446" s="2"/>
      <c r="G446" s="2"/>
      <c r="H446" s="2"/>
      <c r="I446" s="2"/>
      <c r="J446" s="2"/>
      <c r="K446" s="2"/>
      <c r="L446" s="2"/>
      <c r="M446" s="3"/>
      <c r="N446" s="3"/>
      <c r="O446" s="3"/>
      <c r="P446" s="3"/>
    </row>
    <row r="447" spans="1:16" ht="15.75" customHeight="1" x14ac:dyDescent="0.2">
      <c r="A447" s="2"/>
      <c r="B447" s="2"/>
      <c r="C447" s="2"/>
      <c r="D447" s="2"/>
      <c r="E447" s="4"/>
      <c r="F447" s="2"/>
      <c r="G447" s="2"/>
      <c r="H447" s="2"/>
      <c r="I447" s="2"/>
      <c r="J447" s="2"/>
      <c r="K447" s="2"/>
      <c r="L447" s="2"/>
      <c r="M447" s="3"/>
      <c r="N447" s="3"/>
      <c r="O447" s="3"/>
      <c r="P447" s="3"/>
    </row>
    <row r="448" spans="1:16" ht="15.75" customHeight="1" x14ac:dyDescent="0.2">
      <c r="A448" s="2"/>
      <c r="B448" s="2"/>
      <c r="C448" s="2"/>
      <c r="D448" s="2"/>
      <c r="E448" s="4"/>
      <c r="F448" s="2"/>
      <c r="G448" s="2"/>
      <c r="H448" s="2"/>
      <c r="I448" s="2"/>
      <c r="J448" s="2"/>
      <c r="K448" s="2"/>
      <c r="L448" s="2"/>
      <c r="M448" s="3"/>
      <c r="N448" s="3"/>
      <c r="O448" s="3"/>
      <c r="P448" s="3"/>
    </row>
    <row r="449" spans="1:16" ht="15.75" customHeight="1" x14ac:dyDescent="0.2">
      <c r="A449" s="2"/>
      <c r="B449" s="2"/>
      <c r="C449" s="2"/>
      <c r="D449" s="2"/>
      <c r="E449" s="4"/>
      <c r="F449" s="2"/>
      <c r="G449" s="2"/>
      <c r="H449" s="2"/>
      <c r="I449" s="2"/>
      <c r="J449" s="2"/>
      <c r="K449" s="2"/>
      <c r="L449" s="2"/>
      <c r="M449" s="3"/>
      <c r="N449" s="3"/>
      <c r="O449" s="3"/>
      <c r="P449" s="3"/>
    </row>
    <row r="450" spans="1:16" ht="15.75" customHeight="1" x14ac:dyDescent="0.2">
      <c r="A450" s="2"/>
      <c r="B450" s="2"/>
      <c r="C450" s="2"/>
      <c r="D450" s="2"/>
      <c r="E450" s="4"/>
      <c r="F450" s="2"/>
      <c r="G450" s="2"/>
      <c r="H450" s="2"/>
      <c r="I450" s="2"/>
      <c r="J450" s="2"/>
      <c r="K450" s="2"/>
      <c r="L450" s="2"/>
      <c r="M450" s="3"/>
      <c r="N450" s="3"/>
      <c r="O450" s="3"/>
      <c r="P450" s="3"/>
    </row>
    <row r="451" spans="1:16" ht="15.75" customHeight="1" x14ac:dyDescent="0.2">
      <c r="A451" s="2"/>
      <c r="B451" s="2"/>
      <c r="C451" s="2"/>
      <c r="D451" s="2"/>
      <c r="E451" s="4"/>
      <c r="F451" s="2"/>
      <c r="G451" s="2"/>
      <c r="H451" s="2"/>
      <c r="I451" s="2"/>
      <c r="J451" s="2"/>
      <c r="K451" s="2"/>
      <c r="L451" s="2"/>
      <c r="M451" s="3"/>
      <c r="N451" s="3"/>
      <c r="O451" s="3"/>
      <c r="P451" s="3"/>
    </row>
    <row r="452" spans="1:16" ht="15.75" customHeight="1" x14ac:dyDescent="0.2">
      <c r="A452" s="2"/>
      <c r="B452" s="2"/>
      <c r="C452" s="2"/>
      <c r="D452" s="2"/>
      <c r="E452" s="4"/>
      <c r="F452" s="2"/>
      <c r="G452" s="2"/>
      <c r="H452" s="2"/>
      <c r="I452" s="2"/>
      <c r="J452" s="2"/>
      <c r="K452" s="2"/>
      <c r="L452" s="2"/>
      <c r="M452" s="3"/>
      <c r="N452" s="3"/>
      <c r="O452" s="3"/>
      <c r="P452" s="3"/>
    </row>
    <row r="453" spans="1:16" ht="15.75" customHeight="1" x14ac:dyDescent="0.2">
      <c r="A453" s="2"/>
      <c r="B453" s="2"/>
      <c r="C453" s="2"/>
      <c r="D453" s="2"/>
      <c r="E453" s="4"/>
      <c r="F453" s="2"/>
      <c r="G453" s="2"/>
      <c r="H453" s="2"/>
      <c r="I453" s="2"/>
      <c r="J453" s="2"/>
      <c r="K453" s="2"/>
      <c r="L453" s="2"/>
      <c r="M453" s="3"/>
      <c r="N453" s="3"/>
      <c r="O453" s="3"/>
      <c r="P453" s="3"/>
    </row>
    <row r="454" spans="1:16" ht="15.75" customHeight="1" x14ac:dyDescent="0.2">
      <c r="A454" s="2"/>
      <c r="B454" s="2"/>
      <c r="C454" s="2"/>
      <c r="D454" s="2"/>
      <c r="E454" s="4"/>
      <c r="F454" s="2"/>
      <c r="G454" s="2"/>
      <c r="H454" s="2"/>
      <c r="I454" s="2"/>
      <c r="J454" s="2"/>
      <c r="K454" s="2"/>
      <c r="L454" s="2"/>
      <c r="M454" s="3"/>
      <c r="N454" s="3"/>
      <c r="O454" s="3"/>
      <c r="P454" s="3"/>
    </row>
    <row r="455" spans="1:16" ht="15.75" customHeight="1" x14ac:dyDescent="0.2">
      <c r="A455" s="2"/>
      <c r="B455" s="2"/>
      <c r="C455" s="2"/>
      <c r="D455" s="2"/>
      <c r="E455" s="4"/>
      <c r="F455" s="2"/>
      <c r="G455" s="2"/>
      <c r="H455" s="2"/>
      <c r="I455" s="2"/>
      <c r="J455" s="2"/>
      <c r="K455" s="2"/>
      <c r="L455" s="2"/>
      <c r="M455" s="3"/>
      <c r="N455" s="3"/>
      <c r="O455" s="3"/>
      <c r="P455" s="3"/>
    </row>
    <row r="456" spans="1:16" ht="15.75" customHeight="1" x14ac:dyDescent="0.2">
      <c r="A456" s="2"/>
      <c r="B456" s="2"/>
      <c r="C456" s="2"/>
      <c r="D456" s="2"/>
      <c r="E456" s="4"/>
      <c r="F456" s="2"/>
      <c r="G456" s="2"/>
      <c r="H456" s="2"/>
      <c r="I456" s="2"/>
      <c r="J456" s="2"/>
      <c r="K456" s="2"/>
      <c r="L456" s="2"/>
      <c r="M456" s="3"/>
      <c r="N456" s="3"/>
      <c r="O456" s="3"/>
      <c r="P456" s="3"/>
    </row>
    <row r="457" spans="1:16" ht="15.75" customHeight="1" x14ac:dyDescent="0.2">
      <c r="A457" s="2"/>
      <c r="B457" s="2"/>
      <c r="C457" s="2"/>
      <c r="D457" s="2"/>
      <c r="E457" s="4"/>
      <c r="F457" s="2"/>
      <c r="G457" s="2"/>
      <c r="H457" s="2"/>
      <c r="I457" s="2"/>
      <c r="J457" s="2"/>
      <c r="K457" s="2"/>
      <c r="L457" s="2"/>
      <c r="M457" s="3"/>
      <c r="N457" s="3"/>
      <c r="O457" s="3"/>
      <c r="P457" s="3"/>
    </row>
    <row r="458" spans="1:16" ht="15.75" customHeight="1" x14ac:dyDescent="0.2">
      <c r="A458" s="2"/>
      <c r="B458" s="2"/>
      <c r="C458" s="2"/>
      <c r="D458" s="2"/>
      <c r="E458" s="4"/>
      <c r="F458" s="2"/>
      <c r="G458" s="2"/>
      <c r="H458" s="2"/>
      <c r="I458" s="2"/>
      <c r="J458" s="2"/>
      <c r="K458" s="2"/>
      <c r="L458" s="2"/>
      <c r="M458" s="3"/>
      <c r="N458" s="3"/>
      <c r="O458" s="3"/>
      <c r="P458" s="3"/>
    </row>
    <row r="459" spans="1:16" ht="15.75" customHeight="1" x14ac:dyDescent="0.2">
      <c r="A459" s="2"/>
      <c r="B459" s="2"/>
      <c r="C459" s="2"/>
      <c r="D459" s="2"/>
      <c r="E459" s="4"/>
      <c r="F459" s="2"/>
      <c r="G459" s="2"/>
      <c r="H459" s="2"/>
      <c r="I459" s="2"/>
      <c r="J459" s="2"/>
      <c r="K459" s="2"/>
      <c r="L459" s="2"/>
      <c r="M459" s="3"/>
      <c r="N459" s="3"/>
      <c r="O459" s="3"/>
      <c r="P459" s="3"/>
    </row>
    <row r="460" spans="1:16" ht="15.75" customHeight="1" x14ac:dyDescent="0.2">
      <c r="A460" s="2"/>
      <c r="B460" s="2"/>
      <c r="C460" s="2"/>
      <c r="D460" s="2"/>
      <c r="E460" s="4"/>
      <c r="F460" s="2"/>
      <c r="G460" s="2"/>
      <c r="H460" s="2"/>
      <c r="I460" s="2"/>
      <c r="J460" s="2"/>
      <c r="K460" s="2"/>
      <c r="L460" s="2"/>
      <c r="M460" s="3"/>
      <c r="N460" s="3"/>
      <c r="O460" s="3"/>
      <c r="P460" s="3"/>
    </row>
    <row r="461" spans="1:16" ht="15.75" customHeight="1" x14ac:dyDescent="0.2">
      <c r="A461" s="2"/>
      <c r="B461" s="2"/>
      <c r="C461" s="2"/>
      <c r="D461" s="2"/>
      <c r="E461" s="4"/>
      <c r="F461" s="2"/>
      <c r="G461" s="2"/>
      <c r="H461" s="2"/>
      <c r="I461" s="2"/>
      <c r="J461" s="2"/>
      <c r="K461" s="2"/>
      <c r="L461" s="2"/>
      <c r="M461" s="3"/>
      <c r="N461" s="3"/>
      <c r="O461" s="3"/>
      <c r="P461" s="3"/>
    </row>
    <row r="462" spans="1:16" ht="15.75" customHeight="1" x14ac:dyDescent="0.2">
      <c r="A462" s="2"/>
      <c r="B462" s="2"/>
      <c r="C462" s="2"/>
      <c r="D462" s="2"/>
      <c r="E462" s="4"/>
      <c r="F462" s="2"/>
      <c r="G462" s="2"/>
      <c r="H462" s="2"/>
      <c r="I462" s="2"/>
      <c r="J462" s="2"/>
      <c r="K462" s="2"/>
      <c r="L462" s="2"/>
      <c r="M462" s="3"/>
      <c r="N462" s="3"/>
      <c r="O462" s="3"/>
      <c r="P462" s="3"/>
    </row>
    <row r="463" spans="1:16" ht="15.75" customHeight="1" x14ac:dyDescent="0.2">
      <c r="A463" s="2"/>
      <c r="B463" s="2"/>
      <c r="C463" s="2"/>
      <c r="D463" s="2"/>
      <c r="E463" s="4"/>
      <c r="F463" s="2"/>
      <c r="G463" s="2"/>
      <c r="H463" s="2"/>
      <c r="I463" s="2"/>
      <c r="J463" s="2"/>
      <c r="K463" s="2"/>
      <c r="L463" s="2"/>
      <c r="M463" s="3"/>
      <c r="N463" s="3"/>
      <c r="O463" s="3"/>
      <c r="P463" s="3"/>
    </row>
    <row r="464" spans="1:16" ht="15.75" customHeight="1" x14ac:dyDescent="0.2">
      <c r="A464" s="2"/>
      <c r="B464" s="2"/>
      <c r="C464" s="2"/>
      <c r="D464" s="2"/>
      <c r="E464" s="4"/>
      <c r="F464" s="2"/>
      <c r="G464" s="2"/>
      <c r="H464" s="2"/>
      <c r="I464" s="2"/>
      <c r="J464" s="2"/>
      <c r="K464" s="2"/>
      <c r="L464" s="2"/>
      <c r="M464" s="3"/>
      <c r="N464" s="3"/>
      <c r="O464" s="3"/>
      <c r="P464" s="3"/>
    </row>
    <row r="465" spans="1:16" ht="15.75" customHeight="1" x14ac:dyDescent="0.2">
      <c r="A465" s="2"/>
      <c r="B465" s="2"/>
      <c r="C465" s="2"/>
      <c r="D465" s="2"/>
      <c r="E465" s="4"/>
      <c r="F465" s="2"/>
      <c r="G465" s="2"/>
      <c r="H465" s="2"/>
      <c r="I465" s="2"/>
      <c r="J465" s="2"/>
      <c r="K465" s="2"/>
      <c r="L465" s="2"/>
      <c r="M465" s="3"/>
      <c r="N465" s="3"/>
      <c r="O465" s="3"/>
      <c r="P465" s="3"/>
    </row>
    <row r="466" spans="1:16" ht="15.75" customHeight="1" x14ac:dyDescent="0.2">
      <c r="A466" s="2"/>
      <c r="B466" s="2"/>
      <c r="C466" s="2"/>
      <c r="D466" s="2"/>
      <c r="E466" s="4"/>
      <c r="F466" s="2"/>
      <c r="G466" s="2"/>
      <c r="H466" s="2"/>
      <c r="I466" s="2"/>
      <c r="J466" s="2"/>
      <c r="K466" s="2"/>
      <c r="L466" s="2"/>
      <c r="M466" s="3"/>
      <c r="N466" s="3"/>
      <c r="O466" s="3"/>
      <c r="P466" s="3"/>
    </row>
    <row r="467" spans="1:16" ht="15.75" customHeight="1" x14ac:dyDescent="0.2">
      <c r="A467" s="2"/>
      <c r="B467" s="2"/>
      <c r="C467" s="2"/>
      <c r="D467" s="2"/>
      <c r="E467" s="4"/>
      <c r="F467" s="2"/>
      <c r="G467" s="2"/>
      <c r="H467" s="2"/>
      <c r="I467" s="2"/>
      <c r="J467" s="2"/>
      <c r="K467" s="2"/>
      <c r="L467" s="2"/>
      <c r="M467" s="3"/>
      <c r="N467" s="3"/>
      <c r="O467" s="3"/>
      <c r="P467" s="3"/>
    </row>
    <row r="468" spans="1:16" ht="15.75" customHeight="1" x14ac:dyDescent="0.2">
      <c r="A468" s="2"/>
      <c r="B468" s="2"/>
      <c r="C468" s="2"/>
      <c r="D468" s="2"/>
      <c r="E468" s="4"/>
      <c r="F468" s="2"/>
      <c r="G468" s="2"/>
      <c r="H468" s="2"/>
      <c r="I468" s="2"/>
      <c r="J468" s="2"/>
      <c r="K468" s="2"/>
      <c r="L468" s="2"/>
      <c r="M468" s="3"/>
      <c r="N468" s="3"/>
      <c r="O468" s="3"/>
      <c r="P468" s="3"/>
    </row>
    <row r="469" spans="1:16" ht="15.75" customHeight="1" x14ac:dyDescent="0.2">
      <c r="A469" s="2"/>
      <c r="B469" s="2"/>
      <c r="C469" s="2"/>
      <c r="D469" s="2"/>
      <c r="E469" s="4"/>
      <c r="F469" s="2"/>
      <c r="G469" s="2"/>
      <c r="H469" s="2"/>
      <c r="I469" s="2"/>
      <c r="J469" s="2"/>
      <c r="K469" s="2"/>
      <c r="L469" s="2"/>
      <c r="M469" s="3"/>
      <c r="N469" s="3"/>
      <c r="O469" s="3"/>
      <c r="P469" s="3"/>
    </row>
    <row r="470" spans="1:16" ht="15.75" customHeight="1" x14ac:dyDescent="0.2">
      <c r="A470" s="2"/>
      <c r="B470" s="2"/>
      <c r="C470" s="2"/>
      <c r="D470" s="2"/>
      <c r="E470" s="4"/>
      <c r="F470" s="2"/>
      <c r="G470" s="2"/>
      <c r="H470" s="2"/>
      <c r="I470" s="2"/>
      <c r="J470" s="2"/>
      <c r="K470" s="2"/>
      <c r="L470" s="2"/>
      <c r="M470" s="3"/>
      <c r="N470" s="3"/>
      <c r="O470" s="3"/>
      <c r="P470" s="3"/>
    </row>
    <row r="471" spans="1:16" ht="15.75" customHeight="1" x14ac:dyDescent="0.2">
      <c r="A471" s="2"/>
      <c r="B471" s="2"/>
      <c r="C471" s="2"/>
      <c r="D471" s="2"/>
      <c r="E471" s="4"/>
      <c r="F471" s="2"/>
      <c r="G471" s="2"/>
      <c r="H471" s="2"/>
      <c r="I471" s="2"/>
      <c r="J471" s="2"/>
      <c r="K471" s="2"/>
      <c r="L471" s="2"/>
      <c r="M471" s="3"/>
      <c r="N471" s="3"/>
      <c r="O471" s="3"/>
      <c r="P471" s="3"/>
    </row>
    <row r="472" spans="1:16" ht="15.75" customHeight="1" x14ac:dyDescent="0.2">
      <c r="A472" s="2"/>
      <c r="B472" s="2"/>
      <c r="C472" s="2"/>
      <c r="D472" s="2"/>
      <c r="E472" s="4"/>
      <c r="F472" s="2"/>
      <c r="G472" s="2"/>
      <c r="H472" s="2"/>
      <c r="I472" s="2"/>
      <c r="J472" s="2"/>
      <c r="K472" s="2"/>
      <c r="L472" s="2"/>
      <c r="M472" s="3"/>
      <c r="N472" s="3"/>
      <c r="O472" s="3"/>
      <c r="P472" s="3"/>
    </row>
    <row r="473" spans="1:16" ht="15.75" customHeight="1" x14ac:dyDescent="0.2">
      <c r="A473" s="2"/>
      <c r="B473" s="2"/>
      <c r="C473" s="2"/>
      <c r="D473" s="2"/>
      <c r="E473" s="4"/>
      <c r="F473" s="2"/>
      <c r="G473" s="2"/>
      <c r="H473" s="2"/>
      <c r="I473" s="2"/>
      <c r="J473" s="2"/>
      <c r="K473" s="2"/>
      <c r="L473" s="2"/>
      <c r="M473" s="3"/>
      <c r="N473" s="3"/>
      <c r="O473" s="3"/>
      <c r="P473" s="3"/>
    </row>
    <row r="474" spans="1:16" ht="15.75" customHeight="1" x14ac:dyDescent="0.2">
      <c r="A474" s="2"/>
      <c r="B474" s="2"/>
      <c r="C474" s="2"/>
      <c r="D474" s="2"/>
      <c r="E474" s="4"/>
      <c r="F474" s="2"/>
      <c r="G474" s="2"/>
      <c r="H474" s="2"/>
      <c r="I474" s="2"/>
      <c r="J474" s="2"/>
      <c r="K474" s="2"/>
      <c r="L474" s="2"/>
      <c r="M474" s="3"/>
      <c r="N474" s="3"/>
      <c r="O474" s="3"/>
      <c r="P474" s="3"/>
    </row>
    <row r="475" spans="1:16" ht="15.75" customHeight="1" x14ac:dyDescent="0.2">
      <c r="A475" s="2"/>
      <c r="B475" s="2"/>
      <c r="C475" s="2"/>
      <c r="D475" s="2"/>
      <c r="E475" s="4"/>
      <c r="F475" s="2"/>
      <c r="G475" s="2"/>
      <c r="H475" s="2"/>
      <c r="I475" s="2"/>
      <c r="J475" s="2"/>
      <c r="K475" s="2"/>
      <c r="L475" s="2"/>
      <c r="M475" s="3"/>
      <c r="N475" s="3"/>
      <c r="O475" s="3"/>
      <c r="P475" s="3"/>
    </row>
    <row r="476" spans="1:16" ht="15.75" customHeight="1" x14ac:dyDescent="0.2">
      <c r="A476" s="2"/>
      <c r="B476" s="2"/>
      <c r="C476" s="2"/>
      <c r="D476" s="2"/>
      <c r="E476" s="4"/>
      <c r="F476" s="2"/>
      <c r="G476" s="2"/>
      <c r="H476" s="2"/>
      <c r="I476" s="2"/>
      <c r="J476" s="2"/>
      <c r="K476" s="2"/>
      <c r="L476" s="2"/>
      <c r="M476" s="3"/>
      <c r="N476" s="3"/>
      <c r="O476" s="3"/>
      <c r="P476" s="3"/>
    </row>
    <row r="477" spans="1:16" ht="15.75" customHeight="1" x14ac:dyDescent="0.2">
      <c r="A477" s="2"/>
      <c r="B477" s="2"/>
      <c r="C477" s="2"/>
      <c r="D477" s="2"/>
      <c r="E477" s="4"/>
      <c r="F477" s="2"/>
      <c r="G477" s="2"/>
      <c r="H477" s="2"/>
      <c r="I477" s="2"/>
      <c r="J477" s="2"/>
      <c r="K477" s="2"/>
      <c r="L477" s="2"/>
      <c r="M477" s="3"/>
      <c r="N477" s="3"/>
      <c r="O477" s="3"/>
      <c r="P477" s="3"/>
    </row>
    <row r="478" spans="1:16" ht="15.75" customHeight="1" x14ac:dyDescent="0.2">
      <c r="A478" s="2"/>
      <c r="B478" s="2"/>
      <c r="C478" s="2"/>
      <c r="D478" s="2"/>
      <c r="E478" s="4"/>
      <c r="F478" s="2"/>
      <c r="G478" s="2"/>
      <c r="H478" s="2"/>
      <c r="I478" s="2"/>
      <c r="J478" s="2"/>
      <c r="K478" s="2"/>
      <c r="L478" s="2"/>
      <c r="M478" s="3"/>
      <c r="N478" s="3"/>
      <c r="O478" s="3"/>
      <c r="P478" s="3"/>
    </row>
    <row r="479" spans="1:16" ht="15.75" customHeight="1" x14ac:dyDescent="0.2">
      <c r="A479" s="2"/>
      <c r="B479" s="2"/>
      <c r="C479" s="2"/>
      <c r="D479" s="2"/>
      <c r="E479" s="4"/>
      <c r="F479" s="2"/>
      <c r="G479" s="2"/>
      <c r="H479" s="2"/>
      <c r="I479" s="2"/>
      <c r="J479" s="2"/>
      <c r="K479" s="2"/>
      <c r="L479" s="2"/>
      <c r="M479" s="3"/>
      <c r="N479" s="3"/>
      <c r="O479" s="3"/>
      <c r="P479" s="3"/>
    </row>
    <row r="480" spans="1:16" ht="15.75" customHeight="1" x14ac:dyDescent="0.2">
      <c r="A480" s="2"/>
      <c r="B480" s="2"/>
      <c r="C480" s="2"/>
      <c r="D480" s="2"/>
      <c r="E480" s="4"/>
      <c r="F480" s="2"/>
      <c r="G480" s="2"/>
      <c r="H480" s="2"/>
      <c r="I480" s="2"/>
      <c r="J480" s="2"/>
      <c r="K480" s="2"/>
      <c r="L480" s="2"/>
      <c r="M480" s="3"/>
      <c r="N480" s="3"/>
      <c r="O480" s="3"/>
      <c r="P480" s="3"/>
    </row>
    <row r="481" spans="1:16" ht="15.75" customHeight="1" x14ac:dyDescent="0.2">
      <c r="A481" s="2"/>
      <c r="B481" s="2"/>
      <c r="C481" s="2"/>
      <c r="D481" s="2"/>
      <c r="E481" s="4"/>
      <c r="F481" s="2"/>
      <c r="G481" s="2"/>
      <c r="H481" s="2"/>
      <c r="I481" s="2"/>
      <c r="J481" s="2"/>
      <c r="K481" s="2"/>
      <c r="L481" s="2"/>
      <c r="M481" s="3"/>
      <c r="N481" s="3"/>
      <c r="O481" s="3"/>
      <c r="P481" s="3"/>
    </row>
    <row r="482" spans="1:16" ht="15.75" customHeight="1" x14ac:dyDescent="0.2">
      <c r="A482" s="2"/>
      <c r="B482" s="2"/>
      <c r="C482" s="2"/>
      <c r="D482" s="2"/>
      <c r="E482" s="4"/>
      <c r="F482" s="2"/>
      <c r="G482" s="2"/>
      <c r="H482" s="2"/>
      <c r="I482" s="2"/>
      <c r="J482" s="2"/>
      <c r="K482" s="2"/>
      <c r="L482" s="2"/>
      <c r="M482" s="3"/>
      <c r="N482" s="3"/>
      <c r="O482" s="3"/>
      <c r="P482" s="3"/>
    </row>
    <row r="483" spans="1:16" ht="15.75" customHeight="1" x14ac:dyDescent="0.2">
      <c r="A483" s="2"/>
      <c r="B483" s="2"/>
      <c r="C483" s="2"/>
      <c r="D483" s="2"/>
      <c r="E483" s="4"/>
      <c r="F483" s="2"/>
      <c r="G483" s="2"/>
      <c r="H483" s="2"/>
      <c r="I483" s="2"/>
      <c r="J483" s="2"/>
      <c r="K483" s="2"/>
      <c r="L483" s="2"/>
      <c r="M483" s="3"/>
      <c r="N483" s="3"/>
      <c r="O483" s="3"/>
      <c r="P483" s="3"/>
    </row>
    <row r="484" spans="1:16" ht="15.75" customHeight="1" x14ac:dyDescent="0.2">
      <c r="A484" s="2"/>
      <c r="B484" s="2"/>
      <c r="C484" s="2"/>
      <c r="D484" s="2"/>
      <c r="E484" s="4"/>
      <c r="F484" s="2"/>
      <c r="G484" s="2"/>
      <c r="H484" s="2"/>
      <c r="I484" s="2"/>
      <c r="J484" s="2"/>
      <c r="K484" s="2"/>
      <c r="L484" s="2"/>
      <c r="M484" s="3"/>
      <c r="N484" s="3"/>
      <c r="O484" s="3"/>
      <c r="P484" s="3"/>
    </row>
    <row r="485" spans="1:16" ht="15.75" customHeight="1" x14ac:dyDescent="0.2">
      <c r="A485" s="2"/>
      <c r="B485" s="2"/>
      <c r="C485" s="2"/>
      <c r="D485" s="2"/>
      <c r="E485" s="4"/>
      <c r="F485" s="2"/>
      <c r="G485" s="2"/>
      <c r="H485" s="2"/>
      <c r="I485" s="2"/>
      <c r="J485" s="2"/>
      <c r="K485" s="2"/>
      <c r="L485" s="2"/>
      <c r="M485" s="3"/>
      <c r="N485" s="3"/>
      <c r="O485" s="3"/>
      <c r="P485" s="3"/>
    </row>
    <row r="486" spans="1:16" ht="15.75" customHeight="1" x14ac:dyDescent="0.2">
      <c r="A486" s="2"/>
      <c r="B486" s="2"/>
      <c r="C486" s="2"/>
      <c r="D486" s="2"/>
      <c r="E486" s="4"/>
      <c r="F486" s="2"/>
      <c r="G486" s="2"/>
      <c r="H486" s="2"/>
      <c r="I486" s="2"/>
      <c r="J486" s="2"/>
      <c r="K486" s="2"/>
      <c r="L486" s="2"/>
      <c r="M486" s="3"/>
      <c r="N486" s="3"/>
      <c r="O486" s="3"/>
      <c r="P486" s="3"/>
    </row>
    <row r="487" spans="1:16" ht="15.75" customHeight="1" x14ac:dyDescent="0.2">
      <c r="A487" s="2"/>
      <c r="B487" s="2"/>
      <c r="C487" s="2"/>
      <c r="D487" s="2"/>
      <c r="E487" s="4"/>
      <c r="F487" s="2"/>
      <c r="G487" s="2"/>
      <c r="H487" s="2"/>
      <c r="I487" s="2"/>
      <c r="J487" s="2"/>
      <c r="K487" s="2"/>
      <c r="L487" s="2"/>
      <c r="M487" s="3"/>
      <c r="N487" s="3"/>
      <c r="O487" s="3"/>
      <c r="P487" s="3"/>
    </row>
    <row r="488" spans="1:16" ht="15.75" customHeight="1" x14ac:dyDescent="0.2">
      <c r="A488" s="2"/>
      <c r="B488" s="2"/>
      <c r="C488" s="2"/>
      <c r="D488" s="2"/>
      <c r="E488" s="4"/>
      <c r="F488" s="2"/>
      <c r="G488" s="2"/>
      <c r="H488" s="2"/>
      <c r="I488" s="2"/>
      <c r="J488" s="2"/>
      <c r="K488" s="2"/>
      <c r="L488" s="2"/>
      <c r="M488" s="3"/>
      <c r="N488" s="3"/>
      <c r="O488" s="3"/>
      <c r="P488" s="3"/>
    </row>
    <row r="489" spans="1:16" ht="15.75" customHeight="1" x14ac:dyDescent="0.2">
      <c r="A489" s="2"/>
      <c r="B489" s="2"/>
      <c r="C489" s="2"/>
      <c r="D489" s="2"/>
      <c r="E489" s="4"/>
      <c r="F489" s="2"/>
      <c r="G489" s="2"/>
      <c r="H489" s="2"/>
      <c r="I489" s="2"/>
      <c r="J489" s="2"/>
      <c r="K489" s="2"/>
      <c r="L489" s="2"/>
      <c r="M489" s="3"/>
      <c r="N489" s="3"/>
      <c r="O489" s="3"/>
      <c r="P489" s="3"/>
    </row>
    <row r="490" spans="1:16" ht="15.75" customHeight="1" x14ac:dyDescent="0.2">
      <c r="A490" s="2"/>
      <c r="B490" s="2"/>
      <c r="C490" s="2"/>
      <c r="D490" s="2"/>
      <c r="E490" s="4"/>
      <c r="F490" s="2"/>
      <c r="G490" s="2"/>
      <c r="H490" s="2"/>
      <c r="I490" s="2"/>
      <c r="J490" s="2"/>
      <c r="K490" s="2"/>
      <c r="L490" s="2"/>
      <c r="M490" s="3"/>
      <c r="N490" s="3"/>
      <c r="O490" s="3"/>
      <c r="P490" s="3"/>
    </row>
    <row r="491" spans="1:16" ht="15.75" customHeight="1" x14ac:dyDescent="0.2">
      <c r="A491" s="2"/>
      <c r="B491" s="2"/>
      <c r="C491" s="2"/>
      <c r="D491" s="2"/>
      <c r="E491" s="4"/>
      <c r="F491" s="2"/>
      <c r="G491" s="2"/>
      <c r="H491" s="2"/>
      <c r="I491" s="2"/>
      <c r="J491" s="2"/>
      <c r="K491" s="2"/>
      <c r="L491" s="2"/>
      <c r="M491" s="3"/>
      <c r="N491" s="3"/>
      <c r="O491" s="3"/>
      <c r="P491" s="3"/>
    </row>
    <row r="492" spans="1:16" ht="15.75" customHeight="1" x14ac:dyDescent="0.2">
      <c r="A492" s="2"/>
      <c r="B492" s="2"/>
      <c r="C492" s="2"/>
      <c r="D492" s="2"/>
      <c r="E492" s="4"/>
      <c r="F492" s="2"/>
      <c r="G492" s="2"/>
      <c r="H492" s="2"/>
      <c r="I492" s="2"/>
      <c r="J492" s="2"/>
      <c r="K492" s="2"/>
      <c r="L492" s="2"/>
      <c r="M492" s="3"/>
      <c r="N492" s="3"/>
      <c r="O492" s="3"/>
      <c r="P492" s="3"/>
    </row>
    <row r="493" spans="1:16" ht="15.75" customHeight="1" x14ac:dyDescent="0.2">
      <c r="A493" s="2"/>
      <c r="B493" s="2"/>
      <c r="C493" s="2"/>
      <c r="D493" s="2"/>
      <c r="E493" s="4"/>
      <c r="F493" s="2"/>
      <c r="G493" s="2"/>
      <c r="H493" s="2"/>
      <c r="I493" s="2"/>
      <c r="J493" s="2"/>
      <c r="K493" s="2"/>
      <c r="L493" s="2"/>
      <c r="M493" s="3"/>
      <c r="N493" s="3"/>
      <c r="O493" s="3"/>
      <c r="P493" s="3"/>
    </row>
    <row r="494" spans="1:16" ht="15.75" customHeight="1" x14ac:dyDescent="0.2">
      <c r="A494" s="2"/>
      <c r="B494" s="2"/>
      <c r="C494" s="2"/>
      <c r="D494" s="2"/>
      <c r="E494" s="4"/>
      <c r="F494" s="2"/>
      <c r="G494" s="2"/>
      <c r="H494" s="2"/>
      <c r="I494" s="2"/>
      <c r="J494" s="2"/>
      <c r="K494" s="2"/>
      <c r="L494" s="2"/>
      <c r="M494" s="3"/>
      <c r="N494" s="3"/>
      <c r="O494" s="3"/>
      <c r="P494" s="3"/>
    </row>
    <row r="495" spans="1:16" ht="15.75" customHeight="1" x14ac:dyDescent="0.2">
      <c r="A495" s="2"/>
      <c r="B495" s="2"/>
      <c r="C495" s="2"/>
      <c r="D495" s="2"/>
      <c r="E495" s="4"/>
      <c r="F495" s="2"/>
      <c r="G495" s="2"/>
      <c r="H495" s="2"/>
      <c r="I495" s="2"/>
      <c r="J495" s="2"/>
      <c r="K495" s="2"/>
      <c r="L495" s="2"/>
      <c r="M495" s="3"/>
      <c r="N495" s="3"/>
      <c r="O495" s="3"/>
      <c r="P495" s="3"/>
    </row>
    <row r="496" spans="1:16" ht="15.75" customHeight="1" x14ac:dyDescent="0.2">
      <c r="A496" s="2"/>
      <c r="B496" s="2"/>
      <c r="C496" s="2"/>
      <c r="D496" s="2"/>
      <c r="E496" s="4"/>
      <c r="F496" s="2"/>
      <c r="G496" s="2"/>
      <c r="H496" s="2"/>
      <c r="I496" s="2"/>
      <c r="J496" s="2"/>
      <c r="K496" s="2"/>
      <c r="L496" s="2"/>
      <c r="M496" s="3"/>
      <c r="N496" s="3"/>
      <c r="O496" s="3"/>
      <c r="P496" s="3"/>
    </row>
    <row r="497" spans="1:16" ht="15.75" customHeight="1" x14ac:dyDescent="0.2">
      <c r="A497" s="2"/>
      <c r="B497" s="2"/>
      <c r="C497" s="2"/>
      <c r="D497" s="2"/>
      <c r="E497" s="4"/>
      <c r="F497" s="2"/>
      <c r="G497" s="2"/>
      <c r="H497" s="2"/>
      <c r="I497" s="2"/>
      <c r="J497" s="2"/>
      <c r="K497" s="2"/>
      <c r="L497" s="2"/>
      <c r="M497" s="3"/>
      <c r="N497" s="3"/>
      <c r="O497" s="3"/>
      <c r="P497" s="3"/>
    </row>
    <row r="498" spans="1:16" ht="15.75" customHeight="1" x14ac:dyDescent="0.2">
      <c r="A498" s="2"/>
      <c r="B498" s="2"/>
      <c r="C498" s="2"/>
      <c r="D498" s="2"/>
      <c r="E498" s="4"/>
      <c r="F498" s="2"/>
      <c r="G498" s="2"/>
      <c r="H498" s="2"/>
      <c r="I498" s="2"/>
      <c r="J498" s="2"/>
      <c r="K498" s="2"/>
      <c r="L498" s="2"/>
      <c r="M498" s="3"/>
      <c r="N498" s="3"/>
      <c r="O498" s="3"/>
      <c r="P498" s="3"/>
    </row>
    <row r="499" spans="1:16" ht="15.75" customHeight="1" x14ac:dyDescent="0.2">
      <c r="A499" s="2"/>
      <c r="B499" s="2"/>
      <c r="C499" s="2"/>
      <c r="D499" s="2"/>
      <c r="E499" s="4"/>
      <c r="F499" s="2"/>
      <c r="G499" s="2"/>
      <c r="H499" s="2"/>
      <c r="I499" s="2"/>
      <c r="J499" s="2"/>
      <c r="K499" s="2"/>
      <c r="L499" s="2"/>
      <c r="M499" s="3"/>
      <c r="N499" s="3"/>
      <c r="O499" s="3"/>
      <c r="P499" s="3"/>
    </row>
    <row r="500" spans="1:16" ht="15.75" customHeight="1" x14ac:dyDescent="0.2">
      <c r="A500" s="2"/>
      <c r="B500" s="2"/>
      <c r="C500" s="2"/>
      <c r="D500" s="2"/>
      <c r="E500" s="4"/>
      <c r="F500" s="2"/>
      <c r="G500" s="2"/>
      <c r="H500" s="2"/>
      <c r="I500" s="2"/>
      <c r="J500" s="2"/>
      <c r="K500" s="2"/>
      <c r="L500" s="2"/>
      <c r="M500" s="3"/>
      <c r="N500" s="3"/>
      <c r="O500" s="3"/>
      <c r="P500" s="3"/>
    </row>
    <row r="501" spans="1:16" ht="15.75" customHeight="1" x14ac:dyDescent="0.2">
      <c r="A501" s="2"/>
      <c r="B501" s="2"/>
      <c r="C501" s="2"/>
      <c r="D501" s="2"/>
      <c r="E501" s="4"/>
      <c r="F501" s="2"/>
      <c r="G501" s="2"/>
      <c r="H501" s="2"/>
      <c r="I501" s="2"/>
      <c r="J501" s="2"/>
      <c r="K501" s="2"/>
      <c r="L501" s="2"/>
      <c r="M501" s="3"/>
      <c r="N501" s="3"/>
      <c r="O501" s="3"/>
      <c r="P501" s="3"/>
    </row>
    <row r="502" spans="1:16" ht="15.75" customHeight="1" x14ac:dyDescent="0.2">
      <c r="A502" s="2"/>
      <c r="B502" s="2"/>
      <c r="C502" s="2"/>
      <c r="D502" s="2"/>
      <c r="E502" s="4"/>
      <c r="F502" s="2"/>
      <c r="G502" s="2"/>
      <c r="H502" s="2"/>
      <c r="I502" s="2"/>
      <c r="J502" s="2"/>
      <c r="K502" s="2"/>
      <c r="L502" s="2"/>
      <c r="M502" s="3"/>
      <c r="N502" s="3"/>
      <c r="O502" s="3"/>
      <c r="P502" s="3"/>
    </row>
    <row r="503" spans="1:16" ht="15.75" customHeight="1" x14ac:dyDescent="0.2">
      <c r="A503" s="2"/>
      <c r="B503" s="2"/>
      <c r="C503" s="2"/>
      <c r="D503" s="2"/>
      <c r="E503" s="4"/>
      <c r="F503" s="2"/>
      <c r="G503" s="2"/>
      <c r="H503" s="2"/>
      <c r="I503" s="2"/>
      <c r="J503" s="2"/>
      <c r="K503" s="2"/>
      <c r="L503" s="2"/>
      <c r="M503" s="3"/>
      <c r="N503" s="3"/>
      <c r="O503" s="3"/>
      <c r="P503" s="3"/>
    </row>
    <row r="504" spans="1:16" ht="15.75" customHeight="1" x14ac:dyDescent="0.2">
      <c r="A504" s="2"/>
      <c r="B504" s="2"/>
      <c r="C504" s="2"/>
      <c r="D504" s="2"/>
      <c r="E504" s="4"/>
      <c r="F504" s="2"/>
      <c r="G504" s="2"/>
      <c r="H504" s="2"/>
      <c r="I504" s="2"/>
      <c r="J504" s="2"/>
      <c r="K504" s="2"/>
      <c r="L504" s="2"/>
      <c r="M504" s="3"/>
      <c r="N504" s="3"/>
      <c r="O504" s="3"/>
      <c r="P504" s="3"/>
    </row>
    <row r="505" spans="1:16" ht="15.75" customHeight="1" x14ac:dyDescent="0.2">
      <c r="A505" s="2"/>
      <c r="B505" s="2"/>
      <c r="C505" s="2"/>
      <c r="D505" s="2"/>
      <c r="E505" s="4"/>
      <c r="F505" s="2"/>
      <c r="G505" s="2"/>
      <c r="H505" s="2"/>
      <c r="I505" s="2"/>
      <c r="J505" s="2"/>
      <c r="K505" s="2"/>
      <c r="L505" s="2"/>
      <c r="M505" s="3"/>
      <c r="N505" s="3"/>
      <c r="O505" s="3"/>
      <c r="P505" s="3"/>
    </row>
    <row r="506" spans="1:16" ht="15.75" customHeight="1" x14ac:dyDescent="0.2">
      <c r="A506" s="2"/>
      <c r="B506" s="2"/>
      <c r="C506" s="2"/>
      <c r="D506" s="2"/>
      <c r="E506" s="4"/>
      <c r="F506" s="2"/>
      <c r="G506" s="2"/>
      <c r="H506" s="2"/>
      <c r="I506" s="2"/>
      <c r="J506" s="2"/>
      <c r="K506" s="2"/>
      <c r="L506" s="2"/>
      <c r="M506" s="3"/>
      <c r="N506" s="3"/>
      <c r="O506" s="3"/>
      <c r="P506" s="3"/>
    </row>
    <row r="507" spans="1:16" ht="15.75" customHeight="1" x14ac:dyDescent="0.2">
      <c r="A507" s="2"/>
      <c r="B507" s="2"/>
      <c r="C507" s="2"/>
      <c r="D507" s="2"/>
      <c r="E507" s="4"/>
      <c r="F507" s="2"/>
      <c r="G507" s="2"/>
      <c r="H507" s="2"/>
      <c r="I507" s="2"/>
      <c r="J507" s="2"/>
      <c r="K507" s="2"/>
      <c r="L507" s="2"/>
      <c r="M507" s="3"/>
      <c r="N507" s="3"/>
      <c r="O507" s="3"/>
      <c r="P507" s="3"/>
    </row>
    <row r="508" spans="1:16" ht="15.75" customHeight="1" x14ac:dyDescent="0.2">
      <c r="A508" s="2"/>
      <c r="B508" s="2"/>
      <c r="C508" s="2"/>
      <c r="D508" s="2"/>
      <c r="E508" s="4"/>
      <c r="F508" s="2"/>
      <c r="G508" s="2"/>
      <c r="H508" s="2"/>
      <c r="I508" s="2"/>
      <c r="J508" s="2"/>
      <c r="K508" s="2"/>
      <c r="L508" s="2"/>
      <c r="M508" s="3"/>
      <c r="N508" s="3"/>
      <c r="O508" s="3"/>
      <c r="P508" s="3"/>
    </row>
    <row r="509" spans="1:16" ht="15.75" customHeight="1" x14ac:dyDescent="0.2">
      <c r="A509" s="2"/>
      <c r="B509" s="2"/>
      <c r="C509" s="2"/>
      <c r="D509" s="2"/>
      <c r="E509" s="4"/>
      <c r="F509" s="2"/>
      <c r="G509" s="2"/>
      <c r="H509" s="2"/>
      <c r="I509" s="2"/>
      <c r="J509" s="2"/>
      <c r="K509" s="2"/>
      <c r="L509" s="2"/>
      <c r="M509" s="3"/>
      <c r="N509" s="3"/>
      <c r="O509" s="3"/>
      <c r="P509" s="3"/>
    </row>
    <row r="510" spans="1:16" ht="15.75" customHeight="1" x14ac:dyDescent="0.2">
      <c r="A510" s="2"/>
      <c r="B510" s="2"/>
      <c r="C510" s="2"/>
      <c r="D510" s="2"/>
      <c r="E510" s="4"/>
      <c r="F510" s="2"/>
      <c r="G510" s="2"/>
      <c r="H510" s="2"/>
      <c r="I510" s="2"/>
      <c r="J510" s="2"/>
      <c r="K510" s="2"/>
      <c r="L510" s="2"/>
      <c r="M510" s="3"/>
      <c r="N510" s="3"/>
      <c r="O510" s="3"/>
      <c r="P510" s="3"/>
    </row>
    <row r="511" spans="1:16" ht="15.75" customHeight="1" x14ac:dyDescent="0.2">
      <c r="A511" s="2"/>
      <c r="B511" s="2"/>
      <c r="C511" s="2"/>
      <c r="D511" s="2"/>
      <c r="E511" s="4"/>
      <c r="F511" s="2"/>
      <c r="G511" s="2"/>
      <c r="H511" s="2"/>
      <c r="I511" s="2"/>
      <c r="J511" s="2"/>
      <c r="K511" s="2"/>
      <c r="L511" s="2"/>
      <c r="M511" s="3"/>
      <c r="N511" s="3"/>
      <c r="O511" s="3"/>
      <c r="P511" s="3"/>
    </row>
    <row r="512" spans="1:16" ht="15.75" customHeight="1" x14ac:dyDescent="0.2">
      <c r="A512" s="2"/>
      <c r="B512" s="2"/>
      <c r="C512" s="2"/>
      <c r="D512" s="2"/>
      <c r="E512" s="4"/>
      <c r="F512" s="2"/>
      <c r="G512" s="2"/>
      <c r="H512" s="2"/>
      <c r="I512" s="2"/>
      <c r="J512" s="2"/>
      <c r="K512" s="2"/>
      <c r="L512" s="2"/>
      <c r="M512" s="3"/>
      <c r="N512" s="3"/>
      <c r="O512" s="3"/>
      <c r="P512" s="3"/>
    </row>
    <row r="513" spans="1:16" ht="15.75" customHeight="1" x14ac:dyDescent="0.2">
      <c r="A513" s="2"/>
      <c r="B513" s="2"/>
      <c r="C513" s="2"/>
      <c r="D513" s="2"/>
      <c r="E513" s="4"/>
      <c r="F513" s="2"/>
      <c r="G513" s="2"/>
      <c r="H513" s="2"/>
      <c r="I513" s="2"/>
      <c r="J513" s="2"/>
      <c r="K513" s="2"/>
      <c r="L513" s="2"/>
      <c r="M513" s="3"/>
      <c r="N513" s="3"/>
      <c r="O513" s="3"/>
      <c r="P513" s="3"/>
    </row>
    <row r="514" spans="1:16" ht="15.75" customHeight="1" x14ac:dyDescent="0.2">
      <c r="A514" s="2"/>
      <c r="B514" s="2"/>
      <c r="C514" s="2"/>
      <c r="D514" s="2"/>
      <c r="E514" s="4"/>
      <c r="F514" s="2"/>
      <c r="G514" s="2"/>
      <c r="H514" s="2"/>
      <c r="I514" s="2"/>
      <c r="J514" s="2"/>
      <c r="K514" s="2"/>
      <c r="L514" s="2"/>
      <c r="M514" s="3"/>
      <c r="N514" s="3"/>
      <c r="O514" s="3"/>
      <c r="P514" s="3"/>
    </row>
    <row r="515" spans="1:16" ht="15.75" customHeight="1" x14ac:dyDescent="0.2">
      <c r="A515" s="2"/>
      <c r="B515" s="2"/>
      <c r="C515" s="2"/>
      <c r="D515" s="2"/>
      <c r="E515" s="4"/>
      <c r="F515" s="2"/>
      <c r="G515" s="2"/>
      <c r="H515" s="2"/>
      <c r="I515" s="2"/>
      <c r="J515" s="2"/>
      <c r="K515" s="2"/>
      <c r="L515" s="2"/>
      <c r="M515" s="3"/>
      <c r="N515" s="3"/>
      <c r="O515" s="3"/>
      <c r="P515" s="3"/>
    </row>
    <row r="516" spans="1:16" ht="15.75" customHeight="1" x14ac:dyDescent="0.2">
      <c r="A516" s="2"/>
      <c r="B516" s="2"/>
      <c r="C516" s="2"/>
      <c r="D516" s="2"/>
      <c r="E516" s="4"/>
      <c r="F516" s="2"/>
      <c r="G516" s="2"/>
      <c r="H516" s="2"/>
      <c r="I516" s="2"/>
      <c r="J516" s="2"/>
      <c r="K516" s="2"/>
      <c r="L516" s="2"/>
      <c r="M516" s="3"/>
      <c r="N516" s="3"/>
      <c r="O516" s="3"/>
      <c r="P516" s="3"/>
    </row>
    <row r="517" spans="1:16" ht="15.75" customHeight="1" x14ac:dyDescent="0.2">
      <c r="A517" s="2"/>
      <c r="B517" s="2"/>
      <c r="C517" s="2"/>
      <c r="D517" s="2"/>
      <c r="E517" s="4"/>
      <c r="F517" s="2"/>
      <c r="G517" s="2"/>
      <c r="H517" s="2"/>
      <c r="I517" s="2"/>
      <c r="J517" s="2"/>
      <c r="K517" s="2"/>
      <c r="L517" s="2"/>
      <c r="M517" s="3"/>
      <c r="N517" s="3"/>
      <c r="O517" s="3"/>
      <c r="P517" s="3"/>
    </row>
    <row r="518" spans="1:16" ht="15.75" customHeight="1" x14ac:dyDescent="0.2">
      <c r="A518" s="2"/>
      <c r="B518" s="2"/>
      <c r="C518" s="2"/>
      <c r="D518" s="2"/>
      <c r="E518" s="4"/>
      <c r="F518" s="2"/>
      <c r="G518" s="2"/>
      <c r="H518" s="2"/>
      <c r="I518" s="2"/>
      <c r="J518" s="2"/>
      <c r="K518" s="2"/>
      <c r="L518" s="2"/>
      <c r="M518" s="3"/>
      <c r="N518" s="3"/>
      <c r="O518" s="3"/>
      <c r="P518" s="3"/>
    </row>
    <row r="519" spans="1:16" ht="15.75" customHeight="1" x14ac:dyDescent="0.2">
      <c r="A519" s="2"/>
      <c r="B519" s="2"/>
      <c r="C519" s="2"/>
      <c r="D519" s="2"/>
      <c r="E519" s="4"/>
      <c r="F519" s="2"/>
      <c r="G519" s="2"/>
      <c r="H519" s="2"/>
      <c r="I519" s="2"/>
      <c r="J519" s="2"/>
      <c r="K519" s="2"/>
      <c r="L519" s="2"/>
      <c r="M519" s="3"/>
      <c r="N519" s="3"/>
      <c r="O519" s="3"/>
      <c r="P519" s="3"/>
    </row>
    <row r="520" spans="1:16" ht="15.75" customHeight="1" x14ac:dyDescent="0.2">
      <c r="A520" s="2"/>
      <c r="B520" s="2"/>
      <c r="C520" s="2"/>
      <c r="D520" s="2"/>
      <c r="E520" s="4"/>
      <c r="F520" s="2"/>
      <c r="G520" s="2"/>
      <c r="H520" s="2"/>
      <c r="I520" s="2"/>
      <c r="J520" s="2"/>
      <c r="K520" s="2"/>
      <c r="L520" s="2"/>
      <c r="M520" s="3"/>
      <c r="N520" s="3"/>
      <c r="O520" s="3"/>
      <c r="P520" s="3"/>
    </row>
    <row r="521" spans="1:16" ht="15.75" customHeight="1" x14ac:dyDescent="0.2">
      <c r="A521" s="2"/>
      <c r="B521" s="2"/>
      <c r="C521" s="2"/>
      <c r="D521" s="2"/>
      <c r="E521" s="4"/>
      <c r="F521" s="2"/>
      <c r="G521" s="2"/>
      <c r="H521" s="2"/>
      <c r="I521" s="2"/>
      <c r="J521" s="2"/>
      <c r="K521" s="2"/>
      <c r="L521" s="2"/>
      <c r="M521" s="3"/>
      <c r="N521" s="3"/>
      <c r="O521" s="3"/>
      <c r="P521" s="3"/>
    </row>
    <row r="522" spans="1:16" ht="15.75" customHeight="1" x14ac:dyDescent="0.2">
      <c r="A522" s="2"/>
      <c r="B522" s="2"/>
      <c r="C522" s="2"/>
      <c r="D522" s="2"/>
      <c r="E522" s="4"/>
      <c r="F522" s="2"/>
      <c r="G522" s="2"/>
      <c r="H522" s="2"/>
      <c r="I522" s="2"/>
      <c r="J522" s="2"/>
      <c r="K522" s="2"/>
      <c r="L522" s="2"/>
      <c r="M522" s="3"/>
      <c r="N522" s="3"/>
      <c r="O522" s="3"/>
      <c r="P522" s="3"/>
    </row>
    <row r="523" spans="1:16" ht="15.75" customHeight="1" x14ac:dyDescent="0.2">
      <c r="A523" s="2"/>
      <c r="B523" s="2"/>
      <c r="C523" s="2"/>
      <c r="D523" s="2"/>
      <c r="E523" s="4"/>
      <c r="F523" s="2"/>
      <c r="G523" s="2"/>
      <c r="H523" s="2"/>
      <c r="I523" s="2"/>
      <c r="J523" s="2"/>
      <c r="K523" s="2"/>
      <c r="L523" s="2"/>
      <c r="M523" s="3"/>
      <c r="N523" s="3"/>
      <c r="O523" s="3"/>
      <c r="P523" s="3"/>
    </row>
    <row r="524" spans="1:16" ht="15.75" customHeight="1" x14ac:dyDescent="0.2">
      <c r="A524" s="2"/>
      <c r="B524" s="2"/>
      <c r="C524" s="2"/>
      <c r="D524" s="2"/>
      <c r="E524" s="4"/>
      <c r="F524" s="2"/>
      <c r="G524" s="2"/>
      <c r="H524" s="2"/>
      <c r="I524" s="2"/>
      <c r="J524" s="2"/>
      <c r="K524" s="2"/>
      <c r="L524" s="2"/>
      <c r="M524" s="3"/>
      <c r="N524" s="3"/>
      <c r="O524" s="3"/>
      <c r="P524" s="3"/>
    </row>
    <row r="525" spans="1:16" ht="15.75" customHeight="1" x14ac:dyDescent="0.2">
      <c r="A525" s="2"/>
      <c r="B525" s="2"/>
      <c r="C525" s="2"/>
      <c r="D525" s="2"/>
      <c r="E525" s="4"/>
      <c r="F525" s="2"/>
      <c r="G525" s="2"/>
      <c r="H525" s="2"/>
      <c r="I525" s="2"/>
      <c r="J525" s="2"/>
      <c r="K525" s="2"/>
      <c r="L525" s="2"/>
      <c r="M525" s="3"/>
      <c r="N525" s="3"/>
      <c r="O525" s="3"/>
      <c r="P525" s="3"/>
    </row>
    <row r="526" spans="1:16" ht="15.75" customHeight="1" x14ac:dyDescent="0.2">
      <c r="A526" s="2"/>
      <c r="B526" s="2"/>
      <c r="C526" s="2"/>
      <c r="D526" s="2"/>
      <c r="E526" s="4"/>
      <c r="F526" s="2"/>
      <c r="G526" s="2"/>
      <c r="H526" s="2"/>
      <c r="I526" s="2"/>
      <c r="J526" s="2"/>
      <c r="K526" s="2"/>
      <c r="L526" s="2"/>
      <c r="M526" s="3"/>
      <c r="N526" s="3"/>
      <c r="O526" s="3"/>
      <c r="P526" s="3"/>
    </row>
    <row r="527" spans="1:16" ht="15.75" customHeight="1" x14ac:dyDescent="0.2">
      <c r="A527" s="2"/>
      <c r="B527" s="2"/>
      <c r="C527" s="2"/>
      <c r="D527" s="2"/>
      <c r="E527" s="4"/>
      <c r="F527" s="2"/>
      <c r="G527" s="2"/>
      <c r="H527" s="2"/>
      <c r="I527" s="2"/>
      <c r="J527" s="2"/>
      <c r="K527" s="2"/>
      <c r="L527" s="2"/>
      <c r="M527" s="3"/>
      <c r="N527" s="3"/>
      <c r="O527" s="3"/>
      <c r="P527" s="3"/>
    </row>
    <row r="528" spans="1:16" ht="15.75" customHeight="1" x14ac:dyDescent="0.2">
      <c r="A528" s="2"/>
      <c r="B528" s="2"/>
      <c r="C528" s="2"/>
      <c r="D528" s="2"/>
      <c r="E528" s="4"/>
      <c r="F528" s="2"/>
      <c r="G528" s="2"/>
      <c r="H528" s="2"/>
      <c r="I528" s="2"/>
      <c r="J528" s="2"/>
      <c r="K528" s="2"/>
      <c r="L528" s="2"/>
      <c r="M528" s="3"/>
      <c r="N528" s="3"/>
      <c r="O528" s="3"/>
      <c r="P528" s="3"/>
    </row>
    <row r="529" spans="1:16" ht="15.75" customHeight="1" x14ac:dyDescent="0.2">
      <c r="A529" s="2"/>
      <c r="B529" s="2"/>
      <c r="C529" s="2"/>
      <c r="D529" s="2"/>
      <c r="E529" s="4"/>
      <c r="F529" s="2"/>
      <c r="G529" s="2"/>
      <c r="H529" s="2"/>
      <c r="I529" s="2"/>
      <c r="J529" s="2"/>
      <c r="K529" s="2"/>
      <c r="L529" s="2"/>
      <c r="M529" s="3"/>
      <c r="N529" s="3"/>
      <c r="O529" s="3"/>
      <c r="P529" s="3"/>
    </row>
    <row r="530" spans="1:16" ht="15.75" customHeight="1" x14ac:dyDescent="0.2">
      <c r="A530" s="2"/>
      <c r="B530" s="2"/>
      <c r="C530" s="2"/>
      <c r="D530" s="2"/>
      <c r="E530" s="4"/>
      <c r="F530" s="2"/>
      <c r="G530" s="2"/>
      <c r="H530" s="2"/>
      <c r="I530" s="2"/>
      <c r="J530" s="2"/>
      <c r="K530" s="2"/>
      <c r="L530" s="2"/>
      <c r="M530" s="3"/>
      <c r="N530" s="3"/>
      <c r="O530" s="3"/>
      <c r="P530" s="3"/>
    </row>
    <row r="531" spans="1:16" ht="15.75" customHeight="1" x14ac:dyDescent="0.2">
      <c r="A531" s="2"/>
      <c r="B531" s="2"/>
      <c r="C531" s="2"/>
      <c r="D531" s="2"/>
      <c r="E531" s="4"/>
      <c r="F531" s="2"/>
      <c r="G531" s="2"/>
      <c r="H531" s="2"/>
      <c r="I531" s="2"/>
      <c r="J531" s="2"/>
      <c r="K531" s="2"/>
      <c r="L531" s="2"/>
      <c r="M531" s="3"/>
      <c r="N531" s="3"/>
      <c r="O531" s="3"/>
      <c r="P531" s="3"/>
    </row>
    <row r="532" spans="1:16" ht="15.75" customHeight="1" x14ac:dyDescent="0.2">
      <c r="A532" s="2"/>
      <c r="B532" s="2"/>
      <c r="C532" s="2"/>
      <c r="D532" s="2"/>
      <c r="E532" s="4"/>
      <c r="F532" s="2"/>
      <c r="G532" s="2"/>
      <c r="H532" s="2"/>
      <c r="I532" s="2"/>
      <c r="J532" s="2"/>
      <c r="K532" s="2"/>
      <c r="L532" s="2"/>
      <c r="M532" s="3"/>
      <c r="N532" s="3"/>
      <c r="O532" s="3"/>
      <c r="P532" s="3"/>
    </row>
    <row r="533" spans="1:16" ht="15.75" customHeight="1" x14ac:dyDescent="0.2">
      <c r="A533" s="2"/>
      <c r="B533" s="2"/>
      <c r="C533" s="2"/>
      <c r="D533" s="2"/>
      <c r="E533" s="4"/>
      <c r="F533" s="2"/>
      <c r="G533" s="2"/>
      <c r="H533" s="2"/>
      <c r="I533" s="2"/>
      <c r="J533" s="2"/>
      <c r="K533" s="2"/>
      <c r="L533" s="2"/>
      <c r="M533" s="3"/>
      <c r="N533" s="3"/>
      <c r="O533" s="3"/>
      <c r="P533" s="3"/>
    </row>
    <row r="534" spans="1:16" ht="15.75" customHeight="1" x14ac:dyDescent="0.2">
      <c r="A534" s="2"/>
      <c r="B534" s="2"/>
      <c r="C534" s="2"/>
      <c r="D534" s="2"/>
      <c r="E534" s="4"/>
      <c r="F534" s="2"/>
      <c r="G534" s="2"/>
      <c r="H534" s="2"/>
      <c r="I534" s="2"/>
      <c r="J534" s="2"/>
      <c r="K534" s="2"/>
      <c r="L534" s="2"/>
      <c r="M534" s="3"/>
      <c r="N534" s="3"/>
      <c r="O534" s="3"/>
      <c r="P534" s="3"/>
    </row>
    <row r="535" spans="1:16" ht="15.75" customHeight="1" x14ac:dyDescent="0.2">
      <c r="A535" s="2"/>
      <c r="B535" s="2"/>
      <c r="C535" s="2"/>
      <c r="D535" s="2"/>
      <c r="E535" s="4"/>
      <c r="F535" s="2"/>
      <c r="G535" s="2"/>
      <c r="H535" s="2"/>
      <c r="I535" s="2"/>
      <c r="J535" s="2"/>
      <c r="K535" s="2"/>
      <c r="L535" s="2"/>
      <c r="M535" s="3"/>
      <c r="N535" s="3"/>
      <c r="O535" s="3"/>
      <c r="P535" s="3"/>
    </row>
    <row r="536" spans="1:16" ht="15.75" customHeight="1" x14ac:dyDescent="0.2">
      <c r="A536" s="2"/>
      <c r="B536" s="2"/>
      <c r="C536" s="2"/>
      <c r="D536" s="2"/>
      <c r="E536" s="4"/>
      <c r="F536" s="2"/>
      <c r="G536" s="2"/>
      <c r="H536" s="2"/>
      <c r="I536" s="2"/>
      <c r="J536" s="2"/>
      <c r="K536" s="2"/>
      <c r="L536" s="2"/>
      <c r="M536" s="3"/>
      <c r="N536" s="3"/>
      <c r="O536" s="3"/>
      <c r="P536" s="3"/>
    </row>
    <row r="537" spans="1:16" ht="15.75" customHeight="1" x14ac:dyDescent="0.2">
      <c r="A537" s="2"/>
      <c r="B537" s="2"/>
      <c r="C537" s="2"/>
      <c r="D537" s="2"/>
      <c r="E537" s="4"/>
      <c r="F537" s="2"/>
      <c r="G537" s="2"/>
      <c r="H537" s="2"/>
      <c r="I537" s="2"/>
      <c r="J537" s="2"/>
      <c r="K537" s="2"/>
      <c r="L537" s="2"/>
      <c r="M537" s="3"/>
      <c r="N537" s="3"/>
      <c r="O537" s="3"/>
      <c r="P537" s="3"/>
    </row>
    <row r="538" spans="1:16" ht="15.75" customHeight="1" x14ac:dyDescent="0.2">
      <c r="A538" s="2"/>
      <c r="B538" s="2"/>
      <c r="C538" s="2"/>
      <c r="D538" s="2"/>
      <c r="E538" s="4"/>
      <c r="F538" s="2"/>
      <c r="G538" s="2"/>
      <c r="H538" s="2"/>
      <c r="I538" s="2"/>
      <c r="J538" s="2"/>
      <c r="K538" s="2"/>
      <c r="L538" s="2"/>
      <c r="M538" s="3"/>
      <c r="N538" s="3"/>
      <c r="O538" s="3"/>
      <c r="P538" s="3"/>
    </row>
    <row r="539" spans="1:16" ht="15.75" customHeight="1" x14ac:dyDescent="0.2">
      <c r="A539" s="2"/>
      <c r="B539" s="2"/>
      <c r="C539" s="2"/>
      <c r="D539" s="2"/>
      <c r="E539" s="4"/>
      <c r="F539" s="2"/>
      <c r="G539" s="2"/>
      <c r="H539" s="2"/>
      <c r="I539" s="2"/>
      <c r="J539" s="2"/>
      <c r="K539" s="2"/>
      <c r="L539" s="2"/>
      <c r="M539" s="3"/>
      <c r="N539" s="3"/>
      <c r="O539" s="3"/>
      <c r="P539" s="3"/>
    </row>
    <row r="540" spans="1:16" ht="15.75" customHeight="1" x14ac:dyDescent="0.2">
      <c r="A540" s="2"/>
      <c r="B540" s="2"/>
      <c r="C540" s="2"/>
      <c r="D540" s="2"/>
      <c r="E540" s="4"/>
      <c r="F540" s="2"/>
      <c r="G540" s="2"/>
      <c r="H540" s="2"/>
      <c r="I540" s="2"/>
      <c r="J540" s="2"/>
      <c r="K540" s="2"/>
      <c r="L540" s="2"/>
      <c r="M540" s="3"/>
      <c r="N540" s="3"/>
      <c r="O540" s="3"/>
      <c r="P540" s="3"/>
    </row>
    <row r="541" spans="1:16" ht="15.75" customHeight="1" x14ac:dyDescent="0.2">
      <c r="A541" s="2"/>
      <c r="B541" s="2"/>
      <c r="C541" s="2"/>
      <c r="D541" s="2"/>
      <c r="E541" s="4"/>
      <c r="F541" s="2"/>
      <c r="G541" s="2"/>
      <c r="H541" s="2"/>
      <c r="I541" s="2"/>
      <c r="J541" s="2"/>
      <c r="K541" s="2"/>
      <c r="L541" s="2"/>
      <c r="M541" s="3"/>
      <c r="N541" s="3"/>
      <c r="O541" s="3"/>
      <c r="P541" s="3"/>
    </row>
    <row r="542" spans="1:16" ht="15.75" customHeight="1" x14ac:dyDescent="0.2">
      <c r="A542" s="2"/>
      <c r="B542" s="2"/>
      <c r="C542" s="2"/>
      <c r="D542" s="2"/>
      <c r="E542" s="4"/>
      <c r="F542" s="2"/>
      <c r="G542" s="2"/>
      <c r="H542" s="2"/>
      <c r="I542" s="2"/>
      <c r="J542" s="2"/>
      <c r="K542" s="2"/>
      <c r="L542" s="2"/>
      <c r="M542" s="3"/>
      <c r="N542" s="3"/>
      <c r="O542" s="3"/>
      <c r="P542" s="3"/>
    </row>
    <row r="543" spans="1:16" ht="15.75" customHeight="1" x14ac:dyDescent="0.2">
      <c r="A543" s="2"/>
      <c r="B543" s="2"/>
      <c r="C543" s="2"/>
      <c r="D543" s="2"/>
      <c r="E543" s="4"/>
      <c r="F543" s="2"/>
      <c r="G543" s="2"/>
      <c r="H543" s="2"/>
      <c r="I543" s="2"/>
      <c r="J543" s="2"/>
      <c r="K543" s="2"/>
      <c r="L543" s="2"/>
      <c r="M543" s="3"/>
      <c r="N543" s="3"/>
      <c r="O543" s="3"/>
      <c r="P543" s="3"/>
    </row>
    <row r="544" spans="1:16" ht="15.75" customHeight="1" x14ac:dyDescent="0.2">
      <c r="A544" s="2"/>
      <c r="B544" s="2"/>
      <c r="C544" s="2"/>
      <c r="D544" s="2"/>
      <c r="E544" s="4"/>
      <c r="F544" s="2"/>
      <c r="G544" s="2"/>
      <c r="H544" s="2"/>
      <c r="I544" s="2"/>
      <c r="J544" s="2"/>
      <c r="K544" s="2"/>
      <c r="L544" s="2"/>
      <c r="M544" s="3"/>
      <c r="N544" s="3"/>
      <c r="O544" s="3"/>
      <c r="P544" s="3"/>
    </row>
    <row r="545" spans="1:16" ht="15.75" customHeight="1" x14ac:dyDescent="0.2">
      <c r="A545" s="2"/>
      <c r="B545" s="2"/>
      <c r="C545" s="2"/>
      <c r="D545" s="2"/>
      <c r="E545" s="4"/>
      <c r="F545" s="2"/>
      <c r="G545" s="2"/>
      <c r="H545" s="2"/>
      <c r="I545" s="2"/>
      <c r="J545" s="2"/>
      <c r="K545" s="2"/>
      <c r="L545" s="2"/>
      <c r="M545" s="3"/>
      <c r="N545" s="3"/>
      <c r="O545" s="3"/>
      <c r="P545" s="3"/>
    </row>
    <row r="546" spans="1:16" ht="15.75" customHeight="1" x14ac:dyDescent="0.2">
      <c r="A546" s="2"/>
      <c r="B546" s="2"/>
      <c r="C546" s="2"/>
      <c r="D546" s="2"/>
      <c r="E546" s="4"/>
      <c r="F546" s="2"/>
      <c r="G546" s="2"/>
      <c r="H546" s="2"/>
      <c r="I546" s="2"/>
      <c r="J546" s="2"/>
      <c r="K546" s="2"/>
      <c r="L546" s="2"/>
      <c r="M546" s="3"/>
      <c r="N546" s="3"/>
      <c r="O546" s="3"/>
      <c r="P546" s="3"/>
    </row>
    <row r="547" spans="1:16" ht="15.75" customHeight="1" x14ac:dyDescent="0.2">
      <c r="A547" s="2"/>
      <c r="B547" s="2"/>
      <c r="C547" s="2"/>
      <c r="D547" s="2"/>
      <c r="E547" s="4"/>
      <c r="F547" s="2"/>
      <c r="G547" s="2"/>
      <c r="H547" s="2"/>
      <c r="I547" s="2"/>
      <c r="J547" s="2"/>
      <c r="K547" s="2"/>
      <c r="L547" s="2"/>
      <c r="M547" s="3"/>
      <c r="N547" s="3"/>
      <c r="O547" s="3"/>
      <c r="P547" s="3"/>
    </row>
    <row r="548" spans="1:16" ht="15.75" customHeight="1" x14ac:dyDescent="0.2">
      <c r="A548" s="2"/>
      <c r="B548" s="2"/>
      <c r="C548" s="2"/>
      <c r="D548" s="2"/>
      <c r="E548" s="4"/>
      <c r="F548" s="2"/>
      <c r="G548" s="2"/>
      <c r="H548" s="2"/>
      <c r="I548" s="2"/>
      <c r="J548" s="2"/>
      <c r="K548" s="2"/>
      <c r="L548" s="2"/>
      <c r="M548" s="3"/>
      <c r="N548" s="3"/>
      <c r="O548" s="3"/>
      <c r="P548" s="3"/>
    </row>
    <row r="549" spans="1:16" ht="15.75" customHeight="1" x14ac:dyDescent="0.2">
      <c r="A549" s="2"/>
      <c r="B549" s="2"/>
      <c r="C549" s="2"/>
      <c r="D549" s="2"/>
      <c r="E549" s="4"/>
      <c r="F549" s="2"/>
      <c r="G549" s="2"/>
      <c r="H549" s="2"/>
      <c r="I549" s="2"/>
      <c r="J549" s="2"/>
      <c r="K549" s="2"/>
      <c r="L549" s="2"/>
      <c r="M549" s="3"/>
      <c r="N549" s="3"/>
      <c r="O549" s="3"/>
      <c r="P549" s="3"/>
    </row>
    <row r="550" spans="1:16" ht="15.75" customHeight="1" x14ac:dyDescent="0.2">
      <c r="A550" s="2"/>
      <c r="B550" s="2"/>
      <c r="C550" s="2"/>
      <c r="D550" s="2"/>
      <c r="E550" s="4"/>
      <c r="F550" s="2"/>
      <c r="G550" s="2"/>
      <c r="H550" s="2"/>
      <c r="I550" s="2"/>
      <c r="J550" s="2"/>
      <c r="K550" s="2"/>
      <c r="L550" s="2"/>
      <c r="M550" s="3"/>
      <c r="N550" s="3"/>
      <c r="O550" s="3"/>
      <c r="P550" s="3"/>
    </row>
    <row r="551" spans="1:16" ht="15.75" customHeight="1" x14ac:dyDescent="0.2">
      <c r="A551" s="2"/>
      <c r="B551" s="2"/>
      <c r="C551" s="2"/>
      <c r="D551" s="2"/>
      <c r="E551" s="4"/>
      <c r="F551" s="2"/>
      <c r="G551" s="2"/>
      <c r="H551" s="2"/>
      <c r="I551" s="2"/>
      <c r="J551" s="2"/>
      <c r="K551" s="2"/>
      <c r="L551" s="2"/>
      <c r="M551" s="3"/>
      <c r="N551" s="3"/>
      <c r="O551" s="3"/>
      <c r="P551" s="3"/>
    </row>
    <row r="552" spans="1:16" ht="15.75" customHeight="1" x14ac:dyDescent="0.2">
      <c r="A552" s="2"/>
      <c r="B552" s="2"/>
      <c r="C552" s="2"/>
      <c r="D552" s="2"/>
      <c r="E552" s="4"/>
      <c r="F552" s="2"/>
      <c r="G552" s="2"/>
      <c r="H552" s="2"/>
      <c r="I552" s="2"/>
      <c r="J552" s="2"/>
      <c r="K552" s="2"/>
      <c r="L552" s="2"/>
      <c r="M552" s="3"/>
      <c r="N552" s="3"/>
      <c r="O552" s="3"/>
      <c r="P552" s="3"/>
    </row>
    <row r="553" spans="1:16" ht="15.75" customHeight="1" x14ac:dyDescent="0.2">
      <c r="A553" s="2"/>
      <c r="B553" s="2"/>
      <c r="C553" s="2"/>
      <c r="D553" s="2"/>
      <c r="E553" s="4"/>
      <c r="F553" s="2"/>
      <c r="G553" s="2"/>
      <c r="H553" s="2"/>
      <c r="I553" s="2"/>
      <c r="J553" s="2"/>
      <c r="K553" s="2"/>
      <c r="L553" s="2"/>
      <c r="M553" s="3"/>
      <c r="N553" s="3"/>
      <c r="O553" s="3"/>
      <c r="P553" s="3"/>
    </row>
    <row r="554" spans="1:16" ht="15.75" customHeight="1" x14ac:dyDescent="0.2">
      <c r="A554" s="2"/>
      <c r="B554" s="2"/>
      <c r="C554" s="2"/>
      <c r="D554" s="2"/>
      <c r="E554" s="4"/>
      <c r="F554" s="2"/>
      <c r="G554" s="2"/>
      <c r="H554" s="2"/>
      <c r="I554" s="2"/>
      <c r="J554" s="2"/>
      <c r="K554" s="2"/>
      <c r="L554" s="2"/>
      <c r="M554" s="3"/>
      <c r="N554" s="3"/>
      <c r="O554" s="3"/>
      <c r="P554" s="3"/>
    </row>
    <row r="555" spans="1:16" ht="15.75" customHeight="1" x14ac:dyDescent="0.2">
      <c r="A555" s="2"/>
      <c r="B555" s="2"/>
      <c r="C555" s="2"/>
      <c r="D555" s="2"/>
      <c r="E555" s="4"/>
      <c r="F555" s="2"/>
      <c r="G555" s="2"/>
      <c r="H555" s="2"/>
      <c r="I555" s="2"/>
      <c r="J555" s="2"/>
      <c r="K555" s="2"/>
      <c r="L555" s="2"/>
      <c r="M555" s="3"/>
      <c r="N555" s="3"/>
      <c r="O555" s="3"/>
      <c r="P555" s="3"/>
    </row>
    <row r="556" spans="1:16" ht="15.75" customHeight="1" x14ac:dyDescent="0.2">
      <c r="A556" s="2"/>
      <c r="B556" s="2"/>
      <c r="C556" s="2"/>
      <c r="D556" s="2"/>
      <c r="E556" s="4"/>
      <c r="F556" s="2"/>
      <c r="G556" s="2"/>
      <c r="H556" s="2"/>
      <c r="I556" s="2"/>
      <c r="J556" s="2"/>
      <c r="K556" s="2"/>
      <c r="L556" s="2"/>
      <c r="M556" s="3"/>
      <c r="N556" s="3"/>
      <c r="O556" s="3"/>
      <c r="P556" s="3"/>
    </row>
    <row r="557" spans="1:16" ht="15.75" customHeight="1" x14ac:dyDescent="0.2">
      <c r="A557" s="2"/>
      <c r="B557" s="2"/>
      <c r="C557" s="2"/>
      <c r="D557" s="2"/>
      <c r="E557" s="4"/>
      <c r="F557" s="2"/>
      <c r="G557" s="2"/>
      <c r="H557" s="2"/>
      <c r="I557" s="2"/>
      <c r="J557" s="2"/>
      <c r="K557" s="2"/>
      <c r="L557" s="2"/>
      <c r="M557" s="3"/>
      <c r="N557" s="3"/>
      <c r="O557" s="3"/>
      <c r="P557" s="3"/>
    </row>
    <row r="558" spans="1:16" ht="15.75" customHeight="1" x14ac:dyDescent="0.2">
      <c r="A558" s="2"/>
      <c r="B558" s="2"/>
      <c r="C558" s="2"/>
      <c r="D558" s="2"/>
      <c r="E558" s="4"/>
      <c r="F558" s="2"/>
      <c r="G558" s="2"/>
      <c r="H558" s="2"/>
      <c r="I558" s="2"/>
      <c r="J558" s="2"/>
      <c r="K558" s="2"/>
      <c r="L558" s="2"/>
      <c r="M558" s="3"/>
      <c r="N558" s="3"/>
      <c r="O558" s="3"/>
      <c r="P558" s="3"/>
    </row>
    <row r="559" spans="1:16" ht="15.75" customHeight="1" x14ac:dyDescent="0.2">
      <c r="A559" s="2"/>
      <c r="B559" s="2"/>
      <c r="C559" s="2"/>
      <c r="D559" s="2"/>
      <c r="E559" s="4"/>
      <c r="F559" s="2"/>
      <c r="G559" s="2"/>
      <c r="H559" s="2"/>
      <c r="I559" s="2"/>
      <c r="J559" s="2"/>
      <c r="K559" s="2"/>
      <c r="L559" s="2"/>
      <c r="M559" s="3"/>
      <c r="N559" s="3"/>
      <c r="O559" s="3"/>
      <c r="P559" s="3"/>
    </row>
    <row r="560" spans="1:16" ht="15.75" customHeight="1" x14ac:dyDescent="0.2">
      <c r="A560" s="2"/>
      <c r="B560" s="2"/>
      <c r="C560" s="2"/>
      <c r="D560" s="2"/>
      <c r="E560" s="4"/>
      <c r="F560" s="2"/>
      <c r="G560" s="2"/>
      <c r="H560" s="2"/>
      <c r="I560" s="2"/>
      <c r="J560" s="2"/>
      <c r="K560" s="2"/>
      <c r="L560" s="2"/>
      <c r="M560" s="3"/>
      <c r="N560" s="3"/>
      <c r="O560" s="3"/>
      <c r="P560" s="3"/>
    </row>
    <row r="561" spans="1:16" ht="15.75" customHeight="1" x14ac:dyDescent="0.2">
      <c r="A561" s="2"/>
      <c r="B561" s="2"/>
      <c r="C561" s="2"/>
      <c r="D561" s="2"/>
      <c r="E561" s="4"/>
      <c r="F561" s="2"/>
      <c r="G561" s="2"/>
      <c r="H561" s="2"/>
      <c r="I561" s="2"/>
      <c r="J561" s="2"/>
      <c r="K561" s="2"/>
      <c r="L561" s="2"/>
      <c r="M561" s="3"/>
      <c r="N561" s="3"/>
      <c r="O561" s="3"/>
      <c r="P561" s="3"/>
    </row>
    <row r="562" spans="1:16" ht="15.75" customHeight="1" x14ac:dyDescent="0.2">
      <c r="A562" s="2"/>
      <c r="B562" s="2"/>
      <c r="C562" s="2"/>
      <c r="D562" s="2"/>
      <c r="E562" s="4"/>
      <c r="F562" s="2"/>
      <c r="G562" s="2"/>
      <c r="H562" s="2"/>
      <c r="I562" s="2"/>
      <c r="J562" s="2"/>
      <c r="K562" s="2"/>
      <c r="L562" s="2"/>
      <c r="M562" s="3"/>
      <c r="N562" s="3"/>
      <c r="O562" s="3"/>
      <c r="P562" s="3"/>
    </row>
    <row r="563" spans="1:16" ht="15.75" customHeight="1" x14ac:dyDescent="0.2">
      <c r="A563" s="2"/>
      <c r="B563" s="2"/>
      <c r="C563" s="2"/>
      <c r="D563" s="2"/>
      <c r="E563" s="4"/>
      <c r="F563" s="2"/>
      <c r="G563" s="2"/>
      <c r="H563" s="2"/>
      <c r="I563" s="2"/>
      <c r="J563" s="2"/>
      <c r="K563" s="2"/>
      <c r="L563" s="2"/>
      <c r="M563" s="3"/>
      <c r="N563" s="3"/>
      <c r="O563" s="3"/>
      <c r="P563" s="3"/>
    </row>
    <row r="564" spans="1:16" ht="15.75" customHeight="1" x14ac:dyDescent="0.2">
      <c r="A564" s="2"/>
      <c r="B564" s="2"/>
      <c r="C564" s="2"/>
      <c r="D564" s="2"/>
      <c r="E564" s="4"/>
      <c r="F564" s="2"/>
      <c r="G564" s="2"/>
      <c r="H564" s="2"/>
      <c r="I564" s="2"/>
      <c r="J564" s="2"/>
      <c r="K564" s="2"/>
      <c r="L564" s="2"/>
      <c r="M564" s="3"/>
      <c r="N564" s="3"/>
      <c r="O564" s="3"/>
      <c r="P564" s="3"/>
    </row>
    <row r="565" spans="1:16" ht="15.75" customHeight="1" x14ac:dyDescent="0.2">
      <c r="A565" s="2"/>
      <c r="B565" s="2"/>
      <c r="C565" s="2"/>
      <c r="D565" s="2"/>
      <c r="E565" s="4"/>
      <c r="F565" s="2"/>
      <c r="G565" s="2"/>
      <c r="H565" s="2"/>
      <c r="I565" s="2"/>
      <c r="J565" s="2"/>
      <c r="K565" s="2"/>
      <c r="L565" s="2"/>
      <c r="M565" s="3"/>
      <c r="N565" s="3"/>
      <c r="O565" s="3"/>
      <c r="P565" s="3"/>
    </row>
    <row r="566" spans="1:16" ht="15.75" customHeight="1" x14ac:dyDescent="0.2">
      <c r="A566" s="2"/>
      <c r="B566" s="2"/>
      <c r="C566" s="2"/>
      <c r="D566" s="2"/>
      <c r="E566" s="4"/>
      <c r="F566" s="2"/>
      <c r="G566" s="2"/>
      <c r="H566" s="2"/>
      <c r="I566" s="2"/>
      <c r="J566" s="2"/>
      <c r="K566" s="2"/>
      <c r="L566" s="2"/>
      <c r="M566" s="3"/>
      <c r="N566" s="3"/>
      <c r="O566" s="3"/>
      <c r="P566" s="3"/>
    </row>
    <row r="567" spans="1:16" ht="15.75" customHeight="1" x14ac:dyDescent="0.2">
      <c r="A567" s="2"/>
      <c r="B567" s="2"/>
      <c r="C567" s="2"/>
      <c r="D567" s="2"/>
      <c r="E567" s="4"/>
      <c r="F567" s="2"/>
      <c r="G567" s="2"/>
      <c r="H567" s="2"/>
      <c r="I567" s="2"/>
      <c r="J567" s="2"/>
      <c r="K567" s="2"/>
      <c r="L567" s="2"/>
      <c r="M567" s="3"/>
      <c r="N567" s="3"/>
      <c r="O567" s="3"/>
      <c r="P567" s="3"/>
    </row>
    <row r="568" spans="1:16" ht="15.75" customHeight="1" x14ac:dyDescent="0.2">
      <c r="A568" s="2"/>
      <c r="B568" s="2"/>
      <c r="C568" s="2"/>
      <c r="D568" s="2"/>
      <c r="E568" s="4"/>
      <c r="F568" s="2"/>
      <c r="G568" s="2"/>
      <c r="H568" s="2"/>
      <c r="I568" s="2"/>
      <c r="J568" s="2"/>
      <c r="K568" s="2"/>
      <c r="L568" s="2"/>
      <c r="M568" s="3"/>
      <c r="N568" s="3"/>
      <c r="O568" s="3"/>
      <c r="P568" s="3"/>
    </row>
    <row r="569" spans="1:16" ht="15.75" customHeight="1" x14ac:dyDescent="0.2">
      <c r="A569" s="2"/>
      <c r="B569" s="2"/>
      <c r="C569" s="2"/>
      <c r="D569" s="2"/>
      <c r="E569" s="4"/>
      <c r="F569" s="2"/>
      <c r="G569" s="2"/>
      <c r="H569" s="2"/>
      <c r="I569" s="2"/>
      <c r="J569" s="2"/>
      <c r="K569" s="2"/>
      <c r="L569" s="2"/>
      <c r="M569" s="3"/>
      <c r="N569" s="3"/>
      <c r="O569" s="3"/>
      <c r="P569" s="3"/>
    </row>
    <row r="570" spans="1:16" ht="15.75" customHeight="1" x14ac:dyDescent="0.2">
      <c r="A570" s="2"/>
      <c r="B570" s="2"/>
      <c r="C570" s="2"/>
      <c r="D570" s="2"/>
      <c r="E570" s="4"/>
      <c r="F570" s="2"/>
      <c r="G570" s="2"/>
      <c r="H570" s="2"/>
      <c r="I570" s="2"/>
      <c r="J570" s="2"/>
      <c r="K570" s="2"/>
      <c r="L570" s="2"/>
      <c r="M570" s="3"/>
      <c r="N570" s="3"/>
      <c r="O570" s="3"/>
      <c r="P570" s="3"/>
    </row>
    <row r="571" spans="1:16" ht="15.75" customHeight="1" x14ac:dyDescent="0.2">
      <c r="A571" s="2"/>
      <c r="B571" s="2"/>
      <c r="C571" s="2"/>
      <c r="D571" s="2"/>
      <c r="E571" s="4"/>
      <c r="F571" s="2"/>
      <c r="G571" s="2"/>
      <c r="H571" s="2"/>
      <c r="I571" s="2"/>
      <c r="J571" s="2"/>
      <c r="K571" s="2"/>
      <c r="L571" s="2"/>
      <c r="M571" s="3"/>
      <c r="N571" s="3"/>
      <c r="O571" s="3"/>
      <c r="P571" s="3"/>
    </row>
    <row r="572" spans="1:16" ht="15.75" customHeight="1" x14ac:dyDescent="0.2">
      <c r="A572" s="2"/>
      <c r="B572" s="2"/>
      <c r="C572" s="2"/>
      <c r="D572" s="2"/>
      <c r="E572" s="4"/>
      <c r="F572" s="2"/>
      <c r="G572" s="2"/>
      <c r="H572" s="2"/>
      <c r="I572" s="2"/>
      <c r="J572" s="2"/>
      <c r="K572" s="2"/>
      <c r="L572" s="2"/>
      <c r="M572" s="3"/>
      <c r="N572" s="3"/>
      <c r="O572" s="3"/>
      <c r="P572" s="3"/>
    </row>
    <row r="573" spans="1:16" ht="15.75" customHeight="1" x14ac:dyDescent="0.2">
      <c r="A573" s="2"/>
      <c r="B573" s="2"/>
      <c r="C573" s="2"/>
      <c r="D573" s="2"/>
      <c r="E573" s="4"/>
      <c r="F573" s="2"/>
      <c r="G573" s="2"/>
      <c r="H573" s="2"/>
      <c r="I573" s="2"/>
      <c r="J573" s="2"/>
      <c r="K573" s="2"/>
      <c r="L573" s="2"/>
      <c r="M573" s="3"/>
      <c r="N573" s="3"/>
      <c r="O573" s="3"/>
      <c r="P573" s="3"/>
    </row>
    <row r="574" spans="1:16" ht="15.75" customHeight="1" x14ac:dyDescent="0.2">
      <c r="A574" s="2"/>
      <c r="B574" s="2"/>
      <c r="C574" s="2"/>
      <c r="D574" s="2"/>
      <c r="E574" s="4"/>
      <c r="F574" s="2"/>
      <c r="G574" s="2"/>
      <c r="H574" s="2"/>
      <c r="I574" s="2"/>
      <c r="J574" s="2"/>
      <c r="K574" s="2"/>
      <c r="L574" s="2"/>
      <c r="M574" s="3"/>
      <c r="N574" s="3"/>
      <c r="O574" s="3"/>
      <c r="P574" s="3"/>
    </row>
    <row r="575" spans="1:16" ht="15.75" customHeight="1" x14ac:dyDescent="0.2">
      <c r="A575" s="2"/>
      <c r="B575" s="2"/>
      <c r="C575" s="2"/>
      <c r="D575" s="2"/>
      <c r="E575" s="4"/>
      <c r="F575" s="2"/>
      <c r="G575" s="2"/>
      <c r="H575" s="2"/>
      <c r="I575" s="2"/>
      <c r="J575" s="2"/>
      <c r="K575" s="2"/>
      <c r="L575" s="2"/>
      <c r="M575" s="3"/>
      <c r="N575" s="3"/>
      <c r="O575" s="3"/>
      <c r="P575" s="3"/>
    </row>
    <row r="576" spans="1:16" ht="15.75" customHeight="1" x14ac:dyDescent="0.2">
      <c r="A576" s="2"/>
      <c r="B576" s="2"/>
      <c r="C576" s="2"/>
      <c r="D576" s="2"/>
      <c r="E576" s="4"/>
      <c r="F576" s="2"/>
      <c r="G576" s="2"/>
      <c r="H576" s="2"/>
      <c r="I576" s="2"/>
      <c r="J576" s="2"/>
      <c r="K576" s="2"/>
      <c r="L576" s="2"/>
      <c r="M576" s="3"/>
      <c r="N576" s="3"/>
      <c r="O576" s="3"/>
      <c r="P576" s="3"/>
    </row>
    <row r="577" spans="1:16" ht="15.75" customHeight="1" x14ac:dyDescent="0.2">
      <c r="A577" s="2"/>
      <c r="B577" s="2"/>
      <c r="C577" s="2"/>
      <c r="D577" s="2"/>
      <c r="E577" s="4"/>
      <c r="F577" s="2"/>
      <c r="G577" s="2"/>
      <c r="H577" s="2"/>
      <c r="I577" s="2"/>
      <c r="J577" s="2"/>
      <c r="K577" s="2"/>
      <c r="L577" s="2"/>
      <c r="M577" s="3"/>
      <c r="N577" s="3"/>
      <c r="O577" s="3"/>
      <c r="P577" s="3"/>
    </row>
    <row r="578" spans="1:16" ht="15.75" customHeight="1" x14ac:dyDescent="0.2">
      <c r="A578" s="2"/>
      <c r="B578" s="2"/>
      <c r="C578" s="2"/>
      <c r="D578" s="2"/>
      <c r="E578" s="4"/>
      <c r="F578" s="2"/>
      <c r="G578" s="2"/>
      <c r="H578" s="2"/>
      <c r="I578" s="2"/>
      <c r="J578" s="2"/>
      <c r="K578" s="2"/>
      <c r="L578" s="2"/>
      <c r="M578" s="3"/>
      <c r="N578" s="3"/>
      <c r="O578" s="3"/>
      <c r="P578" s="3"/>
    </row>
    <row r="579" spans="1:16" ht="15.75" customHeight="1" x14ac:dyDescent="0.2">
      <c r="A579" s="2"/>
      <c r="B579" s="2"/>
      <c r="C579" s="2"/>
      <c r="D579" s="2"/>
      <c r="E579" s="4"/>
      <c r="F579" s="2"/>
      <c r="G579" s="2"/>
      <c r="H579" s="2"/>
      <c r="I579" s="2"/>
      <c r="J579" s="2"/>
      <c r="K579" s="2"/>
      <c r="L579" s="2"/>
      <c r="M579" s="3"/>
      <c r="N579" s="3"/>
      <c r="O579" s="3"/>
      <c r="P579" s="3"/>
    </row>
    <row r="580" spans="1:16" ht="15.75" customHeight="1" x14ac:dyDescent="0.2">
      <c r="A580" s="2"/>
      <c r="B580" s="2"/>
      <c r="C580" s="2"/>
      <c r="D580" s="2"/>
      <c r="E580" s="4"/>
      <c r="F580" s="2"/>
      <c r="G580" s="2"/>
      <c r="H580" s="2"/>
      <c r="I580" s="2"/>
      <c r="J580" s="2"/>
      <c r="K580" s="2"/>
      <c r="L580" s="2"/>
      <c r="M580" s="3"/>
      <c r="N580" s="3"/>
      <c r="O580" s="3"/>
      <c r="P580" s="3"/>
    </row>
    <row r="581" spans="1:16" ht="15.75" customHeight="1" x14ac:dyDescent="0.2">
      <c r="A581" s="2"/>
      <c r="B581" s="2"/>
      <c r="C581" s="2"/>
      <c r="D581" s="2"/>
      <c r="E581" s="4"/>
      <c r="F581" s="2"/>
      <c r="G581" s="2"/>
      <c r="H581" s="2"/>
      <c r="I581" s="2"/>
      <c r="J581" s="2"/>
      <c r="K581" s="2"/>
      <c r="L581" s="2"/>
      <c r="M581" s="3"/>
      <c r="N581" s="3"/>
      <c r="O581" s="3"/>
      <c r="P581" s="3"/>
    </row>
    <row r="582" spans="1:16" ht="15.75" customHeight="1" x14ac:dyDescent="0.2">
      <c r="A582" s="2"/>
      <c r="B582" s="2"/>
      <c r="C582" s="2"/>
      <c r="D582" s="2"/>
      <c r="E582" s="4"/>
      <c r="F582" s="2"/>
      <c r="G582" s="2"/>
      <c r="H582" s="2"/>
      <c r="I582" s="2"/>
      <c r="J582" s="2"/>
      <c r="K582" s="2"/>
      <c r="L582" s="2"/>
      <c r="M582" s="3"/>
      <c r="N582" s="3"/>
      <c r="O582" s="3"/>
      <c r="P582" s="3"/>
    </row>
    <row r="583" spans="1:16" ht="15.75" customHeight="1" x14ac:dyDescent="0.2">
      <c r="A583" s="2"/>
      <c r="B583" s="2"/>
      <c r="C583" s="2"/>
      <c r="D583" s="2"/>
      <c r="E583" s="4"/>
      <c r="F583" s="2"/>
      <c r="G583" s="2"/>
      <c r="H583" s="2"/>
      <c r="I583" s="2"/>
      <c r="J583" s="2"/>
      <c r="K583" s="2"/>
      <c r="L583" s="2"/>
      <c r="M583" s="3"/>
      <c r="N583" s="3"/>
      <c r="O583" s="3"/>
      <c r="P583" s="3"/>
    </row>
    <row r="584" spans="1:16" ht="15.75" customHeight="1" x14ac:dyDescent="0.2">
      <c r="A584" s="2"/>
      <c r="B584" s="2"/>
      <c r="C584" s="2"/>
      <c r="D584" s="2"/>
      <c r="E584" s="4"/>
      <c r="F584" s="2"/>
      <c r="G584" s="2"/>
      <c r="H584" s="2"/>
      <c r="I584" s="2"/>
      <c r="J584" s="2"/>
      <c r="K584" s="2"/>
      <c r="L584" s="2"/>
      <c r="M584" s="3"/>
      <c r="N584" s="3"/>
      <c r="O584" s="3"/>
      <c r="P584" s="3"/>
    </row>
    <row r="585" spans="1:16" ht="15.75" customHeight="1" x14ac:dyDescent="0.2">
      <c r="A585" s="2"/>
      <c r="B585" s="2"/>
      <c r="C585" s="2"/>
      <c r="D585" s="2"/>
      <c r="E585" s="4"/>
      <c r="F585" s="2"/>
      <c r="G585" s="2"/>
      <c r="H585" s="2"/>
      <c r="I585" s="2"/>
      <c r="J585" s="2"/>
      <c r="K585" s="2"/>
      <c r="L585" s="2"/>
      <c r="M585" s="3"/>
      <c r="N585" s="3"/>
      <c r="O585" s="3"/>
      <c r="P585" s="3"/>
    </row>
    <row r="586" spans="1:16" ht="15.75" customHeight="1" x14ac:dyDescent="0.2">
      <c r="A586" s="2"/>
      <c r="B586" s="2"/>
      <c r="C586" s="2"/>
      <c r="D586" s="2"/>
      <c r="E586" s="4"/>
      <c r="F586" s="2"/>
      <c r="G586" s="2"/>
      <c r="H586" s="2"/>
      <c r="I586" s="2"/>
      <c r="J586" s="2"/>
      <c r="K586" s="2"/>
      <c r="L586" s="2"/>
      <c r="M586" s="3"/>
      <c r="N586" s="3"/>
      <c r="O586" s="3"/>
      <c r="P586" s="3"/>
    </row>
    <row r="587" spans="1:16" ht="15.75" customHeight="1" x14ac:dyDescent="0.2">
      <c r="A587" s="2"/>
      <c r="B587" s="2"/>
      <c r="C587" s="2"/>
      <c r="D587" s="2"/>
      <c r="E587" s="4"/>
      <c r="F587" s="2"/>
      <c r="G587" s="2"/>
      <c r="H587" s="2"/>
      <c r="I587" s="2"/>
      <c r="J587" s="2"/>
      <c r="K587" s="2"/>
      <c r="L587" s="2"/>
      <c r="M587" s="3"/>
      <c r="N587" s="3"/>
      <c r="O587" s="3"/>
      <c r="P587" s="3"/>
    </row>
    <row r="588" spans="1:16" ht="15.75" customHeight="1" x14ac:dyDescent="0.2">
      <c r="A588" s="2"/>
      <c r="B588" s="2"/>
      <c r="C588" s="2"/>
      <c r="D588" s="2"/>
      <c r="E588" s="4"/>
      <c r="F588" s="2"/>
      <c r="G588" s="2"/>
      <c r="H588" s="2"/>
      <c r="I588" s="2"/>
      <c r="J588" s="2"/>
      <c r="K588" s="2"/>
      <c r="L588" s="2"/>
      <c r="M588" s="3"/>
      <c r="N588" s="3"/>
      <c r="O588" s="3"/>
      <c r="P588" s="3"/>
    </row>
    <row r="589" spans="1:16" ht="15.75" customHeight="1" x14ac:dyDescent="0.2">
      <c r="A589" s="2"/>
      <c r="B589" s="2"/>
      <c r="C589" s="2"/>
      <c r="D589" s="2"/>
      <c r="E589" s="4"/>
      <c r="F589" s="2"/>
      <c r="G589" s="2"/>
      <c r="H589" s="2"/>
      <c r="I589" s="2"/>
      <c r="J589" s="2"/>
      <c r="K589" s="2"/>
      <c r="L589" s="2"/>
      <c r="M589" s="3"/>
      <c r="N589" s="3"/>
      <c r="O589" s="3"/>
      <c r="P589" s="3"/>
    </row>
    <row r="590" spans="1:16" ht="15.75" customHeight="1" x14ac:dyDescent="0.2">
      <c r="A590" s="2"/>
      <c r="B590" s="2"/>
      <c r="C590" s="2"/>
      <c r="D590" s="2"/>
      <c r="E590" s="4"/>
      <c r="F590" s="2"/>
      <c r="G590" s="2"/>
      <c r="H590" s="2"/>
      <c r="I590" s="2"/>
      <c r="J590" s="2"/>
      <c r="K590" s="2"/>
      <c r="L590" s="2"/>
      <c r="M590" s="3"/>
      <c r="N590" s="3"/>
      <c r="O590" s="3"/>
      <c r="P590" s="3"/>
    </row>
    <row r="591" spans="1:16" ht="15.75" customHeight="1" x14ac:dyDescent="0.2">
      <c r="A591" s="2"/>
      <c r="B591" s="2"/>
      <c r="C591" s="2"/>
      <c r="D591" s="2"/>
      <c r="E591" s="4"/>
      <c r="F591" s="2"/>
      <c r="G591" s="2"/>
      <c r="H591" s="2"/>
      <c r="I591" s="2"/>
      <c r="J591" s="2"/>
      <c r="K591" s="2"/>
      <c r="L591" s="2"/>
      <c r="M591" s="3"/>
      <c r="N591" s="3"/>
      <c r="O591" s="3"/>
      <c r="P591" s="3"/>
    </row>
    <row r="592" spans="1:16" ht="15.75" customHeight="1" x14ac:dyDescent="0.2">
      <c r="A592" s="2"/>
      <c r="B592" s="2"/>
      <c r="C592" s="2"/>
      <c r="D592" s="2"/>
      <c r="E592" s="4"/>
      <c r="F592" s="2"/>
      <c r="G592" s="2"/>
      <c r="H592" s="2"/>
      <c r="I592" s="2"/>
      <c r="J592" s="2"/>
      <c r="K592" s="2"/>
      <c r="L592" s="2"/>
      <c r="M592" s="3"/>
      <c r="N592" s="3"/>
      <c r="O592" s="3"/>
      <c r="P592" s="3"/>
    </row>
    <row r="593" spans="1:16" ht="15.75" customHeight="1" x14ac:dyDescent="0.2">
      <c r="A593" s="2"/>
      <c r="B593" s="2"/>
      <c r="C593" s="2"/>
      <c r="D593" s="2"/>
      <c r="E593" s="4"/>
      <c r="F593" s="2"/>
      <c r="G593" s="2"/>
      <c r="H593" s="2"/>
      <c r="I593" s="2"/>
      <c r="J593" s="2"/>
      <c r="K593" s="2"/>
      <c r="L593" s="2"/>
      <c r="M593" s="3"/>
      <c r="N593" s="3"/>
      <c r="O593" s="3"/>
      <c r="P593" s="3"/>
    </row>
    <row r="594" spans="1:16" ht="15.75" customHeight="1" x14ac:dyDescent="0.2">
      <c r="A594" s="2"/>
      <c r="B594" s="2"/>
      <c r="C594" s="2"/>
      <c r="D594" s="2"/>
      <c r="E594" s="4"/>
      <c r="F594" s="2"/>
      <c r="G594" s="2"/>
      <c r="H594" s="2"/>
      <c r="I594" s="2"/>
      <c r="J594" s="2"/>
      <c r="K594" s="2"/>
      <c r="L594" s="2"/>
      <c r="M594" s="3"/>
      <c r="N594" s="3"/>
      <c r="O594" s="3"/>
      <c r="P594" s="3"/>
    </row>
    <row r="595" spans="1:16" ht="15.75" customHeight="1" x14ac:dyDescent="0.2">
      <c r="A595" s="2"/>
      <c r="B595" s="2"/>
      <c r="C595" s="2"/>
      <c r="D595" s="2"/>
      <c r="E595" s="4"/>
      <c r="F595" s="2"/>
      <c r="G595" s="2"/>
      <c r="H595" s="2"/>
      <c r="I595" s="2"/>
      <c r="J595" s="2"/>
      <c r="K595" s="2"/>
      <c r="L595" s="2"/>
      <c r="M595" s="3"/>
      <c r="N595" s="3"/>
      <c r="O595" s="3"/>
      <c r="P595" s="3"/>
    </row>
    <row r="596" spans="1:16" ht="15.75" customHeight="1" x14ac:dyDescent="0.2">
      <c r="A596" s="2"/>
      <c r="B596" s="2"/>
      <c r="C596" s="2"/>
      <c r="D596" s="2"/>
      <c r="E596" s="4"/>
      <c r="F596" s="2"/>
      <c r="G596" s="2"/>
      <c r="H596" s="2"/>
      <c r="I596" s="2"/>
      <c r="J596" s="2"/>
      <c r="K596" s="2"/>
      <c r="L596" s="2"/>
      <c r="M596" s="3"/>
      <c r="N596" s="3"/>
      <c r="O596" s="3"/>
      <c r="P596" s="3"/>
    </row>
    <row r="597" spans="1:16" ht="15.75" customHeight="1" x14ac:dyDescent="0.2">
      <c r="A597" s="2"/>
      <c r="B597" s="2"/>
      <c r="C597" s="2"/>
      <c r="D597" s="2"/>
      <c r="E597" s="4"/>
      <c r="F597" s="2"/>
      <c r="G597" s="2"/>
      <c r="H597" s="2"/>
      <c r="I597" s="2"/>
      <c r="J597" s="2"/>
      <c r="K597" s="2"/>
      <c r="L597" s="2"/>
      <c r="M597" s="3"/>
      <c r="N597" s="3"/>
      <c r="O597" s="3"/>
      <c r="P597" s="3"/>
    </row>
    <row r="598" spans="1:16" ht="15.75" customHeight="1" x14ac:dyDescent="0.2">
      <c r="A598" s="2"/>
      <c r="B598" s="2"/>
      <c r="C598" s="2"/>
      <c r="D598" s="2"/>
      <c r="E598" s="4"/>
      <c r="F598" s="2"/>
      <c r="G598" s="2"/>
      <c r="H598" s="2"/>
      <c r="I598" s="2"/>
      <c r="J598" s="2"/>
      <c r="K598" s="2"/>
      <c r="L598" s="2"/>
      <c r="M598" s="3"/>
      <c r="N598" s="3"/>
      <c r="O598" s="3"/>
      <c r="P598" s="3"/>
    </row>
    <row r="599" spans="1:16" ht="15.75" customHeight="1" x14ac:dyDescent="0.2">
      <c r="A599" s="2"/>
      <c r="B599" s="2"/>
      <c r="C599" s="2"/>
      <c r="D599" s="2"/>
      <c r="E599" s="4"/>
      <c r="F599" s="2"/>
      <c r="G599" s="2"/>
      <c r="H599" s="2"/>
      <c r="I599" s="2"/>
      <c r="J599" s="2"/>
      <c r="K599" s="2"/>
      <c r="L599" s="2"/>
      <c r="M599" s="3"/>
      <c r="N599" s="3"/>
      <c r="O599" s="3"/>
      <c r="P599" s="3"/>
    </row>
    <row r="600" spans="1:16" ht="15.75" customHeight="1" x14ac:dyDescent="0.2">
      <c r="A600" s="2"/>
      <c r="B600" s="2"/>
      <c r="C600" s="2"/>
      <c r="D600" s="2"/>
      <c r="E600" s="4"/>
      <c r="F600" s="2"/>
      <c r="G600" s="2"/>
      <c r="H600" s="2"/>
      <c r="I600" s="2"/>
      <c r="J600" s="2"/>
      <c r="K600" s="2"/>
      <c r="L600" s="2"/>
      <c r="M600" s="3"/>
      <c r="N600" s="3"/>
      <c r="O600" s="3"/>
      <c r="P600" s="3"/>
    </row>
    <row r="601" spans="1:16" ht="15.75" customHeight="1" x14ac:dyDescent="0.2">
      <c r="A601" s="2"/>
      <c r="B601" s="2"/>
      <c r="C601" s="2"/>
      <c r="D601" s="2"/>
      <c r="E601" s="4"/>
      <c r="F601" s="2"/>
      <c r="G601" s="2"/>
      <c r="H601" s="2"/>
      <c r="I601" s="2"/>
      <c r="J601" s="2"/>
      <c r="K601" s="2"/>
      <c r="L601" s="2"/>
      <c r="M601" s="3"/>
      <c r="N601" s="3"/>
      <c r="O601" s="3"/>
      <c r="P601" s="3"/>
    </row>
    <row r="602" spans="1:16" ht="15.75" customHeight="1" x14ac:dyDescent="0.2">
      <c r="A602" s="2"/>
      <c r="B602" s="2"/>
      <c r="C602" s="2"/>
      <c r="D602" s="2"/>
      <c r="E602" s="4"/>
      <c r="F602" s="2"/>
      <c r="G602" s="2"/>
      <c r="H602" s="2"/>
      <c r="I602" s="2"/>
      <c r="J602" s="2"/>
      <c r="K602" s="2"/>
      <c r="L602" s="2"/>
      <c r="M602" s="3"/>
      <c r="N602" s="3"/>
      <c r="O602" s="3"/>
      <c r="P602" s="3"/>
    </row>
    <row r="603" spans="1:16" ht="15.75" customHeight="1" x14ac:dyDescent="0.2">
      <c r="A603" s="2"/>
      <c r="B603" s="2"/>
      <c r="C603" s="2"/>
      <c r="D603" s="2"/>
      <c r="E603" s="4"/>
      <c r="F603" s="2"/>
      <c r="G603" s="2"/>
      <c r="H603" s="2"/>
      <c r="I603" s="2"/>
      <c r="J603" s="2"/>
      <c r="K603" s="2"/>
      <c r="L603" s="2"/>
      <c r="M603" s="3"/>
      <c r="N603" s="3"/>
      <c r="O603" s="3"/>
      <c r="P603" s="3"/>
    </row>
    <row r="604" spans="1:16" ht="15.75" customHeight="1" x14ac:dyDescent="0.2">
      <c r="A604" s="2"/>
      <c r="B604" s="2"/>
      <c r="C604" s="2"/>
      <c r="D604" s="2"/>
      <c r="E604" s="4"/>
      <c r="F604" s="2"/>
      <c r="G604" s="2"/>
      <c r="H604" s="2"/>
      <c r="I604" s="2"/>
      <c r="J604" s="2"/>
      <c r="K604" s="2"/>
      <c r="L604" s="2"/>
      <c r="M604" s="3"/>
      <c r="N604" s="3"/>
      <c r="O604" s="3"/>
      <c r="P604" s="3"/>
    </row>
    <row r="605" spans="1:16" ht="15.75" customHeight="1" x14ac:dyDescent="0.2">
      <c r="A605" s="2"/>
      <c r="B605" s="2"/>
      <c r="C605" s="2"/>
      <c r="D605" s="2"/>
      <c r="E605" s="4"/>
      <c r="F605" s="2"/>
      <c r="G605" s="2"/>
      <c r="H605" s="2"/>
      <c r="I605" s="2"/>
      <c r="J605" s="2"/>
      <c r="K605" s="2"/>
      <c r="L605" s="2"/>
      <c r="M605" s="3"/>
      <c r="N605" s="3"/>
      <c r="O605" s="3"/>
      <c r="P605" s="3"/>
    </row>
    <row r="606" spans="1:16" ht="15.75" customHeight="1" x14ac:dyDescent="0.2">
      <c r="A606" s="2"/>
      <c r="B606" s="2"/>
      <c r="C606" s="2"/>
      <c r="D606" s="2"/>
      <c r="E606" s="4"/>
      <c r="F606" s="2"/>
      <c r="G606" s="2"/>
      <c r="H606" s="2"/>
      <c r="I606" s="2"/>
      <c r="J606" s="2"/>
      <c r="K606" s="2"/>
      <c r="L606" s="2"/>
      <c r="M606" s="3"/>
      <c r="N606" s="3"/>
      <c r="O606" s="3"/>
      <c r="P606" s="3"/>
    </row>
    <row r="607" spans="1:16" ht="15.75" customHeight="1" x14ac:dyDescent="0.2">
      <c r="A607" s="2"/>
      <c r="B607" s="2"/>
      <c r="C607" s="2"/>
      <c r="D607" s="2"/>
      <c r="E607" s="4"/>
      <c r="F607" s="2"/>
      <c r="G607" s="2"/>
      <c r="H607" s="2"/>
      <c r="I607" s="2"/>
      <c r="J607" s="2"/>
      <c r="K607" s="2"/>
      <c r="L607" s="2"/>
      <c r="M607" s="3"/>
      <c r="N607" s="3"/>
      <c r="O607" s="3"/>
      <c r="P607" s="3"/>
    </row>
    <row r="608" spans="1:16" ht="15.75" customHeight="1" x14ac:dyDescent="0.2">
      <c r="A608" s="2"/>
      <c r="B608" s="2"/>
      <c r="C608" s="2"/>
      <c r="D608" s="2"/>
      <c r="E608" s="4"/>
      <c r="F608" s="2"/>
      <c r="G608" s="2"/>
      <c r="H608" s="2"/>
      <c r="I608" s="2"/>
      <c r="J608" s="2"/>
      <c r="K608" s="2"/>
      <c r="L608" s="2"/>
      <c r="M608" s="3"/>
      <c r="N608" s="3"/>
      <c r="O608" s="3"/>
      <c r="P608" s="3"/>
    </row>
    <row r="609" spans="1:16" ht="15.75" customHeight="1" x14ac:dyDescent="0.2">
      <c r="A609" s="2"/>
      <c r="B609" s="2"/>
      <c r="C609" s="2"/>
      <c r="D609" s="2"/>
      <c r="E609" s="4"/>
      <c r="F609" s="2"/>
      <c r="G609" s="2"/>
      <c r="H609" s="2"/>
      <c r="I609" s="2"/>
      <c r="J609" s="2"/>
      <c r="K609" s="2"/>
      <c r="L609" s="2"/>
      <c r="M609" s="3"/>
      <c r="N609" s="3"/>
      <c r="O609" s="3"/>
      <c r="P609" s="3"/>
    </row>
    <row r="610" spans="1:16" ht="15.75" customHeight="1" x14ac:dyDescent="0.2">
      <c r="A610" s="2"/>
      <c r="B610" s="2"/>
      <c r="C610" s="2"/>
      <c r="D610" s="2"/>
      <c r="E610" s="4"/>
      <c r="F610" s="2"/>
      <c r="G610" s="2"/>
      <c r="H610" s="2"/>
      <c r="I610" s="2"/>
      <c r="J610" s="2"/>
      <c r="K610" s="2"/>
      <c r="L610" s="2"/>
      <c r="M610" s="3"/>
      <c r="N610" s="3"/>
      <c r="O610" s="3"/>
      <c r="P610" s="3"/>
    </row>
    <row r="611" spans="1:16" ht="15.75" customHeight="1" x14ac:dyDescent="0.2">
      <c r="A611" s="2"/>
      <c r="B611" s="2"/>
      <c r="C611" s="2"/>
      <c r="D611" s="2"/>
      <c r="E611" s="4"/>
      <c r="F611" s="2"/>
      <c r="G611" s="2"/>
      <c r="H611" s="2"/>
      <c r="I611" s="2"/>
      <c r="J611" s="2"/>
      <c r="K611" s="2"/>
      <c r="L611" s="2"/>
      <c r="M611" s="3"/>
      <c r="N611" s="3"/>
      <c r="O611" s="3"/>
      <c r="P611" s="3"/>
    </row>
    <row r="612" spans="1:16" ht="15.75" customHeight="1" x14ac:dyDescent="0.2">
      <c r="A612" s="2"/>
      <c r="B612" s="2"/>
      <c r="C612" s="2"/>
      <c r="D612" s="2"/>
      <c r="E612" s="4"/>
      <c r="F612" s="2"/>
      <c r="G612" s="2"/>
      <c r="H612" s="2"/>
      <c r="I612" s="2"/>
      <c r="J612" s="2"/>
      <c r="K612" s="2"/>
      <c r="L612" s="2"/>
      <c r="M612" s="3"/>
      <c r="N612" s="3"/>
      <c r="O612" s="3"/>
      <c r="P612" s="3"/>
    </row>
    <row r="613" spans="1:16" ht="15.75" customHeight="1" x14ac:dyDescent="0.2">
      <c r="A613" s="2"/>
      <c r="B613" s="2"/>
      <c r="C613" s="2"/>
      <c r="D613" s="2"/>
      <c r="E613" s="4"/>
      <c r="F613" s="2"/>
      <c r="G613" s="2"/>
      <c r="H613" s="2"/>
      <c r="I613" s="2"/>
      <c r="J613" s="2"/>
      <c r="K613" s="2"/>
      <c r="L613" s="2"/>
      <c r="M613" s="3"/>
      <c r="N613" s="3"/>
      <c r="O613" s="3"/>
      <c r="P613" s="3"/>
    </row>
    <row r="614" spans="1:16" ht="15.75" customHeight="1" x14ac:dyDescent="0.2">
      <c r="A614" s="2"/>
      <c r="B614" s="2"/>
      <c r="C614" s="2"/>
      <c r="D614" s="2"/>
      <c r="E614" s="4"/>
      <c r="F614" s="2"/>
      <c r="G614" s="2"/>
      <c r="H614" s="2"/>
      <c r="I614" s="2"/>
      <c r="J614" s="2"/>
      <c r="K614" s="2"/>
      <c r="L614" s="2"/>
      <c r="M614" s="3"/>
      <c r="N614" s="3"/>
      <c r="O614" s="3"/>
      <c r="P614" s="3"/>
    </row>
    <row r="615" spans="1:16" ht="15.75" customHeight="1" x14ac:dyDescent="0.2">
      <c r="A615" s="2"/>
      <c r="B615" s="2"/>
      <c r="C615" s="2"/>
      <c r="D615" s="2"/>
      <c r="E615" s="4"/>
      <c r="F615" s="2"/>
      <c r="G615" s="2"/>
      <c r="H615" s="2"/>
      <c r="I615" s="2"/>
      <c r="J615" s="2"/>
      <c r="K615" s="2"/>
      <c r="L615" s="2"/>
      <c r="M615" s="3"/>
      <c r="N615" s="3"/>
      <c r="O615" s="3"/>
      <c r="P615" s="3"/>
    </row>
    <row r="616" spans="1:16" ht="15.75" customHeight="1" x14ac:dyDescent="0.2">
      <c r="A616" s="2"/>
      <c r="B616" s="2"/>
      <c r="C616" s="2"/>
      <c r="D616" s="2"/>
      <c r="E616" s="4"/>
      <c r="F616" s="2"/>
      <c r="G616" s="2"/>
      <c r="H616" s="2"/>
      <c r="I616" s="2"/>
      <c r="J616" s="2"/>
      <c r="K616" s="2"/>
      <c r="L616" s="2"/>
      <c r="M616" s="3"/>
      <c r="N616" s="3"/>
      <c r="O616" s="3"/>
      <c r="P616" s="3"/>
    </row>
    <row r="617" spans="1:16" ht="15.75" customHeight="1" x14ac:dyDescent="0.2">
      <c r="A617" s="2"/>
      <c r="B617" s="2"/>
      <c r="C617" s="2"/>
      <c r="D617" s="2"/>
      <c r="E617" s="4"/>
      <c r="F617" s="2"/>
      <c r="G617" s="2"/>
      <c r="H617" s="2"/>
      <c r="I617" s="2"/>
      <c r="J617" s="2"/>
      <c r="K617" s="2"/>
      <c r="L617" s="2"/>
      <c r="M617" s="3"/>
      <c r="N617" s="3"/>
      <c r="O617" s="3"/>
      <c r="P617" s="3"/>
    </row>
    <row r="618" spans="1:16" ht="15.75" customHeight="1" x14ac:dyDescent="0.2">
      <c r="A618" s="2"/>
      <c r="B618" s="2"/>
      <c r="C618" s="2"/>
      <c r="D618" s="2"/>
      <c r="E618" s="4"/>
      <c r="F618" s="2"/>
      <c r="G618" s="2"/>
      <c r="H618" s="2"/>
      <c r="I618" s="2"/>
      <c r="J618" s="2"/>
      <c r="K618" s="2"/>
      <c r="L618" s="2"/>
      <c r="M618" s="3"/>
      <c r="N618" s="3"/>
      <c r="O618" s="3"/>
      <c r="P618" s="3"/>
    </row>
    <row r="619" spans="1:16" ht="15.75" customHeight="1" x14ac:dyDescent="0.2">
      <c r="A619" s="2"/>
      <c r="B619" s="2"/>
      <c r="C619" s="2"/>
      <c r="D619" s="2"/>
      <c r="E619" s="4"/>
      <c r="F619" s="2"/>
      <c r="G619" s="2"/>
      <c r="H619" s="2"/>
      <c r="I619" s="2"/>
      <c r="J619" s="2"/>
      <c r="K619" s="2"/>
      <c r="L619" s="2"/>
      <c r="M619" s="3"/>
      <c r="N619" s="3"/>
      <c r="O619" s="3"/>
      <c r="P619" s="3"/>
    </row>
    <row r="620" spans="1:16" ht="15.75" customHeight="1" x14ac:dyDescent="0.2">
      <c r="A620" s="2"/>
      <c r="B620" s="2"/>
      <c r="C620" s="2"/>
      <c r="D620" s="2"/>
      <c r="E620" s="4"/>
      <c r="F620" s="2"/>
      <c r="G620" s="2"/>
      <c r="H620" s="2"/>
      <c r="I620" s="2"/>
      <c r="J620" s="2"/>
      <c r="K620" s="2"/>
      <c r="L620" s="2"/>
      <c r="M620" s="3"/>
      <c r="N620" s="3"/>
      <c r="O620" s="3"/>
      <c r="P620" s="3"/>
    </row>
    <row r="621" spans="1:16" ht="15.75" customHeight="1" x14ac:dyDescent="0.2">
      <c r="A621" s="2"/>
      <c r="B621" s="2"/>
      <c r="C621" s="2"/>
      <c r="D621" s="2"/>
      <c r="E621" s="4"/>
      <c r="F621" s="2"/>
      <c r="G621" s="2"/>
      <c r="H621" s="2"/>
      <c r="I621" s="2"/>
      <c r="J621" s="2"/>
      <c r="K621" s="2"/>
      <c r="L621" s="2"/>
      <c r="M621" s="3"/>
      <c r="N621" s="3"/>
      <c r="O621" s="3"/>
      <c r="P621" s="3"/>
    </row>
    <row r="622" spans="1:16" ht="15.75" customHeight="1" x14ac:dyDescent="0.2">
      <c r="A622" s="2"/>
      <c r="B622" s="2"/>
      <c r="C622" s="2"/>
      <c r="D622" s="2"/>
      <c r="E622" s="4"/>
      <c r="F622" s="2"/>
      <c r="G622" s="2"/>
      <c r="H622" s="2"/>
      <c r="I622" s="2"/>
      <c r="J622" s="2"/>
      <c r="K622" s="2"/>
      <c r="L622" s="2"/>
      <c r="M622" s="3"/>
      <c r="N622" s="3"/>
      <c r="O622" s="3"/>
      <c r="P622" s="3"/>
    </row>
    <row r="623" spans="1:16" ht="15.75" customHeight="1" x14ac:dyDescent="0.2">
      <c r="A623" s="2"/>
      <c r="B623" s="2"/>
      <c r="C623" s="2"/>
      <c r="D623" s="2"/>
      <c r="E623" s="4"/>
      <c r="F623" s="2"/>
      <c r="G623" s="2"/>
      <c r="H623" s="2"/>
      <c r="I623" s="2"/>
      <c r="J623" s="2"/>
      <c r="K623" s="2"/>
      <c r="L623" s="2"/>
      <c r="M623" s="3"/>
      <c r="N623" s="3"/>
      <c r="O623" s="3"/>
      <c r="P623" s="3"/>
    </row>
    <row r="624" spans="1:16" ht="15.75" customHeight="1" x14ac:dyDescent="0.2">
      <c r="A624" s="2"/>
      <c r="B624" s="2"/>
      <c r="C624" s="2"/>
      <c r="D624" s="2"/>
      <c r="E624" s="4"/>
      <c r="F624" s="2"/>
      <c r="G624" s="2"/>
      <c r="H624" s="2"/>
      <c r="I624" s="2"/>
      <c r="J624" s="2"/>
      <c r="K624" s="2"/>
      <c r="L624" s="2"/>
      <c r="M624" s="3"/>
      <c r="N624" s="3"/>
      <c r="O624" s="3"/>
      <c r="P624" s="3"/>
    </row>
    <row r="625" spans="1:16" ht="15.75" customHeight="1" x14ac:dyDescent="0.2">
      <c r="A625" s="2"/>
      <c r="B625" s="2"/>
      <c r="C625" s="2"/>
      <c r="D625" s="2"/>
      <c r="E625" s="4"/>
      <c r="F625" s="2"/>
      <c r="G625" s="2"/>
      <c r="H625" s="2"/>
      <c r="I625" s="2"/>
      <c r="J625" s="2"/>
      <c r="K625" s="2"/>
      <c r="L625" s="2"/>
      <c r="M625" s="3"/>
      <c r="N625" s="3"/>
      <c r="O625" s="3"/>
      <c r="P625" s="3"/>
    </row>
    <row r="626" spans="1:16" ht="15.75" customHeight="1" x14ac:dyDescent="0.2">
      <c r="A626" s="2"/>
      <c r="B626" s="2"/>
      <c r="C626" s="2"/>
      <c r="D626" s="2"/>
      <c r="E626" s="4"/>
      <c r="F626" s="2"/>
      <c r="G626" s="2"/>
      <c r="H626" s="2"/>
      <c r="I626" s="2"/>
      <c r="J626" s="2"/>
      <c r="K626" s="2"/>
      <c r="L626" s="2"/>
      <c r="M626" s="3"/>
      <c r="N626" s="3"/>
      <c r="O626" s="3"/>
      <c r="P626" s="3"/>
    </row>
    <row r="627" spans="1:16" ht="15.75" customHeight="1" x14ac:dyDescent="0.2">
      <c r="A627" s="2"/>
      <c r="B627" s="2"/>
      <c r="C627" s="2"/>
      <c r="D627" s="2"/>
      <c r="E627" s="4"/>
      <c r="F627" s="2"/>
      <c r="G627" s="2"/>
      <c r="H627" s="2"/>
      <c r="I627" s="2"/>
      <c r="J627" s="2"/>
      <c r="K627" s="2"/>
      <c r="L627" s="2"/>
      <c r="M627" s="3"/>
      <c r="N627" s="3"/>
      <c r="O627" s="3"/>
      <c r="P627" s="3"/>
    </row>
    <row r="628" spans="1:16" ht="15.75" customHeight="1" x14ac:dyDescent="0.2">
      <c r="A628" s="2"/>
      <c r="B628" s="2"/>
      <c r="C628" s="2"/>
      <c r="D628" s="2"/>
      <c r="E628" s="4"/>
      <c r="F628" s="2"/>
      <c r="G628" s="2"/>
      <c r="H628" s="2"/>
      <c r="I628" s="2"/>
      <c r="J628" s="2"/>
      <c r="K628" s="2"/>
      <c r="L628" s="2"/>
      <c r="M628" s="3"/>
      <c r="N628" s="3"/>
      <c r="O628" s="3"/>
      <c r="P628" s="3"/>
    </row>
    <row r="629" spans="1:16" ht="15.75" customHeight="1" x14ac:dyDescent="0.2">
      <c r="A629" s="2"/>
      <c r="B629" s="2"/>
      <c r="C629" s="2"/>
      <c r="D629" s="2"/>
      <c r="E629" s="4"/>
      <c r="F629" s="2"/>
      <c r="G629" s="2"/>
      <c r="H629" s="2"/>
      <c r="I629" s="2"/>
      <c r="J629" s="2"/>
      <c r="K629" s="2"/>
      <c r="L629" s="2"/>
      <c r="M629" s="3"/>
      <c r="N629" s="3"/>
      <c r="O629" s="3"/>
      <c r="P629" s="3"/>
    </row>
    <row r="630" spans="1:16" ht="15.75" customHeight="1" x14ac:dyDescent="0.2">
      <c r="A630" s="2"/>
      <c r="B630" s="2"/>
      <c r="C630" s="2"/>
      <c r="D630" s="2"/>
      <c r="E630" s="4"/>
      <c r="F630" s="2"/>
      <c r="G630" s="2"/>
      <c r="H630" s="2"/>
      <c r="I630" s="2"/>
      <c r="J630" s="2"/>
      <c r="K630" s="2"/>
      <c r="L630" s="2"/>
      <c r="M630" s="3"/>
      <c r="N630" s="3"/>
      <c r="O630" s="3"/>
      <c r="P630" s="3"/>
    </row>
    <row r="631" spans="1:16" ht="15.75" customHeight="1" x14ac:dyDescent="0.2">
      <c r="A631" s="2"/>
      <c r="B631" s="2"/>
      <c r="C631" s="2"/>
      <c r="D631" s="2"/>
      <c r="E631" s="4"/>
      <c r="F631" s="2"/>
      <c r="G631" s="2"/>
      <c r="H631" s="2"/>
      <c r="I631" s="2"/>
      <c r="J631" s="2"/>
      <c r="K631" s="2"/>
      <c r="L631" s="2"/>
      <c r="M631" s="3"/>
      <c r="N631" s="3"/>
      <c r="O631" s="3"/>
      <c r="P631" s="3"/>
    </row>
    <row r="632" spans="1:16" ht="15.75" customHeight="1" x14ac:dyDescent="0.2">
      <c r="A632" s="2"/>
      <c r="B632" s="2"/>
      <c r="C632" s="2"/>
      <c r="D632" s="2"/>
      <c r="E632" s="4"/>
      <c r="F632" s="2"/>
      <c r="G632" s="2"/>
      <c r="H632" s="2"/>
      <c r="I632" s="2"/>
      <c r="J632" s="2"/>
      <c r="K632" s="2"/>
      <c r="L632" s="2"/>
      <c r="M632" s="3"/>
      <c r="N632" s="3"/>
      <c r="O632" s="3"/>
      <c r="P632" s="3"/>
    </row>
    <row r="633" spans="1:16" ht="15.75" customHeight="1" x14ac:dyDescent="0.2">
      <c r="A633" s="2"/>
      <c r="B633" s="2"/>
      <c r="C633" s="2"/>
      <c r="D633" s="2"/>
      <c r="E633" s="4"/>
      <c r="F633" s="2"/>
      <c r="G633" s="2"/>
      <c r="H633" s="2"/>
      <c r="I633" s="2"/>
      <c r="J633" s="2"/>
      <c r="K633" s="2"/>
      <c r="L633" s="2"/>
      <c r="M633" s="3"/>
      <c r="N633" s="3"/>
      <c r="O633" s="3"/>
      <c r="P633" s="3"/>
    </row>
    <row r="634" spans="1:16" ht="15.75" customHeight="1" x14ac:dyDescent="0.2">
      <c r="A634" s="2"/>
      <c r="B634" s="2"/>
      <c r="C634" s="2"/>
      <c r="D634" s="2"/>
      <c r="E634" s="4"/>
      <c r="F634" s="2"/>
      <c r="G634" s="2"/>
      <c r="H634" s="2"/>
      <c r="I634" s="2"/>
      <c r="J634" s="2"/>
      <c r="K634" s="2"/>
      <c r="L634" s="2"/>
      <c r="M634" s="3"/>
      <c r="N634" s="3"/>
      <c r="O634" s="3"/>
      <c r="P634" s="3"/>
    </row>
    <row r="635" spans="1:16" ht="15.75" customHeight="1" x14ac:dyDescent="0.2">
      <c r="A635" s="2"/>
      <c r="B635" s="2"/>
      <c r="C635" s="2"/>
      <c r="D635" s="2"/>
      <c r="E635" s="4"/>
      <c r="F635" s="2"/>
      <c r="G635" s="2"/>
      <c r="H635" s="2"/>
      <c r="I635" s="2"/>
      <c r="J635" s="2"/>
      <c r="K635" s="2"/>
      <c r="L635" s="2"/>
      <c r="M635" s="3"/>
      <c r="N635" s="3"/>
      <c r="O635" s="3"/>
      <c r="P635" s="3"/>
    </row>
    <row r="636" spans="1:16" ht="15.75" customHeight="1" x14ac:dyDescent="0.2">
      <c r="A636" s="2"/>
      <c r="B636" s="2"/>
      <c r="C636" s="2"/>
      <c r="D636" s="2"/>
      <c r="E636" s="4"/>
      <c r="F636" s="2"/>
      <c r="G636" s="2"/>
      <c r="H636" s="2"/>
      <c r="I636" s="2"/>
      <c r="J636" s="2"/>
      <c r="K636" s="2"/>
      <c r="L636" s="2"/>
      <c r="M636" s="3"/>
      <c r="N636" s="3"/>
      <c r="O636" s="3"/>
      <c r="P636" s="3"/>
    </row>
    <row r="637" spans="1:16" ht="15.75" customHeight="1" x14ac:dyDescent="0.2">
      <c r="A637" s="2"/>
      <c r="B637" s="2"/>
      <c r="C637" s="2"/>
      <c r="D637" s="2"/>
      <c r="E637" s="4"/>
      <c r="F637" s="2"/>
      <c r="G637" s="2"/>
      <c r="H637" s="2"/>
      <c r="I637" s="2"/>
      <c r="J637" s="2"/>
      <c r="K637" s="2"/>
      <c r="L637" s="2"/>
      <c r="M637" s="3"/>
      <c r="N637" s="3"/>
      <c r="O637" s="3"/>
      <c r="P637" s="3"/>
    </row>
    <row r="638" spans="1:16" ht="15.75" customHeight="1" x14ac:dyDescent="0.2">
      <c r="A638" s="2"/>
      <c r="B638" s="2"/>
      <c r="C638" s="2"/>
      <c r="D638" s="2"/>
      <c r="E638" s="4"/>
      <c r="F638" s="2"/>
      <c r="G638" s="2"/>
      <c r="H638" s="2"/>
      <c r="I638" s="2"/>
      <c r="J638" s="2"/>
      <c r="K638" s="2"/>
      <c r="L638" s="2"/>
      <c r="M638" s="3"/>
      <c r="N638" s="3"/>
      <c r="O638" s="3"/>
      <c r="P638" s="3"/>
    </row>
    <row r="639" spans="1:16" ht="15.75" customHeight="1" x14ac:dyDescent="0.2">
      <c r="A639" s="2"/>
      <c r="B639" s="2"/>
      <c r="C639" s="2"/>
      <c r="D639" s="2"/>
      <c r="E639" s="4"/>
      <c r="F639" s="2"/>
      <c r="G639" s="2"/>
      <c r="H639" s="2"/>
      <c r="I639" s="2"/>
      <c r="J639" s="2"/>
      <c r="K639" s="2"/>
      <c r="L639" s="2"/>
      <c r="M639" s="3"/>
      <c r="N639" s="3"/>
      <c r="O639" s="3"/>
      <c r="P639" s="3"/>
    </row>
    <row r="640" spans="1:16" ht="15.75" customHeight="1" x14ac:dyDescent="0.2">
      <c r="A640" s="2"/>
      <c r="B640" s="2"/>
      <c r="C640" s="2"/>
      <c r="D640" s="2"/>
      <c r="E640" s="4"/>
      <c r="F640" s="2"/>
      <c r="G640" s="2"/>
      <c r="H640" s="2"/>
      <c r="I640" s="2"/>
      <c r="J640" s="2"/>
      <c r="K640" s="2"/>
      <c r="L640" s="2"/>
      <c r="M640" s="3"/>
      <c r="N640" s="3"/>
      <c r="O640" s="3"/>
      <c r="P640" s="3"/>
    </row>
    <row r="641" spans="1:16" ht="15.75" customHeight="1" x14ac:dyDescent="0.2">
      <c r="A641" s="2"/>
      <c r="B641" s="2"/>
      <c r="C641" s="2"/>
      <c r="D641" s="2"/>
      <c r="E641" s="4"/>
      <c r="F641" s="2"/>
      <c r="G641" s="2"/>
      <c r="H641" s="2"/>
      <c r="I641" s="2"/>
      <c r="J641" s="2"/>
      <c r="K641" s="2"/>
      <c r="L641" s="2"/>
      <c r="M641" s="3"/>
      <c r="N641" s="3"/>
      <c r="O641" s="3"/>
      <c r="P641" s="3"/>
    </row>
    <row r="642" spans="1:16" ht="15.75" customHeight="1" x14ac:dyDescent="0.2">
      <c r="A642" s="2"/>
      <c r="B642" s="2"/>
      <c r="C642" s="2"/>
      <c r="D642" s="2"/>
      <c r="E642" s="4"/>
      <c r="F642" s="2"/>
      <c r="G642" s="2"/>
      <c r="H642" s="2"/>
      <c r="I642" s="2"/>
      <c r="J642" s="2"/>
      <c r="K642" s="2"/>
      <c r="L642" s="2"/>
      <c r="M642" s="3"/>
      <c r="N642" s="3"/>
      <c r="O642" s="3"/>
      <c r="P642" s="3"/>
    </row>
    <row r="643" spans="1:16" ht="15.75" customHeight="1" x14ac:dyDescent="0.2">
      <c r="A643" s="2"/>
      <c r="B643" s="2"/>
      <c r="C643" s="2"/>
      <c r="D643" s="2"/>
      <c r="E643" s="4"/>
      <c r="F643" s="2"/>
      <c r="G643" s="2"/>
      <c r="H643" s="2"/>
      <c r="I643" s="2"/>
      <c r="J643" s="2"/>
      <c r="K643" s="2"/>
      <c r="L643" s="2"/>
      <c r="M643" s="3"/>
      <c r="N643" s="3"/>
      <c r="O643" s="3"/>
      <c r="P643" s="3"/>
    </row>
    <row r="644" spans="1:16" ht="15.75" customHeight="1" x14ac:dyDescent="0.2">
      <c r="A644" s="2"/>
      <c r="B644" s="2"/>
      <c r="C644" s="2"/>
      <c r="D644" s="2"/>
      <c r="E644" s="4"/>
      <c r="F644" s="2"/>
      <c r="G644" s="2"/>
      <c r="H644" s="2"/>
      <c r="I644" s="2"/>
      <c r="J644" s="2"/>
      <c r="K644" s="2"/>
      <c r="L644" s="2"/>
      <c r="M644" s="3"/>
      <c r="N644" s="3"/>
      <c r="O644" s="3"/>
      <c r="P644" s="3"/>
    </row>
    <row r="645" spans="1:16" ht="15.75" customHeight="1" x14ac:dyDescent="0.2">
      <c r="A645" s="2"/>
      <c r="B645" s="2"/>
      <c r="C645" s="2"/>
      <c r="D645" s="2"/>
      <c r="E645" s="4"/>
      <c r="F645" s="2"/>
      <c r="G645" s="2"/>
      <c r="H645" s="2"/>
      <c r="I645" s="2"/>
      <c r="J645" s="2"/>
      <c r="K645" s="2"/>
      <c r="L645" s="2"/>
      <c r="M645" s="3"/>
      <c r="N645" s="3"/>
      <c r="O645" s="3"/>
      <c r="P645" s="3"/>
    </row>
    <row r="646" spans="1:16" ht="15.75" customHeight="1" x14ac:dyDescent="0.2">
      <c r="A646" s="2"/>
      <c r="B646" s="2"/>
      <c r="C646" s="2"/>
      <c r="D646" s="2"/>
      <c r="E646" s="4"/>
      <c r="F646" s="2"/>
      <c r="G646" s="2"/>
      <c r="H646" s="2"/>
      <c r="I646" s="2"/>
      <c r="J646" s="2"/>
      <c r="K646" s="2"/>
      <c r="L646" s="2"/>
      <c r="M646" s="3"/>
      <c r="N646" s="3"/>
      <c r="O646" s="3"/>
      <c r="P646" s="3"/>
    </row>
    <row r="647" spans="1:16" ht="15.75" customHeight="1" x14ac:dyDescent="0.2">
      <c r="A647" s="2"/>
      <c r="B647" s="2"/>
      <c r="C647" s="2"/>
      <c r="D647" s="2"/>
      <c r="E647" s="4"/>
      <c r="F647" s="2"/>
      <c r="G647" s="2"/>
      <c r="H647" s="2"/>
      <c r="I647" s="2"/>
      <c r="J647" s="2"/>
      <c r="K647" s="2"/>
      <c r="L647" s="2"/>
      <c r="M647" s="3"/>
      <c r="N647" s="3"/>
      <c r="O647" s="3"/>
      <c r="P647" s="3"/>
    </row>
    <row r="648" spans="1:16" ht="15.75" customHeight="1" x14ac:dyDescent="0.2">
      <c r="A648" s="2"/>
      <c r="B648" s="2"/>
      <c r="C648" s="2"/>
      <c r="D648" s="2"/>
      <c r="E648" s="4"/>
      <c r="F648" s="2"/>
      <c r="G648" s="2"/>
      <c r="H648" s="2"/>
      <c r="I648" s="2"/>
      <c r="J648" s="2"/>
      <c r="K648" s="2"/>
      <c r="L648" s="2"/>
      <c r="M648" s="3"/>
      <c r="N648" s="3"/>
      <c r="O648" s="3"/>
      <c r="P648" s="3"/>
    </row>
    <row r="649" spans="1:16" ht="15.75" customHeight="1" x14ac:dyDescent="0.2">
      <c r="A649" s="2"/>
      <c r="B649" s="2"/>
      <c r="C649" s="2"/>
      <c r="D649" s="2"/>
      <c r="E649" s="4"/>
      <c r="F649" s="2"/>
      <c r="G649" s="2"/>
      <c r="H649" s="2"/>
      <c r="I649" s="2"/>
      <c r="J649" s="2"/>
      <c r="K649" s="2"/>
      <c r="L649" s="2"/>
      <c r="M649" s="3"/>
      <c r="N649" s="3"/>
      <c r="O649" s="3"/>
      <c r="P649" s="3"/>
    </row>
    <row r="650" spans="1:16" ht="15.75" customHeight="1" x14ac:dyDescent="0.2">
      <c r="A650" s="2"/>
      <c r="B650" s="2"/>
      <c r="C650" s="2"/>
      <c r="D650" s="2"/>
      <c r="E650" s="4"/>
      <c r="F650" s="2"/>
      <c r="G650" s="2"/>
      <c r="H650" s="2"/>
      <c r="I650" s="2"/>
      <c r="J650" s="2"/>
      <c r="K650" s="2"/>
      <c r="L650" s="2"/>
      <c r="M650" s="3"/>
      <c r="N650" s="3"/>
      <c r="O650" s="3"/>
      <c r="P650" s="3"/>
    </row>
    <row r="651" spans="1:16" ht="15.75" customHeight="1" x14ac:dyDescent="0.2">
      <c r="A651" s="2"/>
      <c r="B651" s="2"/>
      <c r="C651" s="2"/>
      <c r="D651" s="2"/>
      <c r="E651" s="4"/>
      <c r="F651" s="2"/>
      <c r="G651" s="2"/>
      <c r="H651" s="2"/>
      <c r="I651" s="2"/>
      <c r="J651" s="2"/>
      <c r="K651" s="2"/>
      <c r="L651" s="2"/>
      <c r="M651" s="3"/>
      <c r="N651" s="3"/>
      <c r="O651" s="3"/>
      <c r="P651" s="3"/>
    </row>
    <row r="652" spans="1:16" ht="15.75" customHeight="1" x14ac:dyDescent="0.2">
      <c r="A652" s="2"/>
      <c r="B652" s="2"/>
      <c r="C652" s="2"/>
      <c r="D652" s="2"/>
      <c r="E652" s="4"/>
      <c r="F652" s="2"/>
      <c r="G652" s="2"/>
      <c r="H652" s="2"/>
      <c r="I652" s="2"/>
      <c r="J652" s="2"/>
      <c r="K652" s="2"/>
      <c r="L652" s="2"/>
      <c r="M652" s="3"/>
      <c r="N652" s="3"/>
      <c r="O652" s="3"/>
      <c r="P652" s="3"/>
    </row>
    <row r="653" spans="1:16" ht="15.75" customHeight="1" x14ac:dyDescent="0.2">
      <c r="A653" s="2"/>
      <c r="B653" s="2"/>
      <c r="C653" s="2"/>
      <c r="D653" s="2"/>
      <c r="E653" s="4"/>
      <c r="F653" s="2"/>
      <c r="G653" s="2"/>
      <c r="H653" s="2"/>
      <c r="I653" s="2"/>
      <c r="J653" s="2"/>
      <c r="K653" s="2"/>
      <c r="L653" s="2"/>
      <c r="M653" s="3"/>
      <c r="N653" s="3"/>
      <c r="O653" s="3"/>
      <c r="P653" s="3"/>
    </row>
    <row r="654" spans="1:16" ht="15.75" customHeight="1" x14ac:dyDescent="0.2">
      <c r="A654" s="2"/>
      <c r="B654" s="2"/>
      <c r="C654" s="2"/>
      <c r="D654" s="2"/>
      <c r="E654" s="4"/>
      <c r="F654" s="2"/>
      <c r="G654" s="2"/>
      <c r="H654" s="2"/>
      <c r="I654" s="2"/>
      <c r="J654" s="2"/>
      <c r="K654" s="2"/>
      <c r="L654" s="2"/>
      <c r="M654" s="3"/>
      <c r="N654" s="3"/>
      <c r="O654" s="3"/>
      <c r="P654" s="3"/>
    </row>
    <row r="655" spans="1:16" ht="15.75" customHeight="1" x14ac:dyDescent="0.2">
      <c r="A655" s="2"/>
      <c r="B655" s="2"/>
      <c r="C655" s="2"/>
      <c r="D655" s="2"/>
      <c r="E655" s="4"/>
      <c r="F655" s="2"/>
      <c r="G655" s="2"/>
      <c r="H655" s="2"/>
      <c r="I655" s="2"/>
      <c r="J655" s="2"/>
      <c r="K655" s="2"/>
      <c r="L655" s="2"/>
      <c r="M655" s="3"/>
      <c r="N655" s="3"/>
      <c r="O655" s="3"/>
      <c r="P655" s="3"/>
    </row>
    <row r="656" spans="1:16" ht="15.75" customHeight="1" x14ac:dyDescent="0.2">
      <c r="A656" s="2"/>
      <c r="B656" s="2"/>
      <c r="C656" s="2"/>
      <c r="D656" s="2"/>
      <c r="E656" s="4"/>
      <c r="F656" s="2"/>
      <c r="G656" s="2"/>
      <c r="H656" s="2"/>
      <c r="I656" s="2"/>
      <c r="J656" s="2"/>
      <c r="K656" s="2"/>
      <c r="L656" s="2"/>
      <c r="M656" s="3"/>
      <c r="N656" s="3"/>
      <c r="O656" s="3"/>
      <c r="P656" s="3"/>
    </row>
    <row r="657" spans="1:16" ht="15.75" customHeight="1" x14ac:dyDescent="0.2">
      <c r="A657" s="2"/>
      <c r="B657" s="2"/>
      <c r="C657" s="2"/>
      <c r="D657" s="2"/>
      <c r="E657" s="4"/>
      <c r="F657" s="2"/>
      <c r="G657" s="2"/>
      <c r="H657" s="2"/>
      <c r="I657" s="2"/>
      <c r="J657" s="2"/>
      <c r="K657" s="2"/>
      <c r="L657" s="2"/>
      <c r="M657" s="3"/>
      <c r="N657" s="3"/>
      <c r="O657" s="3"/>
      <c r="P657" s="3"/>
    </row>
    <row r="658" spans="1:16" ht="15.75" customHeight="1" x14ac:dyDescent="0.2">
      <c r="A658" s="2"/>
      <c r="B658" s="2"/>
      <c r="C658" s="2"/>
      <c r="D658" s="2"/>
      <c r="E658" s="4"/>
      <c r="F658" s="2"/>
      <c r="G658" s="2"/>
      <c r="H658" s="2"/>
      <c r="I658" s="2"/>
      <c r="J658" s="2"/>
      <c r="K658" s="2"/>
      <c r="L658" s="2"/>
      <c r="M658" s="3"/>
      <c r="N658" s="3"/>
      <c r="O658" s="3"/>
      <c r="P658" s="3"/>
    </row>
    <row r="659" spans="1:16" ht="15.75" customHeight="1" x14ac:dyDescent="0.2">
      <c r="A659" s="2"/>
      <c r="B659" s="2"/>
      <c r="C659" s="2"/>
      <c r="D659" s="2"/>
      <c r="E659" s="4"/>
      <c r="F659" s="2"/>
      <c r="G659" s="2"/>
      <c r="H659" s="2"/>
      <c r="I659" s="2"/>
      <c r="J659" s="2"/>
      <c r="K659" s="2"/>
      <c r="L659" s="2"/>
      <c r="M659" s="3"/>
      <c r="N659" s="3"/>
      <c r="O659" s="3"/>
      <c r="P659" s="3"/>
    </row>
    <row r="660" spans="1:16" ht="15.75" customHeight="1" x14ac:dyDescent="0.2">
      <c r="A660" s="2"/>
      <c r="B660" s="2"/>
      <c r="C660" s="2"/>
      <c r="D660" s="2"/>
      <c r="E660" s="4"/>
      <c r="F660" s="2"/>
      <c r="G660" s="2"/>
      <c r="H660" s="2"/>
      <c r="I660" s="2"/>
      <c r="J660" s="2"/>
      <c r="K660" s="2"/>
      <c r="L660" s="2"/>
      <c r="M660" s="3"/>
      <c r="N660" s="3"/>
      <c r="O660" s="3"/>
      <c r="P660" s="3"/>
    </row>
    <row r="661" spans="1:16" ht="15.75" customHeight="1" x14ac:dyDescent="0.2">
      <c r="A661" s="2"/>
      <c r="B661" s="2"/>
      <c r="C661" s="2"/>
      <c r="D661" s="2"/>
      <c r="E661" s="4"/>
      <c r="F661" s="2"/>
      <c r="G661" s="2"/>
      <c r="H661" s="2"/>
      <c r="I661" s="2"/>
      <c r="J661" s="2"/>
      <c r="K661" s="2"/>
      <c r="L661" s="2"/>
      <c r="M661" s="3"/>
      <c r="N661" s="3"/>
      <c r="O661" s="3"/>
      <c r="P661" s="3"/>
    </row>
    <row r="662" spans="1:16" ht="15.75" customHeight="1" x14ac:dyDescent="0.2">
      <c r="A662" s="2"/>
      <c r="B662" s="2"/>
      <c r="C662" s="2"/>
      <c r="D662" s="2"/>
      <c r="E662" s="4"/>
      <c r="F662" s="2"/>
      <c r="G662" s="2"/>
      <c r="H662" s="2"/>
      <c r="I662" s="2"/>
      <c r="J662" s="2"/>
      <c r="K662" s="2"/>
      <c r="L662" s="2"/>
      <c r="M662" s="3"/>
      <c r="N662" s="3"/>
      <c r="O662" s="3"/>
      <c r="P662" s="3"/>
    </row>
    <row r="663" spans="1:16" ht="15.75" customHeight="1" x14ac:dyDescent="0.2">
      <c r="A663" s="2"/>
      <c r="B663" s="2"/>
      <c r="C663" s="2"/>
      <c r="D663" s="2"/>
      <c r="E663" s="4"/>
      <c r="F663" s="2"/>
      <c r="G663" s="2"/>
      <c r="H663" s="2"/>
      <c r="I663" s="2"/>
      <c r="J663" s="2"/>
      <c r="K663" s="2"/>
      <c r="L663" s="2"/>
      <c r="M663" s="3"/>
      <c r="N663" s="3"/>
      <c r="O663" s="3"/>
      <c r="P663" s="3"/>
    </row>
    <row r="664" spans="1:16" ht="15.75" customHeight="1" x14ac:dyDescent="0.2">
      <c r="A664" s="2"/>
      <c r="B664" s="2"/>
      <c r="C664" s="2"/>
      <c r="D664" s="2"/>
      <c r="E664" s="4"/>
      <c r="F664" s="2"/>
      <c r="G664" s="2"/>
      <c r="H664" s="2"/>
      <c r="I664" s="2"/>
      <c r="J664" s="2"/>
      <c r="K664" s="2"/>
      <c r="L664" s="2"/>
      <c r="M664" s="3"/>
      <c r="N664" s="3"/>
      <c r="O664" s="3"/>
      <c r="P664" s="3"/>
    </row>
    <row r="665" spans="1:16" ht="15.75" customHeight="1" x14ac:dyDescent="0.2">
      <c r="A665" s="2"/>
      <c r="B665" s="2"/>
      <c r="C665" s="2"/>
      <c r="D665" s="2"/>
      <c r="E665" s="4"/>
      <c r="F665" s="2"/>
      <c r="G665" s="2"/>
      <c r="H665" s="2"/>
      <c r="I665" s="2"/>
      <c r="J665" s="2"/>
      <c r="K665" s="2"/>
      <c r="L665" s="2"/>
      <c r="M665" s="3"/>
      <c r="N665" s="3"/>
      <c r="O665" s="3"/>
      <c r="P665" s="3"/>
    </row>
    <row r="666" spans="1:16" ht="15.75" customHeight="1" x14ac:dyDescent="0.2">
      <c r="A666" s="2"/>
      <c r="B666" s="2"/>
      <c r="C666" s="2"/>
      <c r="D666" s="2"/>
      <c r="E666" s="4"/>
      <c r="F666" s="2"/>
      <c r="G666" s="2"/>
      <c r="H666" s="2"/>
      <c r="I666" s="2"/>
      <c r="J666" s="2"/>
      <c r="K666" s="2"/>
      <c r="L666" s="2"/>
      <c r="M666" s="3"/>
      <c r="N666" s="3"/>
      <c r="O666" s="3"/>
      <c r="P666" s="3"/>
    </row>
    <row r="667" spans="1:16" ht="15.75" customHeight="1" x14ac:dyDescent="0.2">
      <c r="A667" s="2"/>
      <c r="B667" s="2"/>
      <c r="C667" s="2"/>
      <c r="D667" s="2"/>
      <c r="E667" s="4"/>
      <c r="F667" s="2"/>
      <c r="G667" s="2"/>
      <c r="H667" s="2"/>
      <c r="I667" s="2"/>
      <c r="J667" s="2"/>
      <c r="K667" s="2"/>
      <c r="L667" s="2"/>
      <c r="M667" s="3"/>
      <c r="N667" s="3"/>
      <c r="O667" s="3"/>
      <c r="P667" s="3"/>
    </row>
    <row r="668" spans="1:16" ht="15.75" customHeight="1" x14ac:dyDescent="0.2">
      <c r="A668" s="2"/>
      <c r="B668" s="2"/>
      <c r="C668" s="2"/>
      <c r="D668" s="2"/>
      <c r="E668" s="4"/>
      <c r="F668" s="2"/>
      <c r="G668" s="2"/>
      <c r="H668" s="2"/>
      <c r="I668" s="2"/>
      <c r="J668" s="2"/>
      <c r="K668" s="2"/>
      <c r="L668" s="2"/>
      <c r="M668" s="3"/>
      <c r="N668" s="3"/>
      <c r="O668" s="3"/>
      <c r="P668" s="3"/>
    </row>
    <row r="669" spans="1:16" ht="15.75" customHeight="1" x14ac:dyDescent="0.2">
      <c r="A669" s="2"/>
      <c r="B669" s="2"/>
      <c r="C669" s="2"/>
      <c r="D669" s="2"/>
      <c r="E669" s="4"/>
      <c r="F669" s="2"/>
      <c r="G669" s="2"/>
      <c r="H669" s="2"/>
      <c r="I669" s="2"/>
      <c r="J669" s="2"/>
      <c r="K669" s="2"/>
      <c r="L669" s="2"/>
      <c r="M669" s="3"/>
      <c r="N669" s="3"/>
      <c r="O669" s="3"/>
      <c r="P669" s="3"/>
    </row>
    <row r="670" spans="1:16" ht="15.75" customHeight="1" x14ac:dyDescent="0.2">
      <c r="A670" s="2"/>
      <c r="B670" s="2"/>
      <c r="C670" s="2"/>
      <c r="D670" s="2"/>
      <c r="E670" s="4"/>
      <c r="F670" s="2"/>
      <c r="G670" s="2"/>
      <c r="H670" s="2"/>
      <c r="I670" s="2"/>
      <c r="J670" s="2"/>
      <c r="K670" s="2"/>
      <c r="L670" s="2"/>
      <c r="M670" s="3"/>
      <c r="N670" s="3"/>
      <c r="O670" s="3"/>
      <c r="P670" s="3"/>
    </row>
    <row r="671" spans="1:16" ht="15.75" customHeight="1" x14ac:dyDescent="0.2">
      <c r="A671" s="2"/>
      <c r="B671" s="2"/>
      <c r="C671" s="2"/>
      <c r="D671" s="2"/>
      <c r="E671" s="4"/>
      <c r="F671" s="2"/>
      <c r="G671" s="2"/>
      <c r="H671" s="2"/>
      <c r="I671" s="2"/>
      <c r="J671" s="2"/>
      <c r="K671" s="2"/>
      <c r="L671" s="2"/>
      <c r="M671" s="3"/>
      <c r="N671" s="3"/>
      <c r="O671" s="3"/>
      <c r="P671" s="3"/>
    </row>
    <row r="672" spans="1:16" ht="15.75" customHeight="1" x14ac:dyDescent="0.2">
      <c r="A672" s="2"/>
      <c r="B672" s="2"/>
      <c r="C672" s="2"/>
      <c r="D672" s="2"/>
      <c r="E672" s="4"/>
      <c r="F672" s="2"/>
      <c r="G672" s="2"/>
      <c r="H672" s="2"/>
      <c r="I672" s="2"/>
      <c r="J672" s="2"/>
      <c r="K672" s="2"/>
      <c r="L672" s="2"/>
      <c r="M672" s="3"/>
      <c r="N672" s="3"/>
      <c r="O672" s="3"/>
      <c r="P672" s="3"/>
    </row>
    <row r="673" spans="1:16" ht="15.75" customHeight="1" x14ac:dyDescent="0.2">
      <c r="A673" s="2"/>
      <c r="B673" s="2"/>
      <c r="C673" s="2"/>
      <c r="D673" s="2"/>
      <c r="E673" s="4"/>
      <c r="F673" s="2"/>
      <c r="G673" s="2"/>
      <c r="H673" s="2"/>
      <c r="I673" s="2"/>
      <c r="J673" s="2"/>
      <c r="K673" s="2"/>
      <c r="L673" s="2"/>
      <c r="M673" s="3"/>
      <c r="N673" s="3"/>
      <c r="O673" s="3"/>
      <c r="P673" s="3"/>
    </row>
    <row r="674" spans="1:16" ht="15.75" customHeight="1" x14ac:dyDescent="0.2">
      <c r="A674" s="2"/>
      <c r="B674" s="2"/>
      <c r="C674" s="2"/>
      <c r="D674" s="2"/>
      <c r="E674" s="4"/>
      <c r="F674" s="2"/>
      <c r="G674" s="2"/>
      <c r="H674" s="2"/>
      <c r="I674" s="2"/>
      <c r="J674" s="2"/>
      <c r="K674" s="2"/>
      <c r="L674" s="2"/>
      <c r="M674" s="3"/>
      <c r="N674" s="3"/>
      <c r="O674" s="3"/>
      <c r="P674" s="3"/>
    </row>
    <row r="675" spans="1:16" ht="15.75" customHeight="1" x14ac:dyDescent="0.2">
      <c r="A675" s="2"/>
      <c r="B675" s="2"/>
      <c r="C675" s="2"/>
      <c r="D675" s="2"/>
      <c r="E675" s="4"/>
      <c r="F675" s="2"/>
      <c r="G675" s="2"/>
      <c r="H675" s="2"/>
      <c r="I675" s="2"/>
      <c r="J675" s="2"/>
      <c r="K675" s="2"/>
      <c r="L675" s="2"/>
      <c r="M675" s="3"/>
      <c r="N675" s="3"/>
      <c r="O675" s="3"/>
      <c r="P675" s="3"/>
    </row>
    <row r="676" spans="1:16" ht="15.75" customHeight="1" x14ac:dyDescent="0.2">
      <c r="A676" s="2"/>
      <c r="B676" s="2"/>
      <c r="C676" s="2"/>
      <c r="D676" s="2"/>
      <c r="E676" s="4"/>
      <c r="F676" s="2"/>
      <c r="G676" s="2"/>
      <c r="H676" s="2"/>
      <c r="I676" s="2"/>
      <c r="J676" s="2"/>
      <c r="K676" s="2"/>
      <c r="L676" s="2"/>
      <c r="M676" s="3"/>
      <c r="N676" s="3"/>
      <c r="O676" s="3"/>
      <c r="P676" s="3"/>
    </row>
    <row r="677" spans="1:16" ht="15.75" customHeight="1" x14ac:dyDescent="0.2">
      <c r="A677" s="2"/>
      <c r="B677" s="2"/>
      <c r="C677" s="2"/>
      <c r="D677" s="2"/>
      <c r="E677" s="4"/>
      <c r="F677" s="2"/>
      <c r="G677" s="2"/>
      <c r="H677" s="2"/>
      <c r="I677" s="2"/>
      <c r="J677" s="2"/>
      <c r="K677" s="2"/>
      <c r="L677" s="2"/>
      <c r="M677" s="3"/>
      <c r="N677" s="3"/>
      <c r="O677" s="3"/>
      <c r="P677" s="3"/>
    </row>
    <row r="678" spans="1:16" ht="15.75" customHeight="1" x14ac:dyDescent="0.2">
      <c r="A678" s="2"/>
      <c r="B678" s="2"/>
      <c r="C678" s="2"/>
      <c r="D678" s="2"/>
      <c r="E678" s="4"/>
      <c r="F678" s="2"/>
      <c r="G678" s="2"/>
      <c r="H678" s="2"/>
      <c r="I678" s="2"/>
      <c r="J678" s="2"/>
      <c r="K678" s="2"/>
      <c r="L678" s="2"/>
      <c r="M678" s="3"/>
      <c r="N678" s="3"/>
      <c r="O678" s="3"/>
      <c r="P678" s="3"/>
    </row>
    <row r="679" spans="1:16" ht="15.75" customHeight="1" x14ac:dyDescent="0.2">
      <c r="A679" s="2"/>
      <c r="B679" s="2"/>
      <c r="C679" s="2"/>
      <c r="D679" s="2"/>
      <c r="E679" s="4"/>
      <c r="F679" s="2"/>
      <c r="G679" s="2"/>
      <c r="H679" s="2"/>
      <c r="I679" s="2"/>
      <c r="J679" s="2"/>
      <c r="K679" s="2"/>
      <c r="L679" s="2"/>
      <c r="M679" s="3"/>
      <c r="N679" s="3"/>
      <c r="O679" s="3"/>
      <c r="P679" s="3"/>
    </row>
    <row r="680" spans="1:16" ht="15.75" customHeight="1" x14ac:dyDescent="0.2">
      <c r="A680" s="2"/>
      <c r="B680" s="2"/>
      <c r="C680" s="2"/>
      <c r="D680" s="2"/>
      <c r="E680" s="4"/>
      <c r="F680" s="2"/>
      <c r="G680" s="2"/>
      <c r="H680" s="2"/>
      <c r="I680" s="2"/>
      <c r="J680" s="2"/>
      <c r="K680" s="2"/>
      <c r="L680" s="2"/>
      <c r="M680" s="3"/>
      <c r="N680" s="3"/>
      <c r="O680" s="3"/>
      <c r="P680" s="3"/>
    </row>
    <row r="681" spans="1:1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ht="15.75" customHeight="1" x14ac:dyDescent="0.2">
      <c r="A974" s="5" t="s">
        <v>51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</sheetData>
  <sortState xmlns:xlrd2="http://schemas.microsoft.com/office/spreadsheetml/2017/richdata2" ref="A1:F65">
    <sortCondition ref="E1:E65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D77C-3B2D-2742-B932-B1A276AE3B87}">
  <dimension ref="A1:DW7"/>
  <sheetViews>
    <sheetView topLeftCell="DN6" workbookViewId="0">
      <selection activeCell="DV7" sqref="BL1:DV7"/>
    </sheetView>
  </sheetViews>
  <sheetFormatPr baseColWidth="10" defaultRowHeight="16" x14ac:dyDescent="0.2"/>
  <cols>
    <col min="1" max="63" width="30.7109375" customWidth="1"/>
    <col min="64" max="64" width="22.7109375" customWidth="1"/>
  </cols>
  <sheetData>
    <row r="1" spans="1:127" ht="238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1" t="str">
        <f>"&lt;section class=“timeline-block timeline-block-“ aria-labelledby=“"&amp;A3&amp;"“&gt;&lt;span class=“marker“&gt;&lt;/span&gt;&lt;span class=“timeline-content“&gt;"</f>
        <v>&lt;section class=“timeline-block timeline-block-“ aria-labelledby=“liv_025087“&gt;&lt;span class=“marker“&gt;&lt;/span&gt;&lt;span class=“timeline-content“&gt;</v>
      </c>
      <c r="BM1" s="41" t="str">
        <f t="shared" ref="BM1:DV1" si="0">"&lt;section class=“timeline-block timeline-block-“ aria-labelledby=“"&amp;B3&amp;"“&gt;&lt;span class=“marker“&gt;&lt;/span&gt;&lt;span class=“timeline-content“&gt;"</f>
        <v>&lt;section class=“timeline-block timeline-block-“ aria-labelledby=“liv_025015“&gt;&lt;span class=“marker“&gt;&lt;/span&gt;&lt;span class=“timeline-content“&gt;</v>
      </c>
      <c r="BN1" s="41" t="str">
        <f t="shared" si="0"/>
        <v>&lt;section class=“timeline-block timeline-block-“ aria-labelledby=“liv_025017“&gt;&lt;span class=“marker“&gt;&lt;/span&gt;&lt;span class=“timeline-content“&gt;</v>
      </c>
      <c r="BO1" s="41" t="str">
        <f t="shared" si="0"/>
        <v>&lt;section class=“timeline-block timeline-block-“ aria-labelledby=“liv_025019“&gt;&lt;span class=“marker“&gt;&lt;/span&gt;&lt;span class=“timeline-content“&gt;</v>
      </c>
      <c r="BP1" s="41" t="str">
        <f t="shared" si="0"/>
        <v>&lt;section class=“timeline-block timeline-block-“ aria-labelledby=“liv_025020“&gt;&lt;span class=“marker“&gt;&lt;/span&gt;&lt;span class=“timeline-content“&gt;</v>
      </c>
      <c r="BQ1" s="41" t="str">
        <f t="shared" si="0"/>
        <v>&lt;section class=“timeline-block timeline-block-“ aria-labelledby=“liv_026010“&gt;&lt;span class=“marker“&gt;&lt;/span&gt;&lt;span class=“timeline-content“&gt;</v>
      </c>
      <c r="BR1" s="41" t="str">
        <f t="shared" si="0"/>
        <v>&lt;section class=“timeline-block timeline-block-“ aria-labelledby=“liv_025029“&gt;&lt;span class=“marker“&gt;&lt;/span&gt;&lt;span class=“timeline-content“&gt;</v>
      </c>
      <c r="BS1" s="41" t="str">
        <f t="shared" si="0"/>
        <v>&lt;section class=“timeline-block timeline-block-“ aria-labelledby=“liv_026001“&gt;&lt;span class=“marker“&gt;&lt;/span&gt;&lt;span class=“timeline-content“&gt;</v>
      </c>
      <c r="BT1" s="41" t="str">
        <f t="shared" si="0"/>
        <v>&lt;section class=“timeline-block timeline-block-“ aria-labelledby=“liv_025032“&gt;&lt;span class=“marker“&gt;&lt;/span&gt;&lt;span class=“timeline-content“&gt;</v>
      </c>
      <c r="BU1" s="41" t="str">
        <f t="shared" si="0"/>
        <v>&lt;section class=“timeline-block timeline-block-“ aria-labelledby=“liv_025034“&gt;&lt;span class=“marker“&gt;&lt;/span&gt;&lt;span class=“timeline-content“&gt;</v>
      </c>
      <c r="BV1" s="41" t="str">
        <f t="shared" si="0"/>
        <v>&lt;section class=“timeline-block timeline-block-“ aria-labelledby=“liv_026003“&gt;&lt;span class=“marker“&gt;&lt;/span&gt;&lt;span class=“timeline-content“&gt;</v>
      </c>
      <c r="BW1" s="41" t="str">
        <f t="shared" si="0"/>
        <v>&lt;section class=“timeline-block timeline-block-“ aria-labelledby=“liv_026005“&gt;&lt;span class=“marker“&gt;&lt;/span&gt;&lt;span class=“timeline-content“&gt;</v>
      </c>
      <c r="BX1" s="41" t="str">
        <f t="shared" si="0"/>
        <v>&lt;section class=“timeline-block timeline-block-“ aria-labelledby=“liv_026006“&gt;&lt;span class=“marker“&gt;&lt;/span&gt;&lt;span class=“timeline-content“&gt;</v>
      </c>
      <c r="BY1" s="41" t="str">
        <f t="shared" si="0"/>
        <v>&lt;section class=“timeline-block timeline-block-“ aria-labelledby=“liv_026007“&gt;&lt;span class=“marker“&gt;&lt;/span&gt;&lt;span class=“timeline-content“&gt;</v>
      </c>
      <c r="BZ1" s="41" t="str">
        <f t="shared" si="0"/>
        <v>&lt;section class=“timeline-block timeline-block-“ aria-labelledby=“liv_026008“&gt;&lt;span class=“marker“&gt;&lt;/span&gt;&lt;span class=“timeline-content“&gt;</v>
      </c>
      <c r="CA1" s="41" t="str">
        <f t="shared" si="0"/>
        <v>&lt;section class=“timeline-block timeline-block-“ aria-labelledby=“liv_026011“&gt;&lt;span class=“marker“&gt;&lt;/span&gt;&lt;span class=“timeline-content“&gt;</v>
      </c>
      <c r="CB1" s="41" t="str">
        <f t="shared" si="0"/>
        <v>&lt;section class=“timeline-block timeline-block-“ aria-labelledby=“liv_026014“&gt;&lt;span class=“marker“&gt;&lt;/span&gt;&lt;span class=“timeline-content“&gt;</v>
      </c>
      <c r="CC1" s="41" t="str">
        <f t="shared" si="0"/>
        <v>&lt;section class=“timeline-block timeline-block-“ aria-labelledby=“liv_026012“&gt;&lt;span class=“marker“&gt;&lt;/span&gt;&lt;span class=“timeline-content“&gt;</v>
      </c>
      <c r="CD1" s="41" t="str">
        <f t="shared" si="0"/>
        <v>&lt;section class=“timeline-block timeline-block-“ aria-labelledby=“liv_026015“&gt;&lt;span class=“marker“&gt;&lt;/span&gt;&lt;span class=“timeline-content“&gt;</v>
      </c>
      <c r="CE1" s="41" t="str">
        <f t="shared" si="0"/>
        <v>&lt;section class=“timeline-block timeline-block-“ aria-labelledby=“liv_026018“&gt;&lt;span class=“marker“&gt;&lt;/span&gt;&lt;span class=“timeline-content“&gt;</v>
      </c>
      <c r="CF1" s="41" t="str">
        <f t="shared" si="0"/>
        <v>&lt;section class=“timeline-block timeline-block-“ aria-labelledby=“liv_026016“&gt;&lt;span class=“marker“&gt;&lt;/span&gt;&lt;span class=“timeline-content“&gt;</v>
      </c>
      <c r="CG1" s="41" t="str">
        <f t="shared" si="0"/>
        <v>&lt;section class=“timeline-block timeline-block-“ aria-labelledby=“liv_026017“&gt;&lt;span class=“marker“&gt;&lt;/span&gt;&lt;span class=“timeline-content“&gt;</v>
      </c>
      <c r="CH1" s="41" t="str">
        <f t="shared" si="0"/>
        <v>&lt;section class=“timeline-block timeline-block-“ aria-labelledby=“liv_026019“&gt;&lt;span class=“marker“&gt;&lt;/span&gt;&lt;span class=“timeline-content“&gt;</v>
      </c>
      <c r="CI1" s="41" t="str">
        <f t="shared" si="0"/>
        <v>&lt;section class=“timeline-block timeline-block-“ aria-labelledby=“liv_026020“&gt;&lt;span class=“marker“&gt;&lt;/span&gt;&lt;span class=“timeline-content“&gt;</v>
      </c>
      <c r="CJ1" s="41" t="str">
        <f t="shared" si="0"/>
        <v>&lt;section class=“timeline-block timeline-block-“ aria-labelledby=“liv_026021“&gt;&lt;span class=“marker“&gt;&lt;/span&gt;&lt;span class=“timeline-content“&gt;</v>
      </c>
      <c r="CK1" s="41" t="str">
        <f t="shared" si="0"/>
        <v>&lt;section class=“timeline-block timeline-block-“ aria-labelledby=“liv_026022“&gt;&lt;span class=“marker“&gt;&lt;/span&gt;&lt;span class=“timeline-content“&gt;</v>
      </c>
      <c r="CL1" s="41" t="str">
        <f t="shared" si="0"/>
        <v>&lt;section class=“timeline-block timeline-block-“ aria-labelledby=“liv_026023“&gt;&lt;span class=“marker“&gt;&lt;/span&gt;&lt;span class=“timeline-content“&gt;</v>
      </c>
      <c r="CM1" s="41" t="str">
        <f t="shared" si="0"/>
        <v>&lt;section class=“timeline-block timeline-block-“ aria-labelledby=“liv_026024“&gt;&lt;span class=“marker“&gt;&lt;/span&gt;&lt;span class=“timeline-content“&gt;</v>
      </c>
      <c r="CN1" s="41" t="str">
        <f t="shared" si="0"/>
        <v>&lt;section class=“timeline-block timeline-block-“ aria-labelledby=“liv_026025“&gt;&lt;span class=“marker“&gt;&lt;/span&gt;&lt;span class=“timeline-content“&gt;</v>
      </c>
      <c r="CO1" s="41" t="str">
        <f t="shared" si="0"/>
        <v>&lt;section class=“timeline-block timeline-block-“ aria-labelledby=“liv_026026“&gt;&lt;span class=“marker“&gt;&lt;/span&gt;&lt;span class=“timeline-content“&gt;</v>
      </c>
      <c r="CP1" s="41" t="str">
        <f t="shared" si="0"/>
        <v>&lt;section class=“timeline-block timeline-block-“ aria-labelledby=“liv_026027“&gt;&lt;span class=“marker“&gt;&lt;/span&gt;&lt;span class=“timeline-content“&gt;</v>
      </c>
      <c r="CQ1" s="41" t="str">
        <f t="shared" si="0"/>
        <v>&lt;section class=“timeline-block timeline-block-“ aria-labelledby=“liv_026009“&gt;&lt;span class=“marker“&gt;&lt;/span&gt;&lt;span class=“timeline-content“&gt;</v>
      </c>
      <c r="CR1" s="41" t="str">
        <f t="shared" si="0"/>
        <v>&lt;section class=“timeline-block timeline-block-“ aria-labelledby=“liv_025038“&gt;&lt;span class=“marker“&gt;&lt;/span&gt;&lt;span class=“timeline-content“&gt;</v>
      </c>
      <c r="CS1" s="41" t="str">
        <f t="shared" si="0"/>
        <v>&lt;section class=“timeline-block timeline-block-“ aria-labelledby=“liv_025194“&gt;&lt;span class=“marker“&gt;&lt;/span&gt;&lt;span class=“timeline-content“&gt;</v>
      </c>
      <c r="CT1" s="41" t="str">
        <f t="shared" si="0"/>
        <v>&lt;section class=“timeline-block timeline-block-“ aria-labelledby=“liv_025195“&gt;&lt;span class=“marker“&gt;&lt;/span&gt;&lt;span class=“timeline-content“&gt;</v>
      </c>
      <c r="CU1" s="41" t="str">
        <f t="shared" si="0"/>
        <v>&lt;section class=“timeline-block timeline-block-“ aria-labelledby=“liv_026028“&gt;&lt;span class=“marker“&gt;&lt;/span&gt;&lt;span class=“timeline-content“&gt;</v>
      </c>
      <c r="CV1" s="41" t="str">
        <f t="shared" si="0"/>
        <v>&lt;section class=“timeline-block timeline-block-“ aria-labelledby=“liv_026029“&gt;&lt;span class=“marker“&gt;&lt;/span&gt;&lt;span class=“timeline-content“&gt;</v>
      </c>
      <c r="CW1" s="41" t="str">
        <f t="shared" si="0"/>
        <v>&lt;section class=“timeline-block timeline-block-“ aria-labelledby=“liv_026030“&gt;&lt;span class=“marker“&gt;&lt;/span&gt;&lt;span class=“timeline-content“&gt;</v>
      </c>
      <c r="CX1" s="41" t="str">
        <f t="shared" si="0"/>
        <v>&lt;section class=“timeline-block timeline-block-“ aria-labelledby=“liv_026032“&gt;&lt;span class=“marker“&gt;&lt;/span&gt;&lt;span class=“timeline-content“&gt;</v>
      </c>
      <c r="CY1" s="41" t="str">
        <f t="shared" si="0"/>
        <v>&lt;section class=“timeline-block timeline-block-“ aria-labelledby=“liv_026035“&gt;&lt;span class=“marker“&gt;&lt;/span&gt;&lt;span class=“timeline-content“&gt;</v>
      </c>
      <c r="CZ1" s="41" t="str">
        <f t="shared" si="0"/>
        <v>&lt;section class=“timeline-block timeline-block-“ aria-labelledby=“liv_026033“&gt;&lt;span class=“marker“&gt;&lt;/span&gt;&lt;span class=“timeline-content“&gt;</v>
      </c>
      <c r="DA1" s="41" t="str">
        <f t="shared" si="0"/>
        <v>&lt;section class=“timeline-block timeline-block-“ aria-labelledby=“liv_026034“&gt;&lt;span class=“marker“&gt;&lt;/span&gt;&lt;span class=“timeline-content“&gt;</v>
      </c>
      <c r="DB1" s="41" t="str">
        <f t="shared" si="0"/>
        <v>&lt;section class=“timeline-block timeline-block-“ aria-labelledby=“liv_026036“&gt;&lt;span class=“marker“&gt;&lt;/span&gt;&lt;span class=“timeline-content“&gt;</v>
      </c>
      <c r="DC1" s="41" t="str">
        <f t="shared" si="0"/>
        <v>&lt;section class=“timeline-block timeline-block-“ aria-labelledby=“liv_026037“&gt;&lt;span class=“marker“&gt;&lt;/span&gt;&lt;span class=“timeline-content“&gt;</v>
      </c>
      <c r="DD1" s="41" t="str">
        <f t="shared" si="0"/>
        <v>&lt;section class=“timeline-block timeline-block-“ aria-labelledby=“liv_026038“&gt;&lt;span class=“marker“&gt;&lt;/span&gt;&lt;span class=“timeline-content“&gt;</v>
      </c>
      <c r="DE1" s="41" t="str">
        <f t="shared" si="0"/>
        <v>&lt;section class=“timeline-block timeline-block-“ aria-labelledby=“liv_026040“&gt;&lt;span class=“marker“&gt;&lt;/span&gt;&lt;span class=“timeline-content“&gt;</v>
      </c>
      <c r="DF1" s="41" t="str">
        <f t="shared" si="0"/>
        <v>&lt;section class=“timeline-block timeline-block-“ aria-labelledby=“liv_026041“&gt;&lt;span class=“marker“&gt;&lt;/span&gt;&lt;span class=“timeline-content“&gt;</v>
      </c>
      <c r="DG1" s="41" t="str">
        <f t="shared" si="0"/>
        <v>&lt;section class=“timeline-block timeline-block-“ aria-labelledby=“liv_026042“&gt;&lt;span class=“marker“&gt;&lt;/span&gt;&lt;span class=“timeline-content“&gt;</v>
      </c>
      <c r="DH1" s="41" t="str">
        <f t="shared" si="0"/>
        <v>&lt;section class=“timeline-block timeline-block-“ aria-labelledby=“liv_025049“&gt;&lt;span class=“marker“&gt;&lt;/span&gt;&lt;span class=“timeline-content“&gt;</v>
      </c>
      <c r="DI1" s="41" t="str">
        <f t="shared" si="0"/>
        <v>&lt;section class=“timeline-block timeline-block-“ aria-labelledby=“liv_026043“&gt;&lt;span class=“marker“&gt;&lt;/span&gt;&lt;span class=“timeline-content“&gt;</v>
      </c>
      <c r="DJ1" s="41" t="str">
        <f t="shared" si="0"/>
        <v>&lt;section class=“timeline-block timeline-block-“ aria-labelledby=“liv_026044“&gt;&lt;span class=“marker“&gt;&lt;/span&gt;&lt;span class=“timeline-content“&gt;</v>
      </c>
      <c r="DK1" s="41" t="str">
        <f t="shared" si="0"/>
        <v>&lt;section class=“timeline-block timeline-block-“ aria-labelledby=“liv_026045“&gt;&lt;span class=“marker“&gt;&lt;/span&gt;&lt;span class=“timeline-content“&gt;</v>
      </c>
      <c r="DL1" s="41" t="str">
        <f t="shared" si="0"/>
        <v>&lt;section class=“timeline-block timeline-block-“ aria-labelledby=“liv_025050“&gt;&lt;span class=“marker“&gt;&lt;/span&gt;&lt;span class=“timeline-content“&gt;</v>
      </c>
      <c r="DM1" s="41" t="str">
        <f t="shared" si="0"/>
        <v>&lt;section class=“timeline-block timeline-block-“ aria-labelledby=“liv_026046“&gt;&lt;span class=“marker“&gt;&lt;/span&gt;&lt;span class=“timeline-content“&gt;</v>
      </c>
      <c r="DN1" s="41" t="str">
        <f t="shared" si="0"/>
        <v>&lt;section class=“timeline-block timeline-block-“ aria-labelledby=“liv_026047“&gt;&lt;span class=“marker“&gt;&lt;/span&gt;&lt;span class=“timeline-content“&gt;</v>
      </c>
      <c r="DO1" s="41" t="str">
        <f t="shared" si="0"/>
        <v>&lt;section class=“timeline-block timeline-block-“ aria-labelledby=“liv_026049“&gt;&lt;span class=“marker“&gt;&lt;/span&gt;&lt;span class=“timeline-content“&gt;</v>
      </c>
      <c r="DP1" s="41" t="str">
        <f t="shared" si="0"/>
        <v>&lt;section class=“timeline-block timeline-block-“ aria-labelledby=“liv_026052“&gt;&lt;span class=“marker“&gt;&lt;/span&gt;&lt;span class=“timeline-content“&gt;</v>
      </c>
      <c r="DQ1" s="41" t="str">
        <f t="shared" si="0"/>
        <v>&lt;section class=“timeline-block timeline-block-“ aria-labelledby=“liv_025052“&gt;&lt;span class=“marker“&gt;&lt;/span&gt;&lt;span class=“timeline-content“&gt;</v>
      </c>
      <c r="DR1" s="41" t="str">
        <f t="shared" si="0"/>
        <v>&lt;section class=“timeline-block timeline-block-“ aria-labelledby=“liv_025241“&gt;&lt;span class=“marker“&gt;&lt;/span&gt;&lt;span class=“timeline-content“&gt;</v>
      </c>
      <c r="DS1" s="41" t="str">
        <f t="shared" si="0"/>
        <v>&lt;section class=“timeline-block timeline-block-“ aria-labelledby=“liv_025057“&gt;&lt;span class=“marker“&gt;&lt;/span&gt;&lt;span class=“timeline-content“&gt;</v>
      </c>
      <c r="DT1" s="41" t="str">
        <f t="shared" si="0"/>
        <v>&lt;section class=“timeline-block timeline-block-“ aria-labelledby=“liv_025154“&gt;&lt;span class=“marker“&gt;&lt;/span&gt;&lt;span class=“timeline-content“&gt;</v>
      </c>
      <c r="DU1" s="41" t="str">
        <f t="shared" si="0"/>
        <v>&lt;section class=“timeline-block timeline-block-“ aria-labelledby=“liv_025059“&gt;&lt;span class=“marker“&gt;&lt;/span&gt;&lt;span class=“timeline-content“&gt;</v>
      </c>
      <c r="DV1" s="41" t="str">
        <f t="shared" si="0"/>
        <v>&lt;section class=“timeline-block timeline-block-“ aria-labelledby=“liv_025280“&gt;&lt;span class=“marker“&gt;&lt;/span&gt;&lt;span class=“timeline-content“&gt;</v>
      </c>
      <c r="DW1" s="43"/>
    </row>
    <row r="2" spans="1:127" ht="119" x14ac:dyDescent="0.2">
      <c r="A2" s="19">
        <v>1804</v>
      </c>
      <c r="B2" s="20" t="s">
        <v>285</v>
      </c>
      <c r="C2" s="20" t="s">
        <v>289</v>
      </c>
      <c r="D2" s="20" t="s">
        <v>293</v>
      </c>
      <c r="E2" s="20" t="s">
        <v>206</v>
      </c>
      <c r="F2" s="20" t="s">
        <v>37</v>
      </c>
      <c r="G2" s="20" t="s">
        <v>214</v>
      </c>
      <c r="H2" s="20" t="s">
        <v>3</v>
      </c>
      <c r="I2" s="20" t="s">
        <v>219</v>
      </c>
      <c r="J2" s="20" t="s">
        <v>224</v>
      </c>
      <c r="K2" s="20" t="s">
        <v>8</v>
      </c>
      <c r="L2" s="20" t="s">
        <v>12</v>
      </c>
      <c r="M2" s="20" t="s">
        <v>12</v>
      </c>
      <c r="N2" s="20" t="s">
        <v>22</v>
      </c>
      <c r="O2" s="20" t="s">
        <v>26</v>
      </c>
      <c r="P2" s="20" t="s">
        <v>43</v>
      </c>
      <c r="Q2" s="20" t="s">
        <v>54</v>
      </c>
      <c r="R2" s="20" t="s">
        <v>48</v>
      </c>
      <c r="S2" s="20" t="s">
        <v>59</v>
      </c>
      <c r="T2" s="20" t="s">
        <v>72</v>
      </c>
      <c r="U2" s="20" t="s">
        <v>64</v>
      </c>
      <c r="V2" s="20" t="s">
        <v>64</v>
      </c>
      <c r="W2" s="20" t="s">
        <v>64</v>
      </c>
      <c r="X2" s="20" t="s">
        <v>76</v>
      </c>
      <c r="Y2" s="20" t="s">
        <v>79</v>
      </c>
      <c r="Z2" s="20" t="s">
        <v>84</v>
      </c>
      <c r="AA2" s="20" t="s">
        <v>89</v>
      </c>
      <c r="AB2" s="20" t="s">
        <v>94</v>
      </c>
      <c r="AC2" s="20" t="s">
        <v>99</v>
      </c>
      <c r="AD2" s="20" t="s">
        <v>105</v>
      </c>
      <c r="AE2" s="20" t="s">
        <v>110</v>
      </c>
      <c r="AF2" s="20" t="s">
        <v>31</v>
      </c>
      <c r="AG2" s="20" t="s">
        <v>227</v>
      </c>
      <c r="AH2" s="20" t="s">
        <v>263</v>
      </c>
      <c r="AI2" s="20" t="s">
        <v>265</v>
      </c>
      <c r="AJ2" s="20" t="s">
        <v>115</v>
      </c>
      <c r="AK2" s="20" t="s">
        <v>119</v>
      </c>
      <c r="AL2" s="20" t="s">
        <v>119</v>
      </c>
      <c r="AM2" s="20" t="s">
        <v>127</v>
      </c>
      <c r="AN2" s="20" t="s">
        <v>140</v>
      </c>
      <c r="AO2" s="20" t="s">
        <v>132</v>
      </c>
      <c r="AP2" s="20" t="s">
        <v>136</v>
      </c>
      <c r="AQ2" s="20" t="s">
        <v>145</v>
      </c>
      <c r="AR2" s="20" t="s">
        <v>150</v>
      </c>
      <c r="AS2" s="20" t="s">
        <v>150</v>
      </c>
      <c r="AT2" s="20" t="s">
        <v>150</v>
      </c>
      <c r="AU2" s="20" t="s">
        <v>157</v>
      </c>
      <c r="AV2" s="20" t="s">
        <v>157</v>
      </c>
      <c r="AW2" s="20" t="s">
        <v>157</v>
      </c>
      <c r="AX2" s="20" t="s">
        <v>163</v>
      </c>
      <c r="AY2" s="20" t="s">
        <v>167</v>
      </c>
      <c r="AZ2" s="20" t="s">
        <v>167</v>
      </c>
      <c r="BA2" s="20" t="s">
        <v>167</v>
      </c>
      <c r="BB2" s="20" t="s">
        <v>173</v>
      </c>
      <c r="BC2" s="20" t="s">
        <v>173</v>
      </c>
      <c r="BD2" s="19" t="s">
        <v>177</v>
      </c>
      <c r="BE2" s="20" t="s">
        <v>177</v>
      </c>
      <c r="BF2" s="20" t="s">
        <v>243</v>
      </c>
      <c r="BG2" s="20" t="s">
        <v>275</v>
      </c>
      <c r="BH2" s="20" t="s">
        <v>249</v>
      </c>
      <c r="BI2" s="34">
        <v>1878</v>
      </c>
      <c r="BJ2" s="20" t="s">
        <v>251</v>
      </c>
      <c r="BK2" s="21" t="s">
        <v>280</v>
      </c>
      <c r="BL2" s="41" t="str">
        <f>"&lt;p id=“timeline-date“&gt;&lt;strong&gt;Date:&lt;/strong&gt; "&amp;A2&amp;"&lt;/p&gt;"</f>
        <v>&lt;p id=“timeline-date“&gt;&lt;strong&gt;Date:&lt;/strong&gt; 1804&lt;/p&gt;</v>
      </c>
      <c r="BM2" s="41" t="str">
        <f t="shared" ref="BM2:DV2" si="1">"&lt;p id=“timeline-date“&gt;&lt;strong&gt;Date:&lt;/strong&gt; "&amp;B2&amp;"&lt;/p&gt;"</f>
        <v>&lt;p id=“timeline-date“&gt;&lt;strong&gt;Date:&lt;/strong&gt; July 1822&lt;/p&gt;</v>
      </c>
      <c r="BN2" s="41" t="str">
        <f t="shared" si="1"/>
        <v>&lt;p id=“timeline-date“&gt;&lt;strong&gt;Date:&lt;/strong&gt; December 1823&lt;/p&gt;</v>
      </c>
      <c r="BO2" s="41" t="str">
        <f t="shared" si="1"/>
        <v>&lt;p id=“timeline-date“&gt;&lt;strong&gt;Date:&lt;/strong&gt; August 1826&lt;/p&gt;</v>
      </c>
      <c r="BP2" s="41" t="str">
        <f t="shared" si="1"/>
        <v>&lt;p id=“timeline-date“&gt;&lt;strong&gt;Date:&lt;/strong&gt; September 1826&lt;/p&gt;</v>
      </c>
      <c r="BQ2" s="41" t="str">
        <f t="shared" si="1"/>
        <v>&lt;p id=“timeline-date“&gt;&lt;strong&gt;Date:&lt;/strong&gt; June 1849&lt;/p&gt;</v>
      </c>
      <c r="BR2" s="41" t="str">
        <f t="shared" si="1"/>
        <v>&lt;p id=“timeline-date“&gt;&lt;strong&gt;Date:&lt;/strong&gt; September 1849&lt;/p&gt;</v>
      </c>
      <c r="BS2" s="41" t="str">
        <f t="shared" si="1"/>
        <v>&lt;p id=“timeline-date“&gt;&lt;strong&gt;Date:&lt;/strong&gt; April 1850&lt;/p&gt;</v>
      </c>
      <c r="BT2" s="41" t="str">
        <f t="shared" si="1"/>
        <v>&lt;p id=“timeline-date“&gt;&lt;strong&gt;Date:&lt;/strong&gt; November 1850&lt;/p&gt;</v>
      </c>
      <c r="BU2" s="41" t="str">
        <f t="shared" si="1"/>
        <v>&lt;p id=“timeline-date“&gt;&lt;strong&gt;Date:&lt;/strong&gt; December 1851&lt;/p&gt;</v>
      </c>
      <c r="BV2" s="41" t="str">
        <f t="shared" si="1"/>
        <v>&lt;p id=“timeline-date“&gt;&lt;strong&gt;Date:&lt;/strong&gt; April 1851&lt;/p&gt;</v>
      </c>
      <c r="BW2" s="41" t="str">
        <f t="shared" si="1"/>
        <v>&lt;p id=“timeline-date“&gt;&lt;strong&gt;Date:&lt;/strong&gt; May 1851&lt;/p&gt;</v>
      </c>
      <c r="BX2" s="41" t="str">
        <f t="shared" si="1"/>
        <v>&lt;p id=“timeline-date“&gt;&lt;strong&gt;Date:&lt;/strong&gt; May 1851&lt;/p&gt;</v>
      </c>
      <c r="BY2" s="41" t="str">
        <f t="shared" si="1"/>
        <v>&lt;p id=“timeline-date“&gt;&lt;strong&gt;Date:&lt;/strong&gt; August 1851&lt;/p&gt;</v>
      </c>
      <c r="BZ2" s="41" t="str">
        <f t="shared" si="1"/>
        <v>&lt;p id=“timeline-date“&gt;&lt;strong&gt;Date:&lt;/strong&gt; September 1851&lt;/p&gt;</v>
      </c>
      <c r="CA2" s="41" t="str">
        <f t="shared" si="1"/>
        <v>&lt;p id=“timeline-date“&gt;&lt;strong&gt;Date:&lt;/strong&gt; October 1851&lt;/p&gt;</v>
      </c>
      <c r="CB2" s="41" t="str">
        <f t="shared" si="1"/>
        <v>&lt;p id=“timeline-date“&gt;&lt;strong&gt;Date:&lt;/strong&gt; April 1852&lt;/p&gt;</v>
      </c>
      <c r="CC2" s="41" t="str">
        <f t="shared" si="1"/>
        <v>&lt;p id=“timeline-date“&gt;&lt;strong&gt;Date:&lt;/strong&gt; March 1852&lt;/p&gt;</v>
      </c>
      <c r="CD2" s="41" t="str">
        <f t="shared" si="1"/>
        <v>&lt;p id=“timeline-date“&gt;&lt;strong&gt;Date:&lt;/strong&gt; June 1852&lt;/p&gt;</v>
      </c>
      <c r="CE2" s="41" t="str">
        <f t="shared" si="1"/>
        <v>&lt;p id=“timeline-date“&gt;&lt;strong&gt;Date:&lt;/strong&gt; September 1852&lt;/p&gt;</v>
      </c>
      <c r="CF2" s="41" t="str">
        <f t="shared" si="1"/>
        <v>&lt;p id=“timeline-date“&gt;&lt;strong&gt;Date:&lt;/strong&gt; October 1852&lt;/p&gt;</v>
      </c>
      <c r="CG2" s="41" t="str">
        <f t="shared" si="1"/>
        <v>&lt;p id=“timeline-date“&gt;&lt;strong&gt;Date:&lt;/strong&gt; October 1852&lt;/p&gt;</v>
      </c>
      <c r="CH2" s="41" t="str">
        <f t="shared" si="1"/>
        <v>&lt;p id=“timeline-date“&gt;&lt;strong&gt;Date:&lt;/strong&gt; October 1852&lt;/p&gt;</v>
      </c>
      <c r="CI2" s="41" t="str">
        <f t="shared" si="1"/>
        <v>&lt;p id=“timeline-date“&gt;&lt;strong&gt;Date:&lt;/strong&gt; November 1852&lt;/p&gt;</v>
      </c>
      <c r="CJ2" s="41" t="str">
        <f t="shared" si="1"/>
        <v>&lt;p id=“timeline-date“&gt;&lt;strong&gt;Date:&lt;/strong&gt; December 1852&lt;/p&gt;</v>
      </c>
      <c r="CK2" s="41" t="str">
        <f t="shared" si="1"/>
        <v>&lt;p id=“timeline-date“&gt;&lt;strong&gt;Date:&lt;/strong&gt; June 1853&lt;/p&gt;</v>
      </c>
      <c r="CL2" s="41" t="str">
        <f t="shared" si="1"/>
        <v>&lt;p id=“timeline-date“&gt;&lt;strong&gt;Date:&lt;/strong&gt; July 1853&lt;/p&gt;</v>
      </c>
      <c r="CM2" s="41" t="str">
        <f t="shared" si="1"/>
        <v>&lt;p id=“timeline-date“&gt;&lt;strong&gt;Date:&lt;/strong&gt; September 1853&lt;/p&gt;</v>
      </c>
      <c r="CN2" s="41" t="str">
        <f t="shared" si="1"/>
        <v>&lt;p id=“timeline-date“&gt;&lt;strong&gt;Date:&lt;/strong&gt; November 1853&lt;/p&gt;</v>
      </c>
      <c r="CO2" s="41" t="str">
        <f t="shared" si="1"/>
        <v>&lt;p id=“timeline-date“&gt;&lt;strong&gt;Date:&lt;/strong&gt; June 1854&lt;/p&gt;</v>
      </c>
      <c r="CP2" s="41" t="str">
        <f t="shared" si="1"/>
        <v>&lt;p id=“timeline-date“&gt;&lt;strong&gt;Date:&lt;/strong&gt; July 1854&lt;/p&gt;</v>
      </c>
      <c r="CQ2" s="41" t="str">
        <f t="shared" si="1"/>
        <v>&lt;p id=“timeline-date“&gt;&lt;strong&gt;Date:&lt;/strong&gt; March 1856&lt;/p&gt;</v>
      </c>
      <c r="CR2" s="41" t="str">
        <f t="shared" si="1"/>
        <v>&lt;p id=“timeline-date“&gt;&lt;strong&gt;Date:&lt;/strong&gt; January 1870&lt;/p&gt;</v>
      </c>
      <c r="CS2" s="41" t="str">
        <f t="shared" si="1"/>
        <v>&lt;p id=“timeline-date“&gt;&lt;strong&gt;Date:&lt;/strong&gt; September 1872&lt;/p&gt;</v>
      </c>
      <c r="CT2" s="41" t="str">
        <f t="shared" si="1"/>
        <v>&lt;p id=“timeline-date“&gt;&lt;strong&gt;Date:&lt;/strong&gt; November 1872&lt;/p&gt;</v>
      </c>
      <c r="CU2" s="41" t="str">
        <f t="shared" si="1"/>
        <v>&lt;p id=“timeline-date“&gt;&lt;strong&gt;Date:&lt;/strong&gt; March 1874&lt;/p&gt;</v>
      </c>
      <c r="CV2" s="41" t="str">
        <f t="shared" si="1"/>
        <v>&lt;p id=“timeline-date“&gt;&lt;strong&gt;Date:&lt;/strong&gt; April 1874&lt;/p&gt;</v>
      </c>
      <c r="CW2" s="41" t="str">
        <f t="shared" si="1"/>
        <v>&lt;p id=“timeline-date“&gt;&lt;strong&gt;Date:&lt;/strong&gt; April 1874&lt;/p&gt;</v>
      </c>
      <c r="CX2" s="41" t="str">
        <f t="shared" si="1"/>
        <v>&lt;p id=“timeline-date“&gt;&lt;strong&gt;Date:&lt;/strong&gt; May 1874&lt;/p&gt;</v>
      </c>
      <c r="CY2" s="41" t="str">
        <f t="shared" si="1"/>
        <v>&lt;p id=“timeline-date“&gt;&lt;strong&gt;Date:&lt;/strong&gt; June 1874&lt;/p&gt;</v>
      </c>
      <c r="CZ2" s="41" t="str">
        <f t="shared" si="1"/>
        <v>&lt;p id=“timeline-date“&gt;&lt;strong&gt;Date:&lt;/strong&gt; July 1874&lt;/p&gt;</v>
      </c>
      <c r="DA2" s="41" t="str">
        <f t="shared" si="1"/>
        <v>&lt;p id=“timeline-date“&gt;&lt;strong&gt;Date:&lt;/strong&gt; August 1874&lt;/p&gt;</v>
      </c>
      <c r="DB2" s="41" t="str">
        <f t="shared" si="1"/>
        <v>&lt;p id=“timeline-date“&gt;&lt;strong&gt;Date:&lt;/strong&gt; September 1874&lt;/p&gt;</v>
      </c>
      <c r="DC2" s="41" t="str">
        <f t="shared" si="1"/>
        <v>&lt;p id=“timeline-date“&gt;&lt;strong&gt;Date:&lt;/strong&gt; November 1874&lt;/p&gt;</v>
      </c>
      <c r="DD2" s="41" t="str">
        <f t="shared" si="1"/>
        <v>&lt;p id=“timeline-date“&gt;&lt;strong&gt;Date:&lt;/strong&gt; November 1874&lt;/p&gt;</v>
      </c>
      <c r="DE2" s="41" t="str">
        <f t="shared" si="1"/>
        <v>&lt;p id=“timeline-date“&gt;&lt;strong&gt;Date:&lt;/strong&gt; November 1874&lt;/p&gt;</v>
      </c>
      <c r="DF2" s="41" t="str">
        <f t="shared" si="1"/>
        <v>&lt;p id=“timeline-date“&gt;&lt;strong&gt;Date:&lt;/strong&gt; December 1874&lt;/p&gt;</v>
      </c>
      <c r="DG2" s="41" t="str">
        <f t="shared" si="1"/>
        <v>&lt;p id=“timeline-date“&gt;&lt;strong&gt;Date:&lt;/strong&gt; December 1874&lt;/p&gt;</v>
      </c>
      <c r="DH2" s="41" t="str">
        <f t="shared" si="1"/>
        <v>&lt;p id=“timeline-date“&gt;&lt;strong&gt;Date:&lt;/strong&gt; December 1874&lt;/p&gt;</v>
      </c>
      <c r="DI2" s="41" t="str">
        <f t="shared" si="1"/>
        <v>&lt;p id=“timeline-date“&gt;&lt;strong&gt;Date:&lt;/strong&gt; January 1875&lt;/p&gt;</v>
      </c>
      <c r="DJ2" s="41" t="str">
        <f t="shared" si="1"/>
        <v>&lt;p id=“timeline-date“&gt;&lt;strong&gt;Date:&lt;/strong&gt; February 1875&lt;/p&gt;</v>
      </c>
      <c r="DK2" s="41" t="str">
        <f t="shared" si="1"/>
        <v>&lt;p id=“timeline-date“&gt;&lt;strong&gt;Date:&lt;/strong&gt; February 1875&lt;/p&gt;</v>
      </c>
      <c r="DL2" s="41" t="str">
        <f t="shared" si="1"/>
        <v>&lt;p id=“timeline-date“&gt;&lt;strong&gt;Date:&lt;/strong&gt; February 1875&lt;/p&gt;</v>
      </c>
      <c r="DM2" s="41" t="str">
        <f t="shared" si="1"/>
        <v>&lt;p id=“timeline-date“&gt;&lt;strong&gt;Date:&lt;/strong&gt; March 1875&lt;/p&gt;</v>
      </c>
      <c r="DN2" s="41" t="str">
        <f t="shared" si="1"/>
        <v>&lt;p id=“timeline-date“&gt;&lt;strong&gt;Date:&lt;/strong&gt; March 1875&lt;/p&gt;</v>
      </c>
      <c r="DO2" s="41" t="str">
        <f t="shared" si="1"/>
        <v>&lt;p id=“timeline-date“&gt;&lt;strong&gt;Date:&lt;/strong&gt; April 1875&lt;/p&gt;</v>
      </c>
      <c r="DP2" s="41" t="str">
        <f t="shared" si="1"/>
        <v>&lt;p id=“timeline-date“&gt;&lt;strong&gt;Date:&lt;/strong&gt; April 1875&lt;/p&gt;</v>
      </c>
      <c r="DQ2" s="41" t="str">
        <f t="shared" si="1"/>
        <v>&lt;p id=“timeline-date“&gt;&lt;strong&gt;Date:&lt;/strong&gt; January 1876&lt;/p&gt;</v>
      </c>
      <c r="DR2" s="41" t="str">
        <f t="shared" si="1"/>
        <v>&lt;p id=“timeline-date“&gt;&lt;strong&gt;Date:&lt;/strong&gt; May 1877&lt;/p&gt;</v>
      </c>
      <c r="DS2" s="41" t="str">
        <f t="shared" si="1"/>
        <v>&lt;p id=“timeline-date“&gt;&lt;strong&gt;Date:&lt;/strong&gt; October 1877&lt;/p&gt;</v>
      </c>
      <c r="DT2" s="41" t="str">
        <f t="shared" si="1"/>
        <v>&lt;p id=“timeline-date“&gt;&lt;strong&gt;Date:&lt;/strong&gt; 1878&lt;/p&gt;</v>
      </c>
      <c r="DU2" s="41" t="str">
        <f t="shared" si="1"/>
        <v>&lt;p id=“timeline-date“&gt;&lt;strong&gt;Date:&lt;/strong&gt; February 1878&lt;/p&gt;</v>
      </c>
      <c r="DV2" s="41" t="str">
        <f t="shared" si="1"/>
        <v>&lt;p id=“timeline-date“&gt;&lt;strong&gt;Date:&lt;/strong&gt; January 1904&lt;/p&gt;</v>
      </c>
    </row>
    <row r="3" spans="1:127" ht="170" x14ac:dyDescent="0.2">
      <c r="A3" s="18" t="s">
        <v>255</v>
      </c>
      <c r="B3" s="18" t="s">
        <v>281</v>
      </c>
      <c r="C3" s="18" t="s">
        <v>286</v>
      </c>
      <c r="D3" s="18" t="s">
        <v>290</v>
      </c>
      <c r="E3" s="18" t="s">
        <v>202</v>
      </c>
      <c r="F3" s="18" t="s">
        <v>34</v>
      </c>
      <c r="G3" s="18" t="s">
        <v>210</v>
      </c>
      <c r="H3" s="18" t="s">
        <v>0</v>
      </c>
      <c r="I3" s="18" t="s">
        <v>215</v>
      </c>
      <c r="J3" s="18" t="s">
        <v>220</v>
      </c>
      <c r="K3" s="18" t="s">
        <v>5</v>
      </c>
      <c r="L3" s="18" t="s">
        <v>10</v>
      </c>
      <c r="M3" s="18" t="s">
        <v>15</v>
      </c>
      <c r="N3" s="18" t="s">
        <v>19</v>
      </c>
      <c r="O3" s="18" t="s">
        <v>24</v>
      </c>
      <c r="P3" s="18" t="s">
        <v>40</v>
      </c>
      <c r="Q3" s="18" t="s">
        <v>51</v>
      </c>
      <c r="R3" s="18" t="s">
        <v>46</v>
      </c>
      <c r="S3" s="18" t="s">
        <v>56</v>
      </c>
      <c r="T3" s="18" t="s">
        <v>69</v>
      </c>
      <c r="U3" s="18" t="s">
        <v>61</v>
      </c>
      <c r="V3" s="18" t="s">
        <v>67</v>
      </c>
      <c r="W3" s="18" t="s">
        <v>74</v>
      </c>
      <c r="X3" s="18" t="s">
        <v>75</v>
      </c>
      <c r="Y3" s="18" t="s">
        <v>78</v>
      </c>
      <c r="Z3" s="18" t="s">
        <v>81</v>
      </c>
      <c r="AA3" s="18" t="s">
        <v>86</v>
      </c>
      <c r="AB3" s="18" t="s">
        <v>91</v>
      </c>
      <c r="AC3" s="18" t="s">
        <v>96</v>
      </c>
      <c r="AD3" s="18" t="s">
        <v>102</v>
      </c>
      <c r="AE3" s="18" t="s">
        <v>107</v>
      </c>
      <c r="AF3" s="18" t="s">
        <v>28</v>
      </c>
      <c r="AG3" s="18" t="s">
        <v>228</v>
      </c>
      <c r="AH3" s="18" t="s">
        <v>266</v>
      </c>
      <c r="AI3" s="18" t="s">
        <v>269</v>
      </c>
      <c r="AJ3" s="18" t="s">
        <v>112</v>
      </c>
      <c r="AK3" s="18" t="s">
        <v>117</v>
      </c>
      <c r="AL3" s="18" t="s">
        <v>121</v>
      </c>
      <c r="AM3" s="18" t="s">
        <v>124</v>
      </c>
      <c r="AN3" s="18" t="s">
        <v>138</v>
      </c>
      <c r="AO3" s="18" t="s">
        <v>130</v>
      </c>
      <c r="AP3" s="18" t="s">
        <v>134</v>
      </c>
      <c r="AQ3" s="18" t="s">
        <v>143</v>
      </c>
      <c r="AR3" s="18" t="s">
        <v>148</v>
      </c>
      <c r="AS3" s="18" t="s">
        <v>152</v>
      </c>
      <c r="AT3" s="18" t="s">
        <v>153</v>
      </c>
      <c r="AU3" s="18" t="s">
        <v>154</v>
      </c>
      <c r="AV3" s="18" t="s">
        <v>159</v>
      </c>
      <c r="AW3" s="18" t="s">
        <v>232</v>
      </c>
      <c r="AX3" s="18" t="s">
        <v>162</v>
      </c>
      <c r="AY3" s="18" t="s">
        <v>165</v>
      </c>
      <c r="AZ3" s="18" t="s">
        <v>169</v>
      </c>
      <c r="BA3" s="18" t="s">
        <v>236</v>
      </c>
      <c r="BB3" s="18" t="s">
        <v>171</v>
      </c>
      <c r="BC3" s="18" t="s">
        <v>175</v>
      </c>
      <c r="BD3" s="32" t="s">
        <v>179</v>
      </c>
      <c r="BE3" s="18" t="s">
        <v>181</v>
      </c>
      <c r="BF3" s="18" t="s">
        <v>239</v>
      </c>
      <c r="BG3" s="18" t="s">
        <v>271</v>
      </c>
      <c r="BH3" s="18" t="s">
        <v>245</v>
      </c>
      <c r="BI3" s="33" t="s">
        <v>259</v>
      </c>
      <c r="BJ3" s="18" t="s">
        <v>252</v>
      </c>
      <c r="BK3" s="18" t="s">
        <v>276</v>
      </c>
      <c r="BL3" s="41" t="str">
        <f>"&lt;h4 id=“"&amp;A3&amp;"“&gt;&lt;a href=“/html/bipoc-voices/digital-editions-soas/"&amp;A3&amp;"_HTML.html“&gt;"</f>
        <v>&lt;h4 id=“liv_025087“&gt;&lt;a href=“/html/bipoc-voices/digital-editions-soas/liv_025087_HTML.html“&gt;</v>
      </c>
      <c r="BM3" s="41" t="str">
        <f t="shared" ref="BM3:DV3" si="2">"&lt;h4 id=“"&amp;B3&amp;"“&gt;&lt;a href=“/html/bipoc-voices/digital-editions-soas/"&amp;B3&amp;"_HTML.html“&gt;"</f>
        <v>&lt;h4 id=“liv_025015“&gt;&lt;a href=“/html/bipoc-voices/digital-editions-soas/liv_025015_HTML.html“&gt;</v>
      </c>
      <c r="BN3" s="41" t="str">
        <f t="shared" si="2"/>
        <v>&lt;h4 id=“liv_025017“&gt;&lt;a href=“/html/bipoc-voices/digital-editions-soas/liv_025017_HTML.html“&gt;</v>
      </c>
      <c r="BO3" s="41" t="str">
        <f t="shared" si="2"/>
        <v>&lt;h4 id=“liv_025019“&gt;&lt;a href=“/html/bipoc-voices/digital-editions-soas/liv_025019_HTML.html“&gt;</v>
      </c>
      <c r="BP3" s="41" t="str">
        <f t="shared" si="2"/>
        <v>&lt;h4 id=“liv_025020“&gt;&lt;a href=“/html/bipoc-voices/digital-editions-soas/liv_025020_HTML.html“&gt;</v>
      </c>
      <c r="BQ3" s="41" t="str">
        <f t="shared" si="2"/>
        <v>&lt;h4 id=“liv_026010“&gt;&lt;a href=“/html/bipoc-voices/digital-editions-soas/liv_026010_HTML.html“&gt;</v>
      </c>
      <c r="BR3" s="41" t="str">
        <f t="shared" si="2"/>
        <v>&lt;h4 id=“liv_025029“&gt;&lt;a href=“/html/bipoc-voices/digital-editions-soas/liv_025029_HTML.html“&gt;</v>
      </c>
      <c r="BS3" s="41" t="str">
        <f t="shared" si="2"/>
        <v>&lt;h4 id=“liv_026001“&gt;&lt;a href=“/html/bipoc-voices/digital-editions-soas/liv_026001_HTML.html“&gt;</v>
      </c>
      <c r="BT3" s="41" t="str">
        <f t="shared" si="2"/>
        <v>&lt;h4 id=“liv_025032“&gt;&lt;a href=“/html/bipoc-voices/digital-editions-soas/liv_025032_HTML.html“&gt;</v>
      </c>
      <c r="BU3" s="41" t="str">
        <f t="shared" si="2"/>
        <v>&lt;h4 id=“liv_025034“&gt;&lt;a href=“/html/bipoc-voices/digital-editions-soas/liv_025034_HTML.html“&gt;</v>
      </c>
      <c r="BV3" s="41" t="str">
        <f t="shared" si="2"/>
        <v>&lt;h4 id=“liv_026003“&gt;&lt;a href=“/html/bipoc-voices/digital-editions-soas/liv_026003_HTML.html“&gt;</v>
      </c>
      <c r="BW3" s="41" t="str">
        <f t="shared" si="2"/>
        <v>&lt;h4 id=“liv_026005“&gt;&lt;a href=“/html/bipoc-voices/digital-editions-soas/liv_026005_HTML.html“&gt;</v>
      </c>
      <c r="BX3" s="41" t="str">
        <f t="shared" si="2"/>
        <v>&lt;h4 id=“liv_026006“&gt;&lt;a href=“/html/bipoc-voices/digital-editions-soas/liv_026006_HTML.html“&gt;</v>
      </c>
      <c r="BY3" s="41" t="str">
        <f t="shared" si="2"/>
        <v>&lt;h4 id=“liv_026007“&gt;&lt;a href=“/html/bipoc-voices/digital-editions-soas/liv_026007_HTML.html“&gt;</v>
      </c>
      <c r="BZ3" s="41" t="str">
        <f t="shared" si="2"/>
        <v>&lt;h4 id=“liv_026008“&gt;&lt;a href=“/html/bipoc-voices/digital-editions-soas/liv_026008_HTML.html“&gt;</v>
      </c>
      <c r="CA3" s="41" t="str">
        <f t="shared" si="2"/>
        <v>&lt;h4 id=“liv_026011“&gt;&lt;a href=“/html/bipoc-voices/digital-editions-soas/liv_026011_HTML.html“&gt;</v>
      </c>
      <c r="CB3" s="41" t="str">
        <f t="shared" si="2"/>
        <v>&lt;h4 id=“liv_026014“&gt;&lt;a href=“/html/bipoc-voices/digital-editions-soas/liv_026014_HTML.html“&gt;</v>
      </c>
      <c r="CC3" s="41" t="str">
        <f t="shared" si="2"/>
        <v>&lt;h4 id=“liv_026012“&gt;&lt;a href=“/html/bipoc-voices/digital-editions-soas/liv_026012_HTML.html“&gt;</v>
      </c>
      <c r="CD3" s="41" t="str">
        <f t="shared" si="2"/>
        <v>&lt;h4 id=“liv_026015“&gt;&lt;a href=“/html/bipoc-voices/digital-editions-soas/liv_026015_HTML.html“&gt;</v>
      </c>
      <c r="CE3" s="41" t="str">
        <f t="shared" si="2"/>
        <v>&lt;h4 id=“liv_026018“&gt;&lt;a href=“/html/bipoc-voices/digital-editions-soas/liv_026018_HTML.html“&gt;</v>
      </c>
      <c r="CF3" s="41" t="str">
        <f t="shared" si="2"/>
        <v>&lt;h4 id=“liv_026016“&gt;&lt;a href=“/html/bipoc-voices/digital-editions-soas/liv_026016_HTML.html“&gt;</v>
      </c>
      <c r="CG3" s="41" t="str">
        <f t="shared" si="2"/>
        <v>&lt;h4 id=“liv_026017“&gt;&lt;a href=“/html/bipoc-voices/digital-editions-soas/liv_026017_HTML.html“&gt;</v>
      </c>
      <c r="CH3" s="41" t="str">
        <f t="shared" si="2"/>
        <v>&lt;h4 id=“liv_026019“&gt;&lt;a href=“/html/bipoc-voices/digital-editions-soas/liv_026019_HTML.html“&gt;</v>
      </c>
      <c r="CI3" s="41" t="str">
        <f t="shared" si="2"/>
        <v>&lt;h4 id=“liv_026020“&gt;&lt;a href=“/html/bipoc-voices/digital-editions-soas/liv_026020_HTML.html“&gt;</v>
      </c>
      <c r="CJ3" s="41" t="str">
        <f t="shared" si="2"/>
        <v>&lt;h4 id=“liv_026021“&gt;&lt;a href=“/html/bipoc-voices/digital-editions-soas/liv_026021_HTML.html“&gt;</v>
      </c>
      <c r="CK3" s="41" t="str">
        <f t="shared" si="2"/>
        <v>&lt;h4 id=“liv_026022“&gt;&lt;a href=“/html/bipoc-voices/digital-editions-soas/liv_026022_HTML.html“&gt;</v>
      </c>
      <c r="CL3" s="41" t="str">
        <f t="shared" si="2"/>
        <v>&lt;h4 id=“liv_026023“&gt;&lt;a href=“/html/bipoc-voices/digital-editions-soas/liv_026023_HTML.html“&gt;</v>
      </c>
      <c r="CM3" s="41" t="str">
        <f t="shared" si="2"/>
        <v>&lt;h4 id=“liv_026024“&gt;&lt;a href=“/html/bipoc-voices/digital-editions-soas/liv_026024_HTML.html“&gt;</v>
      </c>
      <c r="CN3" s="41" t="str">
        <f t="shared" si="2"/>
        <v>&lt;h4 id=“liv_026025“&gt;&lt;a href=“/html/bipoc-voices/digital-editions-soas/liv_026025_HTML.html“&gt;</v>
      </c>
      <c r="CO3" s="41" t="str">
        <f t="shared" si="2"/>
        <v>&lt;h4 id=“liv_026026“&gt;&lt;a href=“/html/bipoc-voices/digital-editions-soas/liv_026026_HTML.html“&gt;</v>
      </c>
      <c r="CP3" s="41" t="str">
        <f t="shared" si="2"/>
        <v>&lt;h4 id=“liv_026027“&gt;&lt;a href=“/html/bipoc-voices/digital-editions-soas/liv_026027_HTML.html“&gt;</v>
      </c>
      <c r="CQ3" s="41" t="str">
        <f t="shared" si="2"/>
        <v>&lt;h4 id=“liv_026009“&gt;&lt;a href=“/html/bipoc-voices/digital-editions-soas/liv_026009_HTML.html“&gt;</v>
      </c>
      <c r="CR3" s="41" t="str">
        <f t="shared" si="2"/>
        <v>&lt;h4 id=“liv_025038“&gt;&lt;a href=“/html/bipoc-voices/digital-editions-soas/liv_025038_HTML.html“&gt;</v>
      </c>
      <c r="CS3" s="41" t="str">
        <f t="shared" si="2"/>
        <v>&lt;h4 id=“liv_025194“&gt;&lt;a href=“/html/bipoc-voices/digital-editions-soas/liv_025194_HTML.html“&gt;</v>
      </c>
      <c r="CT3" s="41" t="str">
        <f t="shared" si="2"/>
        <v>&lt;h4 id=“liv_025195“&gt;&lt;a href=“/html/bipoc-voices/digital-editions-soas/liv_025195_HTML.html“&gt;</v>
      </c>
      <c r="CU3" s="41" t="str">
        <f t="shared" si="2"/>
        <v>&lt;h4 id=“liv_026028“&gt;&lt;a href=“/html/bipoc-voices/digital-editions-soas/liv_026028_HTML.html“&gt;</v>
      </c>
      <c r="CV3" s="41" t="str">
        <f t="shared" si="2"/>
        <v>&lt;h4 id=“liv_026029“&gt;&lt;a href=“/html/bipoc-voices/digital-editions-soas/liv_026029_HTML.html“&gt;</v>
      </c>
      <c r="CW3" s="41" t="str">
        <f t="shared" si="2"/>
        <v>&lt;h4 id=“liv_026030“&gt;&lt;a href=“/html/bipoc-voices/digital-editions-soas/liv_026030_HTML.html“&gt;</v>
      </c>
      <c r="CX3" s="41" t="str">
        <f t="shared" si="2"/>
        <v>&lt;h4 id=“liv_026032“&gt;&lt;a href=“/html/bipoc-voices/digital-editions-soas/liv_026032_HTML.html“&gt;</v>
      </c>
      <c r="CY3" s="41" t="str">
        <f t="shared" si="2"/>
        <v>&lt;h4 id=“liv_026035“&gt;&lt;a href=“/html/bipoc-voices/digital-editions-soas/liv_026035_HTML.html“&gt;</v>
      </c>
      <c r="CZ3" s="41" t="str">
        <f t="shared" si="2"/>
        <v>&lt;h4 id=“liv_026033“&gt;&lt;a href=“/html/bipoc-voices/digital-editions-soas/liv_026033_HTML.html“&gt;</v>
      </c>
      <c r="DA3" s="41" t="str">
        <f t="shared" si="2"/>
        <v>&lt;h4 id=“liv_026034“&gt;&lt;a href=“/html/bipoc-voices/digital-editions-soas/liv_026034_HTML.html“&gt;</v>
      </c>
      <c r="DB3" s="41" t="str">
        <f t="shared" si="2"/>
        <v>&lt;h4 id=“liv_026036“&gt;&lt;a href=“/html/bipoc-voices/digital-editions-soas/liv_026036_HTML.html“&gt;</v>
      </c>
      <c r="DC3" s="41" t="str">
        <f t="shared" si="2"/>
        <v>&lt;h4 id=“liv_026037“&gt;&lt;a href=“/html/bipoc-voices/digital-editions-soas/liv_026037_HTML.html“&gt;</v>
      </c>
      <c r="DD3" s="41" t="str">
        <f t="shared" si="2"/>
        <v>&lt;h4 id=“liv_026038“&gt;&lt;a href=“/html/bipoc-voices/digital-editions-soas/liv_026038_HTML.html“&gt;</v>
      </c>
      <c r="DE3" s="41" t="str">
        <f t="shared" si="2"/>
        <v>&lt;h4 id=“liv_026040“&gt;&lt;a href=“/html/bipoc-voices/digital-editions-soas/liv_026040_HTML.html“&gt;</v>
      </c>
      <c r="DF3" s="41" t="str">
        <f t="shared" si="2"/>
        <v>&lt;h4 id=“liv_026041“&gt;&lt;a href=“/html/bipoc-voices/digital-editions-soas/liv_026041_HTML.html“&gt;</v>
      </c>
      <c r="DG3" s="41" t="str">
        <f t="shared" si="2"/>
        <v>&lt;h4 id=“liv_026042“&gt;&lt;a href=“/html/bipoc-voices/digital-editions-soas/liv_026042_HTML.html“&gt;</v>
      </c>
      <c r="DH3" s="41" t="str">
        <f t="shared" si="2"/>
        <v>&lt;h4 id=“liv_025049“&gt;&lt;a href=“/html/bipoc-voices/digital-editions-soas/liv_025049_HTML.html“&gt;</v>
      </c>
      <c r="DI3" s="41" t="str">
        <f t="shared" si="2"/>
        <v>&lt;h4 id=“liv_026043“&gt;&lt;a href=“/html/bipoc-voices/digital-editions-soas/liv_026043_HTML.html“&gt;</v>
      </c>
      <c r="DJ3" s="41" t="str">
        <f t="shared" si="2"/>
        <v>&lt;h4 id=“liv_026044“&gt;&lt;a href=“/html/bipoc-voices/digital-editions-soas/liv_026044_HTML.html“&gt;</v>
      </c>
      <c r="DK3" s="41" t="str">
        <f t="shared" si="2"/>
        <v>&lt;h4 id=“liv_026045“&gt;&lt;a href=“/html/bipoc-voices/digital-editions-soas/liv_026045_HTML.html“&gt;</v>
      </c>
      <c r="DL3" s="41" t="str">
        <f t="shared" si="2"/>
        <v>&lt;h4 id=“liv_025050“&gt;&lt;a href=“/html/bipoc-voices/digital-editions-soas/liv_025050_HTML.html“&gt;</v>
      </c>
      <c r="DM3" s="41" t="str">
        <f t="shared" si="2"/>
        <v>&lt;h4 id=“liv_026046“&gt;&lt;a href=“/html/bipoc-voices/digital-editions-soas/liv_026046_HTML.html“&gt;</v>
      </c>
      <c r="DN3" s="41" t="str">
        <f t="shared" si="2"/>
        <v>&lt;h4 id=“liv_026047“&gt;&lt;a href=“/html/bipoc-voices/digital-editions-soas/liv_026047_HTML.html“&gt;</v>
      </c>
      <c r="DO3" s="41" t="str">
        <f t="shared" si="2"/>
        <v>&lt;h4 id=“liv_026049“&gt;&lt;a href=“/html/bipoc-voices/digital-editions-soas/liv_026049_HTML.html“&gt;</v>
      </c>
      <c r="DP3" s="41" t="str">
        <f t="shared" si="2"/>
        <v>&lt;h4 id=“liv_026052“&gt;&lt;a href=“/html/bipoc-voices/digital-editions-soas/liv_026052_HTML.html“&gt;</v>
      </c>
      <c r="DQ3" s="41" t="str">
        <f t="shared" si="2"/>
        <v>&lt;h4 id=“liv_025052“&gt;&lt;a href=“/html/bipoc-voices/digital-editions-soas/liv_025052_HTML.html“&gt;</v>
      </c>
      <c r="DR3" s="41" t="str">
        <f t="shared" si="2"/>
        <v>&lt;h4 id=“liv_025241“&gt;&lt;a href=“/html/bipoc-voices/digital-editions-soas/liv_025241_HTML.html“&gt;</v>
      </c>
      <c r="DS3" s="41" t="str">
        <f t="shared" si="2"/>
        <v>&lt;h4 id=“liv_025057“&gt;&lt;a href=“/html/bipoc-voices/digital-editions-soas/liv_025057_HTML.html“&gt;</v>
      </c>
      <c r="DT3" s="41" t="str">
        <f t="shared" si="2"/>
        <v>&lt;h4 id=“liv_025154“&gt;&lt;a href=“/html/bipoc-voices/digital-editions-soas/liv_025154_HTML.html“&gt;</v>
      </c>
      <c r="DU3" s="41" t="str">
        <f t="shared" si="2"/>
        <v>&lt;h4 id=“liv_025059“&gt;&lt;a href=“/html/bipoc-voices/digital-editions-soas/liv_025059_HTML.html“&gt;</v>
      </c>
      <c r="DV3" s="41" t="str">
        <f t="shared" si="2"/>
        <v>&lt;h4 id=“liv_025280“&gt;&lt;a href=“/html/bipoc-voices/digital-editions-soas/liv_025280_HTML.html“&gt;</v>
      </c>
    </row>
    <row r="4" spans="1:127" ht="221" x14ac:dyDescent="0.2">
      <c r="A4" s="19" t="s">
        <v>257</v>
      </c>
      <c r="B4" s="19" t="s">
        <v>283</v>
      </c>
      <c r="C4" s="19" t="s">
        <v>294</v>
      </c>
      <c r="D4" s="19" t="s">
        <v>207</v>
      </c>
      <c r="E4" s="19" t="s">
        <v>204</v>
      </c>
      <c r="F4" s="19" t="s">
        <v>295</v>
      </c>
      <c r="G4" s="19" t="s">
        <v>212</v>
      </c>
      <c r="H4" s="19" t="s">
        <v>2</v>
      </c>
      <c r="I4" s="19" t="s">
        <v>217</v>
      </c>
      <c r="J4" s="19" t="s">
        <v>222</v>
      </c>
      <c r="K4" s="19" t="s">
        <v>7</v>
      </c>
      <c r="L4" s="19" t="s">
        <v>183</v>
      </c>
      <c r="M4" s="19" t="s">
        <v>17</v>
      </c>
      <c r="N4" s="19" t="s">
        <v>21</v>
      </c>
      <c r="O4" s="19" t="s">
        <v>182</v>
      </c>
      <c r="P4" s="19" t="s">
        <v>42</v>
      </c>
      <c r="Q4" s="19" t="s">
        <v>53</v>
      </c>
      <c r="R4" s="19" t="s">
        <v>184</v>
      </c>
      <c r="S4" s="19" t="s">
        <v>58</v>
      </c>
      <c r="T4" s="19" t="s">
        <v>71</v>
      </c>
      <c r="U4" s="19" t="s">
        <v>63</v>
      </c>
      <c r="V4" s="19" t="s">
        <v>185</v>
      </c>
      <c r="W4" s="19" t="s">
        <v>71</v>
      </c>
      <c r="X4" s="19" t="s">
        <v>71</v>
      </c>
      <c r="Y4" s="19" t="s">
        <v>71</v>
      </c>
      <c r="Z4" s="19" t="s">
        <v>83</v>
      </c>
      <c r="AA4" s="19" t="s">
        <v>88</v>
      </c>
      <c r="AB4" s="19" t="s">
        <v>93</v>
      </c>
      <c r="AC4" s="19" t="s">
        <v>98</v>
      </c>
      <c r="AD4" s="19" t="s">
        <v>104</v>
      </c>
      <c r="AE4" s="19" t="s">
        <v>109</v>
      </c>
      <c r="AF4" s="19" t="s">
        <v>30</v>
      </c>
      <c r="AG4" s="19" t="s">
        <v>230</v>
      </c>
      <c r="AH4" s="19" t="s">
        <v>268</v>
      </c>
      <c r="AI4" s="19" t="s">
        <v>268</v>
      </c>
      <c r="AJ4" s="19" t="s">
        <v>114</v>
      </c>
      <c r="AK4" s="19" t="s">
        <v>198</v>
      </c>
      <c r="AL4" s="19" t="s">
        <v>191</v>
      </c>
      <c r="AM4" s="19" t="s">
        <v>126</v>
      </c>
      <c r="AN4" s="19" t="s">
        <v>188</v>
      </c>
      <c r="AO4" s="19" t="s">
        <v>186</v>
      </c>
      <c r="AP4" s="19" t="s">
        <v>187</v>
      </c>
      <c r="AQ4" s="19" t="s">
        <v>144</v>
      </c>
      <c r="AR4" s="19" t="s">
        <v>190</v>
      </c>
      <c r="AS4" s="19" t="s">
        <v>191</v>
      </c>
      <c r="AT4" s="19" t="s">
        <v>192</v>
      </c>
      <c r="AU4" s="19" t="s">
        <v>156</v>
      </c>
      <c r="AV4" s="19" t="s">
        <v>161</v>
      </c>
      <c r="AW4" s="19" t="s">
        <v>234</v>
      </c>
      <c r="AX4" s="19" t="s">
        <v>193</v>
      </c>
      <c r="AY4" s="19" t="s">
        <v>195</v>
      </c>
      <c r="AZ4" s="19" t="s">
        <v>170</v>
      </c>
      <c r="BA4" s="19" t="s">
        <v>238</v>
      </c>
      <c r="BB4" s="19" t="s">
        <v>197</v>
      </c>
      <c r="BC4" s="19" t="s">
        <v>199</v>
      </c>
      <c r="BD4" s="19" t="s">
        <v>176</v>
      </c>
      <c r="BE4" s="19" t="s">
        <v>201</v>
      </c>
      <c r="BF4" s="19" t="s">
        <v>241</v>
      </c>
      <c r="BG4" s="19" t="s">
        <v>273</v>
      </c>
      <c r="BH4" s="19" t="s">
        <v>247</v>
      </c>
      <c r="BI4" s="34" t="s">
        <v>260</v>
      </c>
      <c r="BJ4" s="19" t="s">
        <v>254</v>
      </c>
      <c r="BK4" s="19" t="s">
        <v>278</v>
      </c>
      <c r="BL4" s="41" t="str">
        <f>A4&amp;"&lt;/a&gt;&lt;/h4&gt;"</f>
        <v>Letter of a Bastard Hottentot; Letter of Another Bastard Hottentot&lt;/a&gt;&lt;/h4&gt;</v>
      </c>
      <c r="BM4" s="41" t="str">
        <f t="shared" ref="BM4:DV4" si="3">B4&amp;"&lt;/a&gt;&lt;/h4&gt;"</f>
        <v>Caffres. Extract from a Letter from Mr Brownlee to John Philip&lt;/a&gt;&lt;/h4&gt;</v>
      </c>
      <c r="BN4" s="41" t="str">
        <f t="shared" si="3"/>
        <v>Africa. Character of Africaner&lt;/a&gt;&lt;/h4&gt;</v>
      </c>
      <c r="BO4" s="41" t="str">
        <f t="shared" si="3"/>
        <v>Combooconum&lt;/a&gt;&lt;/h4&gt;</v>
      </c>
      <c r="BP4" s="41" t="str">
        <f t="shared" si="3"/>
        <v>East Indies. Combooconum&lt;/a&gt;&lt;/h4&gt;</v>
      </c>
      <c r="BQ4" s="41" t="str">
        <f t="shared" si="3"/>
        <v>Medditeranean Mission. Smyrna&lt;/a&gt;&lt;/h4&gt;</v>
      </c>
      <c r="BR4" s="41" t="str">
        <f t="shared" si="3"/>
        <v>India. Native Female Education&lt;/a&gt;&lt;/h4&gt;</v>
      </c>
      <c r="BS4" s="41" t="str">
        <f t="shared" si="3"/>
        <v>New Zealand&lt;/a&gt;&lt;/h4&gt;</v>
      </c>
      <c r="BT4" s="41" t="str">
        <f t="shared" si="3"/>
        <v>The Autobiography of Poonapun [...]; Autobiography of Authautchee [...]&lt;/a&gt;&lt;/h4&gt;</v>
      </c>
      <c r="BU4" s="41" t="str">
        <f t="shared" si="3"/>
        <v>The Hottentot Rebellion&lt;/a&gt;&lt;/h4&gt;</v>
      </c>
      <c r="BV4" s="41" t="str">
        <f t="shared" si="3"/>
        <v>New-Zealand Chiefs in Committee Drawing Up a Reply to the Society's Jubilee Letter&lt;/a&gt;&lt;/h4&gt;</v>
      </c>
      <c r="BW4" s="41" t="str">
        <f t="shared" si="3"/>
        <v>The Amazons&lt;/a&gt;&lt;/h4&gt;</v>
      </c>
      <c r="BX4" s="41" t="str">
        <f t="shared" si="3"/>
        <v>A Converted Brahmin's Account of Himself&lt;/a&gt;&lt;/h4&gt;</v>
      </c>
      <c r="BY4" s="41" t="str">
        <f t="shared" si="3"/>
        <v>Karepa, of Te Hawera&lt;/a&gt;&lt;/h4&gt;</v>
      </c>
      <c r="BZ4" s="41" t="str">
        <f t="shared" si="3"/>
        <v>Stedfast Faith—Mark X. 29, 30&lt;/a&gt;&lt;/h4&gt;</v>
      </c>
      <c r="CA4" s="41" t="str">
        <f t="shared" si="3"/>
        <v>The Outcast from China Brought Safely Home&lt;/a&gt;&lt;/h4&gt;</v>
      </c>
      <c r="CB4" s="41" t="str">
        <f t="shared" si="3"/>
        <v>The Hindus&lt;/a&gt;&lt;/h4&gt;</v>
      </c>
      <c r="CC4" s="41" t="str">
        <f t="shared" si="3"/>
        <v>Indian Snake-Catcher&lt;/a&gt;&lt;/h4&gt;</v>
      </c>
      <c r="CD4" s="41" t="str">
        <f t="shared" si="3"/>
        <v>Letter to the Committee from the Bereaved Flock of the Rev. J.J. Weitbrecht&lt;/a&gt;&lt;/h4&gt;</v>
      </c>
      <c r="CE4" s="41" t="str">
        <f t="shared" si="3"/>
        <v>Tamahana Te Rauparaha&lt;/a&gt;&lt;/h4&gt;</v>
      </c>
      <c r="CF4" s="41" t="str">
        <f t="shared" si="3"/>
        <v>Adult Sunday-Schools Among the Nestorians&lt;/a&gt;&lt;/h4&gt;</v>
      </c>
      <c r="CG4" s="41" t="str">
        <f t="shared" si="3"/>
        <v>The Dahomians&lt;/a&gt;&lt;/h4&gt;</v>
      </c>
      <c r="CH4" s="41" t="str">
        <f t="shared" si="3"/>
        <v>Tamahana Te Rauparaha&lt;/a&gt;&lt;/h4&gt;</v>
      </c>
      <c r="CI4" s="41" t="str">
        <f t="shared" si="3"/>
        <v>Tamahana Te Rauparaha&lt;/a&gt;&lt;/h4&gt;</v>
      </c>
      <c r="CJ4" s="41" t="str">
        <f t="shared" si="3"/>
        <v>Tamahana Te Rauparaha&lt;/a&gt;&lt;/h4&gt;</v>
      </c>
      <c r="CK4" s="41" t="str">
        <f t="shared" si="3"/>
        <v>The Native Institution at Waikato Heads, New Zealand&lt;/a&gt;&lt;/h4&gt;</v>
      </c>
      <c r="CL4" s="41" t="str">
        <f t="shared" si="3"/>
        <v>Obituary of Arokkia Nadan&lt;/a&gt;&lt;/h4&gt;</v>
      </c>
      <c r="CM4" s="41" t="str">
        <f t="shared" si="3"/>
        <v>Trials of Converts in India&lt;/a&gt;&lt;/h4&gt;</v>
      </c>
      <c r="CN4" s="41" t="str">
        <f t="shared" si="3"/>
        <v>Destructive Fire at Abbeokuta&lt;/a&gt;&lt;/h4&gt;</v>
      </c>
      <c r="CO4" s="41" t="str">
        <f t="shared" si="3"/>
        <v>"What Have I to Do Any More with Idols?"&lt;/a&gt;&lt;/h4&gt;</v>
      </c>
      <c r="CP4" s="41" t="str">
        <f t="shared" si="3"/>
        <v>Confessions of an Idolater&lt;/a&gt;&lt;/h4&gt;</v>
      </c>
      <c r="CQ4" s="41" t="str">
        <f t="shared" si="3"/>
        <v>Abdool Meseeh's Hymn&lt;/a&gt;&lt;/h4&gt;</v>
      </c>
      <c r="CR4" s="41" t="str">
        <f t="shared" si="3"/>
        <v>South Seas.—Mangaia&lt;/a&gt;&lt;/h4&gt;</v>
      </c>
      <c r="CS4" s="41" t="str">
        <f t="shared" si="3"/>
        <v>South Africa. Graham's Town District&lt;/a&gt;&lt;/h4&gt;</v>
      </c>
      <c r="CT4" s="41" t="str">
        <f t="shared" si="3"/>
        <v>South Africa. Graham's Town District&lt;/a&gt;&lt;/h4&gt;</v>
      </c>
      <c r="CU4" s="41" t="str">
        <f t="shared" si="3"/>
        <v>The Rev. Imadudden, of Umritsur&lt;/a&gt;&lt;/h4&gt;</v>
      </c>
      <c r="CV4" s="41" t="str">
        <f t="shared" si="3"/>
        <v>Praying for Rain in China. Plain Directions as to Prayer for Rain&lt;/a&gt;&lt;/h4&gt;</v>
      </c>
      <c r="CW4" s="41" t="str">
        <f t="shared" si="3"/>
        <v>Day-Spring in the Far West. Sketches of Mission Work in British North America&lt;/a&gt;&lt;/h4&gt;</v>
      </c>
      <c r="CX4" s="41" t="str">
        <f t="shared" si="3"/>
        <v>The False and the True Vasanta Rayar: A Narrative of Religious Excitement in South India Ten Years Ago&lt;/a&gt;&lt;/h4&gt;</v>
      </c>
      <c r="CY4" s="41" t="str">
        <f t="shared" si="3"/>
        <v>Gleanings from Recent Letters. Preaching on a Tricycle&lt;/a&gt;&lt;/h4&gt;</v>
      </c>
      <c r="CZ4" s="41" t="str">
        <f t="shared" si="3"/>
        <v>Gleanings from Recent Letters. Baptism and Death of an Aged Yoruba Woman&lt;/a&gt;&lt;/h4&gt;</v>
      </c>
      <c r="DA4" s="41" t="str">
        <f t="shared" si="3"/>
        <v>Gleanings from Recent Letters. Letter from a Maori Clergyman&lt;/a&gt;&lt;/h4&gt;</v>
      </c>
      <c r="DB4" s="41" t="str">
        <f t="shared" si="3"/>
        <v>A Hindu's Narrative of His Own Conversion&lt;/a&gt;&lt;/h4&gt;</v>
      </c>
      <c r="DC4" s="41" t="str">
        <f t="shared" si="3"/>
        <v>Henry Boston, African Native Pastor&lt;/a&gt;&lt;/h4&gt;</v>
      </c>
      <c r="DD4" s="41" t="str">
        <f t="shared" si="3"/>
        <v>Day-Spring in the Far West. Sketches of Mission Work in British North America&lt;/a&gt;&lt;/h4&gt;</v>
      </c>
      <c r="DE4" s="41" t="str">
        <f t="shared" si="3"/>
        <v>The Missionary Bee-Hive&lt;/a&gt;&lt;/h4&gt;</v>
      </c>
      <c r="DF4" s="41" t="str">
        <f t="shared" si="3"/>
        <v>The "Gleaner" in the Timneh Country&lt;/a&gt;&lt;/h4&gt;</v>
      </c>
      <c r="DG4" s="41" t="str">
        <f t="shared" si="3"/>
        <v>A Negro Clergyman at Nazareth&lt;/a&gt;&lt;/h4&gt;</v>
      </c>
      <c r="DH4" s="41" t="str">
        <f t="shared" si="3"/>
        <v>Jamaica—The Native Pastorate&lt;/a&gt;&lt;/h4&gt;</v>
      </c>
      <c r="DI4" s="41" t="str">
        <f t="shared" si="3"/>
        <v>Gleanings from Recent Letters. A Conversation with Yoruba Market Women&lt;/a&gt;&lt;/h4&gt;</v>
      </c>
      <c r="DJ4" s="41" t="str">
        <f t="shared" si="3"/>
        <v>Gleanings from Recent Letters. A Hindu Clergyman and his Heathen Father&lt;/a&gt;&lt;/h4&gt;</v>
      </c>
      <c r="DK4" s="41" t="str">
        <f t="shared" si="3"/>
        <v>"Not Far From the Kingdom of God"&lt;/a&gt;&lt;/h4&gt;</v>
      </c>
      <c r="DL4" s="41" t="str">
        <f t="shared" si="3"/>
        <v>Royal Proclamation on Slavery&lt;/a&gt;&lt;/h4&gt;</v>
      </c>
      <c r="DM4" s="41" t="str">
        <f t="shared" si="3"/>
        <v>The First Native Clergyman in India&lt;/a&gt;&lt;/h4&gt;</v>
      </c>
      <c r="DN4" s="41" t="str">
        <f t="shared" si="3"/>
        <v>Gleanings from Recent Letters. The Gospel Preached by a Captive Yoruba Girl&lt;/a&gt;&lt;/h4&gt;</v>
      </c>
      <c r="DO4" s="41" t="str">
        <f t="shared" si="3"/>
        <v>Sick and Dying Christians in Yoruba&lt;/a&gt;&lt;/h4&gt;</v>
      </c>
      <c r="DP4" s="41" t="str">
        <f t="shared" si="3"/>
        <v>Gleanings from Recent Letters. How Collections are Made at Abeokuta&lt;/a&gt;&lt;/h4&gt;</v>
      </c>
      <c r="DQ4" s="41" t="str">
        <f t="shared" si="3"/>
        <v>Letter from a Native Missionary&lt;/a&gt;&lt;/h4&gt;</v>
      </c>
      <c r="DR4" s="41" t="str">
        <f t="shared" si="3"/>
        <v>South Africa. Graham Town's District&lt;/a&gt;&lt;/h4&gt;</v>
      </c>
      <c r="DS4" s="41" t="str">
        <f t="shared" si="3"/>
        <v>Madagascar. The Queen's Proclamation&lt;/a&gt;&lt;/h4&gt;</v>
      </c>
      <c r="DT4" s="41" t="str">
        <f t="shared" si="3"/>
        <v>The Eighty Fourth Report of the London Missionary Society (Excerpt)&lt;/a&gt;&lt;/h4&gt;</v>
      </c>
      <c r="DU4" s="41" t="str">
        <f t="shared" si="3"/>
        <v>Diphukwe's Address&lt;/a&gt;&lt;/h4&gt;</v>
      </c>
      <c r="DV4" s="41" t="str">
        <f t="shared" si="3"/>
        <v>A Letter from Robert Mashaba&lt;/a&gt;&lt;/h4&gt;</v>
      </c>
    </row>
    <row r="5" spans="1:127" ht="409.6" x14ac:dyDescent="0.2">
      <c r="A5" s="39" t="s">
        <v>256</v>
      </c>
      <c r="B5" s="19" t="s">
        <v>282</v>
      </c>
      <c r="C5" s="19" t="s">
        <v>287</v>
      </c>
      <c r="D5" s="19" t="s">
        <v>291</v>
      </c>
      <c r="E5" s="19" t="s">
        <v>203</v>
      </c>
      <c r="F5" s="19" t="s">
        <v>35</v>
      </c>
      <c r="G5" s="19" t="s">
        <v>211</v>
      </c>
      <c r="H5" s="19" t="s">
        <v>1</v>
      </c>
      <c r="I5" s="19" t="s">
        <v>216</v>
      </c>
      <c r="J5" s="19" t="s">
        <v>221</v>
      </c>
      <c r="K5" s="19" t="s">
        <v>6</v>
      </c>
      <c r="L5" s="19" t="s">
        <v>11</v>
      </c>
      <c r="M5" s="19" t="s">
        <v>16</v>
      </c>
      <c r="N5" s="19" t="s">
        <v>20</v>
      </c>
      <c r="O5" s="19" t="s">
        <v>25</v>
      </c>
      <c r="P5" s="19" t="s">
        <v>41</v>
      </c>
      <c r="Q5" s="19" t="s">
        <v>52</v>
      </c>
      <c r="R5" s="19" t="s">
        <v>47</v>
      </c>
      <c r="S5" s="19" t="s">
        <v>57</v>
      </c>
      <c r="T5" s="19" t="s">
        <v>70</v>
      </c>
      <c r="U5" s="19" t="s">
        <v>62</v>
      </c>
      <c r="V5" s="19" t="s">
        <v>68</v>
      </c>
      <c r="W5" s="30" t="s">
        <v>70</v>
      </c>
      <c r="X5" s="30" t="s">
        <v>70</v>
      </c>
      <c r="Y5" s="30" t="s">
        <v>70</v>
      </c>
      <c r="Z5" s="19" t="s">
        <v>82</v>
      </c>
      <c r="AA5" s="19" t="s">
        <v>87</v>
      </c>
      <c r="AB5" s="19" t="s">
        <v>92</v>
      </c>
      <c r="AC5" s="19" t="s">
        <v>97</v>
      </c>
      <c r="AD5" s="19" t="s">
        <v>103</v>
      </c>
      <c r="AE5" s="19" t="s">
        <v>108</v>
      </c>
      <c r="AF5" s="19" t="s">
        <v>29</v>
      </c>
      <c r="AG5" s="19" t="s">
        <v>229</v>
      </c>
      <c r="AH5" s="19" t="s">
        <v>267</v>
      </c>
      <c r="AI5" s="19" t="s">
        <v>270</v>
      </c>
      <c r="AJ5" s="19" t="s">
        <v>113</v>
      </c>
      <c r="AK5" s="19" t="s">
        <v>118</v>
      </c>
      <c r="AL5" s="19" t="s">
        <v>122</v>
      </c>
      <c r="AM5" s="19" t="s">
        <v>125</v>
      </c>
      <c r="AN5" s="19" t="s">
        <v>139</v>
      </c>
      <c r="AO5" s="19" t="s">
        <v>131</v>
      </c>
      <c r="AP5" s="19" t="s">
        <v>135</v>
      </c>
      <c r="AQ5" s="19" t="s">
        <v>189</v>
      </c>
      <c r="AR5" s="19" t="s">
        <v>149</v>
      </c>
      <c r="AS5" s="19" t="s">
        <v>122</v>
      </c>
      <c r="AT5" s="19" t="s">
        <v>11</v>
      </c>
      <c r="AU5" s="19" t="s">
        <v>155</v>
      </c>
      <c r="AV5" s="19" t="s">
        <v>160</v>
      </c>
      <c r="AW5" s="19" t="s">
        <v>233</v>
      </c>
      <c r="AX5" s="19" t="s">
        <v>194</v>
      </c>
      <c r="AY5" s="19" t="s">
        <v>166</v>
      </c>
      <c r="AZ5" s="19" t="s">
        <v>196</v>
      </c>
      <c r="BA5" s="19" t="s">
        <v>237</v>
      </c>
      <c r="BB5" s="19" t="s">
        <v>172</v>
      </c>
      <c r="BC5" s="19" t="s">
        <v>131</v>
      </c>
      <c r="BD5" s="19" t="s">
        <v>200</v>
      </c>
      <c r="BE5" s="19" t="s">
        <v>180</v>
      </c>
      <c r="BF5" s="19" t="s">
        <v>240</v>
      </c>
      <c r="BG5" s="19" t="s">
        <v>272</v>
      </c>
      <c r="BH5" s="19" t="s">
        <v>246</v>
      </c>
      <c r="BI5" s="34" t="s">
        <v>253</v>
      </c>
      <c r="BJ5" s="19" t="s">
        <v>253</v>
      </c>
      <c r="BK5" s="19" t="s">
        <v>277</v>
      </c>
      <c r="BL5" s="41" t="str">
        <f>"&lt;p id=“timeline-creator“&gt;&lt;strong&gt;Creator(s):&lt;/strong&gt; "&amp;A5&amp;"&lt;/p&gt;"</f>
        <v>&lt;p id=“timeline-creator“&gt;&lt;strong&gt;Creator(s):&lt;/strong&gt; Anonymous; [South African Missionary Society]; Jan; Karolus&lt;/p&gt;</v>
      </c>
      <c r="BM5" s="41" t="str">
        <f t="shared" ref="BM5:DV5" si="4">"&lt;p id=“timeline-creator“&gt;&lt;strong&gt;Creator(s):&lt;/strong&gt; "&amp;B5&amp;"&lt;/p&gt;"</f>
        <v>&lt;p id=“timeline-creator“&gt;&lt;strong&gt;Creator(s):&lt;/strong&gt; [John Philip]; Brownlee&lt;/p&gt;</v>
      </c>
      <c r="BN5" s="41" t="str">
        <f t="shared" si="4"/>
        <v>&lt;p id=“timeline-creator“&gt;&lt;strong&gt;Creator(s):&lt;/strong&gt; [John] Philip; Edward Edwards; Anonymous&lt;/p&gt;</v>
      </c>
      <c r="BO5" s="41" t="str">
        <f t="shared" si="4"/>
        <v>&lt;p id=“timeline-creator“&gt;&lt;strong&gt;Creator(s):&lt;/strong&gt; Anonymous; John Owen's Reader; Henry Venn's Reader; George Burder's Reader&lt;/p&gt;</v>
      </c>
      <c r="BP5" s="41" t="str">
        <f t="shared" si="4"/>
        <v>&lt;p id=“timeline-creator“&gt;&lt;strong&gt;Creator(s):&lt;/strong&gt; Anonymous; William Clapham's Reader; William Cooper's Reader; Inverkeithing's Reader&lt;/p&gt;</v>
      </c>
      <c r="BQ5" s="41" t="str">
        <f t="shared" si="4"/>
        <v>&lt;p id=“timeline-creator“&gt;&lt;strong&gt;Creator(s):&lt;/strong&gt; Anonymous; C. Sandreczki&lt;/p&gt;</v>
      </c>
      <c r="BR5" s="41" t="str">
        <f t="shared" si="4"/>
        <v>&lt;p id=“timeline-creator“&gt;&lt;strong&gt;Creator(s):&lt;/strong&gt; Anonymous; Chenjee; Tooloosee; Lutchmee&lt;/p&gt;</v>
      </c>
      <c r="BS5" s="41" t="str">
        <f t="shared" si="4"/>
        <v>&lt;p id=“timeline-creator“&gt;&lt;strong&gt;Creator(s):&lt;/strong&gt; Anonymous; Reweti Maika; David Taiwanga&lt;/p&gt;</v>
      </c>
      <c r="BT5" s="41" t="str">
        <f t="shared" si="4"/>
        <v>&lt;p id=“timeline-creator“&gt;&lt;strong&gt;Creator(s):&lt;/strong&gt; Anoymous; Poonapun; Authautchee&lt;/p&gt;</v>
      </c>
      <c r="BU5" s="41" t="str">
        <f t="shared" si="4"/>
        <v>&lt;p id=“timeline-creator“&gt;&lt;strong&gt;Creator(s):&lt;/strong&gt; Anonymous; Adam Kok; Willem Uithaalder&lt;/p&gt;</v>
      </c>
      <c r="BV5" s="41" t="str">
        <f t="shared" si="4"/>
        <v>&lt;p id=“timeline-creator“&gt;&lt;strong&gt;Creator(s):&lt;/strong&gt; Anonymous; R. Taylor; Tamehana Te Rauparaha; Matini Wiwi&lt;/p&gt;</v>
      </c>
      <c r="BW5" s="41" t="str">
        <f t="shared" si="4"/>
        <v>&lt;p id=“timeline-creator“&gt;&lt;strong&gt;Creator(s):&lt;/strong&gt; Anonymous; Anonymous&lt;/p&gt;</v>
      </c>
      <c r="BX5" s="41" t="str">
        <f t="shared" si="4"/>
        <v>&lt;p id=“timeline-creator“&gt;&lt;strong&gt;Creator(s):&lt;/strong&gt; Anonymous; Narain Rao&lt;/p&gt;</v>
      </c>
      <c r="BY5" s="41" t="str">
        <f t="shared" si="4"/>
        <v>&lt;p id=“timeline-creator“&gt;&lt;strong&gt;Creator(s):&lt;/strong&gt; Anonymous; W. Colenso; Anonymous&lt;/p&gt;</v>
      </c>
      <c r="BZ5" s="41" t="str">
        <f t="shared" si="4"/>
        <v>&lt;p id=“timeline-creator“&gt;&lt;strong&gt;Creator(s):&lt;/strong&gt; Anonymous; Thomas King&lt;/p&gt;</v>
      </c>
      <c r="CA5" s="41" t="str">
        <f t="shared" si="4"/>
        <v>&lt;p id=“timeline-creator“&gt;&lt;strong&gt;Creator(s):&lt;/strong&gt; Anonymous; John Dennis Blonde&lt;/p&gt;</v>
      </c>
      <c r="CB5" s="41" t="str">
        <f t="shared" si="4"/>
        <v>&lt;p id=“timeline-creator“&gt;&lt;strong&gt;Creator(s):&lt;/strong&gt; Anonymous; [W. Clarkson]; Gungaram; "Native Catechist"&lt;/p&gt;</v>
      </c>
      <c r="CC5" s="41" t="str">
        <f t="shared" si="4"/>
        <v>&lt;p id=“timeline-creator“&gt;&lt;strong&gt;Creator(s):&lt;/strong&gt; Anoynymous; Anonymous&lt;/p&gt;</v>
      </c>
      <c r="CD5" s="41" t="str">
        <f t="shared" si="4"/>
        <v>&lt;p id=“timeline-creator“&gt;&lt;strong&gt;Creator(s):&lt;/strong&gt; Philip Chunder Doss; Elijah Mudul; Nudia Chund Doss; Boistom Doss; Abraham Buxy; Gonesh Chundroo; Boycontoo Chundro; Thomas Christian; William Buckey; Timothy Christian&lt;/p&gt;</v>
      </c>
      <c r="CE5" s="41" t="str">
        <f t="shared" si="4"/>
        <v>&lt;p id=“timeline-creator“&gt;&lt;strong&gt;Creator(s):&lt;/strong&gt; Anonymous; Tamahana Te Rauparaha&lt;/p&gt;</v>
      </c>
      <c r="CF5" s="41" t="str">
        <f t="shared" si="4"/>
        <v>&lt;p id=“timeline-creator“&gt;&lt;strong&gt;Creator(s):&lt;/strong&gt; Anonymous; Yonan&lt;/p&gt;</v>
      </c>
      <c r="CG5" s="41" t="str">
        <f t="shared" si="4"/>
        <v>&lt;p id=“timeline-creator“&gt;&lt;strong&gt;Creator(s):&lt;/strong&gt; Anonymous; Trudo Audato&lt;/p&gt;</v>
      </c>
      <c r="CH5" s="41" t="str">
        <f t="shared" si="4"/>
        <v>&lt;p id=“timeline-creator“&gt;&lt;strong&gt;Creator(s):&lt;/strong&gt; Anonymous; Tamahana Te Rauparaha&lt;/p&gt;</v>
      </c>
      <c r="CI5" s="41" t="str">
        <f t="shared" si="4"/>
        <v>&lt;p id=“timeline-creator“&gt;&lt;strong&gt;Creator(s):&lt;/strong&gt; Anonymous; Tamahana Te Rauparaha&lt;/p&gt;</v>
      </c>
      <c r="CJ5" s="41" t="str">
        <f t="shared" si="4"/>
        <v>&lt;p id=“timeline-creator“&gt;&lt;strong&gt;Creator(s):&lt;/strong&gt; Anonymous; Tamahana Te Rauparaha&lt;/p&gt;</v>
      </c>
      <c r="CK5" s="41" t="str">
        <f t="shared" si="4"/>
        <v>&lt;p id=“timeline-creator“&gt;&lt;strong&gt;Creator(s):&lt;/strong&gt; Anonymous; John Huki&lt;/p&gt;</v>
      </c>
      <c r="CL5" s="41" t="str">
        <f t="shared" si="4"/>
        <v>&lt;p id=“timeline-creator“&gt;&lt;strong&gt;Creator(s):&lt;/strong&gt; Anonymous; John Devasagayam&lt;/p&gt;</v>
      </c>
      <c r="CM5" s="41" t="str">
        <f t="shared" si="4"/>
        <v>&lt;p id=“timeline-creator“&gt;&lt;strong&gt;Creator(s):&lt;/strong&gt; Anonymous; Jagadishwar Bhattachargya&lt;/p&gt;</v>
      </c>
      <c r="CN5" s="41" t="str">
        <f t="shared" si="4"/>
        <v>&lt;p id=“timeline-creator“&gt;&lt;strong&gt;Creator(s):&lt;/strong&gt; Anonymous; T[homas] King&lt;/p&gt;</v>
      </c>
      <c r="CO5" s="41" t="str">
        <f t="shared" si="4"/>
        <v>&lt;p id=“timeline-creator“&gt;&lt;strong&gt;Creator(s):&lt;/strong&gt; Anonymous; James White; C.A. Gollmer&lt;/p&gt;</v>
      </c>
      <c r="CP5" s="41" t="str">
        <f t="shared" si="4"/>
        <v>&lt;p id=“timeline-creator“&gt;&lt;strong&gt;Creator(s):&lt;/strong&gt; Anonymous; S[amuel] Crowther, jun.&lt;/p&gt;</v>
      </c>
      <c r="CQ5" s="41" t="str">
        <f t="shared" si="4"/>
        <v>&lt;p id=“timeline-creator“&gt;&lt;strong&gt;Creator(s):&lt;/strong&gt; Anonymous; Abdool Meseeh&lt;/p&gt;</v>
      </c>
      <c r="CR5" s="41" t="str">
        <f t="shared" si="4"/>
        <v>&lt;p id=“timeline-creator“&gt;&lt;strong&gt;Creator(s):&lt;/strong&gt; Anonymous; Sadaraka&lt;/p&gt;</v>
      </c>
      <c r="CS5" s="41" t="str">
        <f t="shared" si="4"/>
        <v>&lt;p id=“timeline-creator“&gt;&lt;strong&gt;Creator(s):&lt;/strong&gt; Anonymous; [W.J. Davis]; James Lewana&lt;/p&gt;</v>
      </c>
      <c r="CT5" s="41" t="str">
        <f t="shared" si="4"/>
        <v>&lt;p id=“timeline-creator“&gt;&lt;strong&gt;Creator(s):&lt;/strong&gt; Anonymous; Charles Pamla; Boyce Mama&lt;/p&gt;</v>
      </c>
      <c r="CU5" s="41" t="str">
        <f t="shared" si="4"/>
        <v>&lt;p id=“timeline-creator“&gt;&lt;strong&gt;Creator(s):&lt;/strong&gt; Anonymous; Imaduddin&lt;/p&gt;</v>
      </c>
      <c r="CV5" s="41" t="str">
        <f t="shared" si="4"/>
        <v>&lt;p id=“timeline-creator“&gt;&lt;strong&gt;Creator(s):&lt;/strong&gt; A. E. Moule; Dziao&lt;/p&gt;</v>
      </c>
      <c r="CW5" s="41" t="str">
        <f t="shared" si="4"/>
        <v>&lt;p id=“timeline-creator“&gt;&lt;strong&gt;Creator(s):&lt;/strong&gt; [M.E.J.]; Henry Budd&lt;/p&gt;</v>
      </c>
      <c r="CX5" s="41" t="str">
        <f t="shared" si="4"/>
        <v>&lt;p id=“timeline-creator“&gt;&lt;strong&gt;Creator(s):&lt;/strong&gt; Sargent; Anonymous&lt;/p&gt;</v>
      </c>
      <c r="CY5" s="41" t="str">
        <f t="shared" si="4"/>
        <v>&lt;p id=“timeline-creator“&gt;&lt;strong&gt;Creator(s):&lt;/strong&gt; Anonymous; F.J. de Rozario&lt;/p&gt;</v>
      </c>
      <c r="CZ5" s="41" t="str">
        <f t="shared" si="4"/>
        <v>&lt;p id=“timeline-creator“&gt;&lt;strong&gt;Creator(s):&lt;/strong&gt; Anonymous; Daniel Olubi&lt;/p&gt;</v>
      </c>
      <c r="DA5" s="41" t="str">
        <f t="shared" si="4"/>
        <v>&lt;p id=“timeline-creator“&gt;&lt;strong&gt;Creator(s):&lt;/strong&gt; Anonymous; Matiu Taupaki&lt;/p&gt;</v>
      </c>
      <c r="DB5" s="41" t="str">
        <f t="shared" si="4"/>
        <v>&lt;p id=“timeline-creator“&gt;&lt;strong&gt;Creator(s):&lt;/strong&gt; Anonymous [possibly, "A.S."]; [John Cain]; Anonymous [possibly, "A.S."]&lt;/p&gt;</v>
      </c>
      <c r="DC5" s="41" t="str">
        <f t="shared" si="4"/>
        <v>&lt;p id=“timeline-creator“&gt;&lt;strong&gt;Creator(s):&lt;/strong&gt; Anonymous; [L. Nicholson]; Nathaniel Henry Boston&lt;/p&gt;</v>
      </c>
      <c r="DD5" s="41" t="str">
        <f t="shared" si="4"/>
        <v>&lt;p id=“timeline-creator“&gt;&lt;strong&gt;Creator(s):&lt;/strong&gt; [M.E.J.]; Henry Budd&lt;/p&gt;</v>
      </c>
      <c r="DE5" s="41" t="str">
        <f t="shared" si="4"/>
        <v>&lt;p id=“timeline-creator“&gt;&lt;strong&gt;Creator(s):&lt;/strong&gt; Anonymous; Anonymous&lt;/p&gt;</v>
      </c>
      <c r="DF5" s="41" t="str">
        <f t="shared" si="4"/>
        <v>&lt;p id=“timeline-creator“&gt;&lt;strong&gt;Creator(s):&lt;/strong&gt; Anonymous; Nathaniel M. Bull&lt;/p&gt;</v>
      </c>
      <c r="DG5" s="41" t="str">
        <f t="shared" si="4"/>
        <v>&lt;p id=“timeline-creator“&gt;&lt;strong&gt;Creator(s):&lt;/strong&gt; Anonymous; Henry Johnson&lt;/p&gt;</v>
      </c>
      <c r="DH5" s="41" t="str">
        <f t="shared" si="4"/>
        <v>&lt;p id=“timeline-creator“&gt;&lt;strong&gt;Creator(s):&lt;/strong&gt; Anonymous; Jacob Walker&lt;/p&gt;</v>
      </c>
      <c r="DI5" s="41" t="str">
        <f t="shared" si="4"/>
        <v>&lt;p id=“timeline-creator“&gt;&lt;strong&gt;Creator(s):&lt;/strong&gt; Anonymous; James White; Anonymous Yoruba Market Women&lt;/p&gt;</v>
      </c>
      <c r="DJ5" s="41" t="str">
        <f t="shared" si="4"/>
        <v>&lt;p id=“timeline-creator“&gt;&lt;strong&gt;Creator(s):&lt;/strong&gt; Anonymous; G. Krishnayya&lt;/p&gt;</v>
      </c>
      <c r="DK5" s="41" t="str">
        <f t="shared" si="4"/>
        <v>&lt;p id=“timeline-creator“&gt;&lt;strong&gt;Creator(s):&lt;/strong&gt; Anonymous; Vaughan; Anonymous&lt;/p&gt;</v>
      </c>
      <c r="DL5" s="41" t="str">
        <f t="shared" si="4"/>
        <v>&lt;p id=“timeline-creator“&gt;&lt;strong&gt;Creator(s):&lt;/strong&gt; Anonymous; Ranavolmanjaka; Rainilaiarivony&lt;/p&gt;</v>
      </c>
      <c r="DM5" s="41" t="str">
        <f t="shared" si="4"/>
        <v>&lt;p id=“timeline-creator“&gt;&lt;strong&gt;Creator(s):&lt;/strong&gt; Anonymous; Abdul Messeeh&lt;/p&gt;</v>
      </c>
      <c r="DN5" s="41" t="str">
        <f t="shared" si="4"/>
        <v>&lt;p id=“timeline-creator“&gt;&lt;strong&gt;Creator(s):&lt;/strong&gt; Anonymous; Daniel Olubi&lt;/p&gt;</v>
      </c>
      <c r="DO5" s="41" t="str">
        <f t="shared" si="4"/>
        <v>&lt;p id=“timeline-creator“&gt;&lt;strong&gt;Creator(s):&lt;/strong&gt; Anonymous; Samuel Johnson; Samuel Cole; T.B. Wright; Samuel Pearce; D. Williams&lt;/p&gt;</v>
      </c>
      <c r="DP5" s="41" t="str">
        <f t="shared" si="4"/>
        <v>&lt;p id=“timeline-creator“&gt;&lt;strong&gt;Creator(s):&lt;/strong&gt; Anonymous; D. Williams&lt;/p&gt;</v>
      </c>
      <c r="DQ5" s="41" t="str">
        <f t="shared" si="4"/>
        <v>&lt;p id=“timeline-creator“&gt;&lt;strong&gt;Creator(s):&lt;/strong&gt; Anonymous; Nee Sima&lt;/p&gt;</v>
      </c>
      <c r="DR5" s="41" t="str">
        <f t="shared" si="4"/>
        <v>&lt;p id=“timeline-creator“&gt;&lt;strong&gt;Creator(s):&lt;/strong&gt; J.M. Dwane&lt;/p&gt;</v>
      </c>
      <c r="DS5" s="41" t="str">
        <f t="shared" si="4"/>
        <v>&lt;p id=“timeline-creator“&gt;&lt;strong&gt;Creator(s):&lt;/strong&gt; Anonymous; Ranavolmanjaka&lt;/p&gt;</v>
      </c>
      <c r="DT5" s="41" t="str">
        <f t="shared" si="4"/>
        <v>&lt;p id=“timeline-creator“&gt;&lt;strong&gt;Creator(s):&lt;/strong&gt; Anonymous; Diphukwe&lt;/p&gt;</v>
      </c>
      <c r="DU5" s="41" t="str">
        <f t="shared" si="4"/>
        <v>&lt;p id=“timeline-creator“&gt;&lt;strong&gt;Creator(s):&lt;/strong&gt; Anonymous; Diphukwe&lt;/p&gt;</v>
      </c>
      <c r="DV5" s="41" t="str">
        <f t="shared" si="4"/>
        <v>&lt;p id=“timeline-creator“&gt;&lt;strong&gt;Creator(s):&lt;/strong&gt; Anonymous; Robert N. Mashaba&lt;/p&gt;</v>
      </c>
    </row>
    <row r="6" spans="1:127" ht="136" x14ac:dyDescent="0.2">
      <c r="A6" s="19" t="s">
        <v>209</v>
      </c>
      <c r="B6" s="19" t="s">
        <v>209</v>
      </c>
      <c r="C6" s="19" t="s">
        <v>209</v>
      </c>
      <c r="D6" s="19" t="s">
        <v>207</v>
      </c>
      <c r="E6" s="19" t="s">
        <v>207</v>
      </c>
      <c r="F6" s="19" t="s">
        <v>39</v>
      </c>
      <c r="G6" s="19" t="s">
        <v>18</v>
      </c>
      <c r="H6" s="19" t="s">
        <v>2</v>
      </c>
      <c r="I6" s="19" t="s">
        <v>208</v>
      </c>
      <c r="J6" s="19" t="s">
        <v>209</v>
      </c>
      <c r="K6" s="19" t="s">
        <v>2</v>
      </c>
      <c r="L6" s="19" t="s">
        <v>14</v>
      </c>
      <c r="M6" s="19" t="s">
        <v>18</v>
      </c>
      <c r="N6" s="19" t="s">
        <v>2</v>
      </c>
      <c r="O6" s="19" t="s">
        <v>14</v>
      </c>
      <c r="P6" s="19" t="s">
        <v>45</v>
      </c>
      <c r="Q6" s="19" t="s">
        <v>18</v>
      </c>
      <c r="R6" s="19" t="s">
        <v>50</v>
      </c>
      <c r="S6" s="19" t="s">
        <v>18</v>
      </c>
      <c r="T6" s="19" t="s">
        <v>2</v>
      </c>
      <c r="U6" s="19" t="s">
        <v>66</v>
      </c>
      <c r="V6" s="19" t="s">
        <v>14</v>
      </c>
      <c r="W6" s="19" t="s">
        <v>2</v>
      </c>
      <c r="X6" s="19" t="s">
        <v>2</v>
      </c>
      <c r="Y6" s="19" t="s">
        <v>2</v>
      </c>
      <c r="Z6" s="19" t="s">
        <v>2</v>
      </c>
      <c r="AA6" s="19" t="s">
        <v>18</v>
      </c>
      <c r="AB6" s="19" t="s">
        <v>18</v>
      </c>
      <c r="AC6" s="19" t="s">
        <v>101</v>
      </c>
      <c r="AD6" s="19" t="s">
        <v>14</v>
      </c>
      <c r="AE6" s="19" t="s">
        <v>14</v>
      </c>
      <c r="AF6" s="19" t="s">
        <v>33</v>
      </c>
      <c r="AG6" s="19" t="s">
        <v>231</v>
      </c>
      <c r="AH6" s="19" t="s">
        <v>209</v>
      </c>
      <c r="AI6" s="19" t="s">
        <v>209</v>
      </c>
      <c r="AJ6" s="19" t="s">
        <v>18</v>
      </c>
      <c r="AK6" s="19" t="s">
        <v>45</v>
      </c>
      <c r="AL6" s="19" t="s">
        <v>123</v>
      </c>
      <c r="AM6" s="19" t="s">
        <v>129</v>
      </c>
      <c r="AN6" s="19" t="s">
        <v>142</v>
      </c>
      <c r="AO6" s="19" t="s">
        <v>14</v>
      </c>
      <c r="AP6" s="19" t="s">
        <v>2</v>
      </c>
      <c r="AQ6" s="19" t="s">
        <v>147</v>
      </c>
      <c r="AR6" s="19" t="s">
        <v>14</v>
      </c>
      <c r="AS6" s="19" t="s">
        <v>123</v>
      </c>
      <c r="AT6" s="19" t="s">
        <v>14</v>
      </c>
      <c r="AU6" s="19" t="s">
        <v>14</v>
      </c>
      <c r="AV6" s="19" t="s">
        <v>14</v>
      </c>
      <c r="AW6" s="19" t="s">
        <v>235</v>
      </c>
      <c r="AX6" s="19" t="s">
        <v>14</v>
      </c>
      <c r="AY6" s="19" t="s">
        <v>18</v>
      </c>
      <c r="AZ6" s="19" t="s">
        <v>18</v>
      </c>
      <c r="BA6" s="19" t="s">
        <v>225</v>
      </c>
      <c r="BB6" s="19" t="s">
        <v>18</v>
      </c>
      <c r="BC6" s="19" t="s">
        <v>14</v>
      </c>
      <c r="BD6" s="19" t="s">
        <v>14</v>
      </c>
      <c r="BE6" s="19" t="s">
        <v>14</v>
      </c>
      <c r="BF6" s="19" t="s">
        <v>244</v>
      </c>
      <c r="BG6" s="19" t="s">
        <v>209</v>
      </c>
      <c r="BH6" s="19" t="s">
        <v>225</v>
      </c>
      <c r="BI6" s="34" t="s">
        <v>209</v>
      </c>
      <c r="BJ6" s="19" t="s">
        <v>209</v>
      </c>
      <c r="BK6" s="19" t="s">
        <v>209</v>
      </c>
      <c r="BL6" s="41" t="str">
        <f>"&lt;p id=“timeline-region“&gt;&lt;strong&gt;Region(s):&lt;/strong&gt; "&amp;A6&amp;"&lt;/strong&gt;&lt;/p&gt;"</f>
        <v>&lt;p id=“timeline-region“&gt;&lt;strong&gt;Region(s):&lt;/strong&gt; South Africa&lt;/strong&gt;&lt;/p&gt;</v>
      </c>
      <c r="BM6" s="41" t="str">
        <f t="shared" ref="BM6:DV6" si="5">"&lt;p id=“timeline-region“&gt;&lt;strong&gt;Region(s):&lt;/strong&gt; "&amp;B6&amp;"&lt;/strong&gt;&lt;/p&gt;"</f>
        <v>&lt;p id=“timeline-region“&gt;&lt;strong&gt;Region(s):&lt;/strong&gt; South Africa&lt;/strong&gt;&lt;/p&gt;</v>
      </c>
      <c r="BN6" s="41" t="str">
        <f t="shared" si="5"/>
        <v>&lt;p id=“timeline-region“&gt;&lt;strong&gt;Region(s):&lt;/strong&gt; South Africa&lt;/strong&gt;&lt;/p&gt;</v>
      </c>
      <c r="BO6" s="41" t="str">
        <f t="shared" si="5"/>
        <v>&lt;p id=“timeline-region“&gt;&lt;strong&gt;Region(s):&lt;/strong&gt; Combooconum&lt;/strong&gt;&lt;/p&gt;</v>
      </c>
      <c r="BP6" s="41" t="str">
        <f t="shared" si="5"/>
        <v>&lt;p id=“timeline-region“&gt;&lt;strong&gt;Region(s):&lt;/strong&gt; Combooconum&lt;/strong&gt;&lt;/p&gt;</v>
      </c>
      <c r="BQ6" s="41" t="str">
        <f t="shared" si="5"/>
        <v>&lt;p id=“timeline-region“&gt;&lt;strong&gt;Region(s):&lt;/strong&gt; Turkish Empire&lt;/strong&gt;&lt;/p&gt;</v>
      </c>
      <c r="BR6" s="41" t="str">
        <f t="shared" si="5"/>
        <v>&lt;p id=“timeline-region“&gt;&lt;strong&gt;Region(s):&lt;/strong&gt; India&lt;/strong&gt;&lt;/p&gt;</v>
      </c>
      <c r="BS6" s="41" t="str">
        <f t="shared" si="5"/>
        <v>&lt;p id=“timeline-region“&gt;&lt;strong&gt;Region(s):&lt;/strong&gt; New Zealand&lt;/strong&gt;&lt;/p&gt;</v>
      </c>
      <c r="BT6" s="41" t="str">
        <f t="shared" si="5"/>
        <v>&lt;p id=“timeline-region“&gt;&lt;strong&gt;Region(s):&lt;/strong&gt; Tamil&lt;/strong&gt;&lt;/p&gt;</v>
      </c>
      <c r="BU6" s="41" t="str">
        <f t="shared" si="5"/>
        <v>&lt;p id=“timeline-region“&gt;&lt;strong&gt;Region(s):&lt;/strong&gt; South Africa&lt;/strong&gt;&lt;/p&gt;</v>
      </c>
      <c r="BV6" s="41" t="str">
        <f t="shared" si="5"/>
        <v>&lt;p id=“timeline-region“&gt;&lt;strong&gt;Region(s):&lt;/strong&gt; New Zealand&lt;/strong&gt;&lt;/p&gt;</v>
      </c>
      <c r="BW6" s="41" t="str">
        <f t="shared" si="5"/>
        <v>&lt;p id=“timeline-region“&gt;&lt;strong&gt;Region(s):&lt;/strong&gt; Africa&lt;/strong&gt;&lt;/p&gt;</v>
      </c>
      <c r="BX6" s="41" t="str">
        <f t="shared" si="5"/>
        <v>&lt;p id=“timeline-region“&gt;&lt;strong&gt;Region(s):&lt;/strong&gt; India&lt;/strong&gt;&lt;/p&gt;</v>
      </c>
      <c r="BY6" s="41" t="str">
        <f t="shared" si="5"/>
        <v>&lt;p id=“timeline-region“&gt;&lt;strong&gt;Region(s):&lt;/strong&gt; New Zealand&lt;/strong&gt;&lt;/p&gt;</v>
      </c>
      <c r="BZ6" s="41" t="str">
        <f t="shared" si="5"/>
        <v>&lt;p id=“timeline-region“&gt;&lt;strong&gt;Region(s):&lt;/strong&gt; Africa&lt;/strong&gt;&lt;/p&gt;</v>
      </c>
      <c r="CA6" s="41" t="str">
        <f t="shared" si="5"/>
        <v>&lt;p id=“timeline-region“&gt;&lt;strong&gt;Region(s):&lt;/strong&gt; China&lt;/strong&gt;&lt;/p&gt;</v>
      </c>
      <c r="CB6" s="41" t="str">
        <f t="shared" si="5"/>
        <v>&lt;p id=“timeline-region“&gt;&lt;strong&gt;Region(s):&lt;/strong&gt; India&lt;/strong&gt;&lt;/p&gt;</v>
      </c>
      <c r="CC6" s="41" t="str">
        <f t="shared" si="5"/>
        <v>&lt;p id=“timeline-region“&gt;&lt;strong&gt;Region(s):&lt;/strong&gt; South America&lt;/strong&gt;&lt;/p&gt;</v>
      </c>
      <c r="CD6" s="41" t="str">
        <f t="shared" si="5"/>
        <v>&lt;p id=“timeline-region“&gt;&lt;strong&gt;Region(s):&lt;/strong&gt; India&lt;/strong&gt;&lt;/p&gt;</v>
      </c>
      <c r="CE6" s="41" t="str">
        <f t="shared" si="5"/>
        <v>&lt;p id=“timeline-region“&gt;&lt;strong&gt;Region(s):&lt;/strong&gt; New Zealand&lt;/strong&gt;&lt;/p&gt;</v>
      </c>
      <c r="CF6" s="41" t="str">
        <f t="shared" si="5"/>
        <v>&lt;p id=“timeline-region“&gt;&lt;strong&gt;Region(s):&lt;/strong&gt; Asia Minor&lt;/strong&gt;&lt;/p&gt;</v>
      </c>
      <c r="CG6" s="41" t="str">
        <f t="shared" si="5"/>
        <v>&lt;p id=“timeline-region“&gt;&lt;strong&gt;Region(s):&lt;/strong&gt; Africa&lt;/strong&gt;&lt;/p&gt;</v>
      </c>
      <c r="CH6" s="41" t="str">
        <f t="shared" si="5"/>
        <v>&lt;p id=“timeline-region“&gt;&lt;strong&gt;Region(s):&lt;/strong&gt; New Zealand&lt;/strong&gt;&lt;/p&gt;</v>
      </c>
      <c r="CI6" s="41" t="str">
        <f t="shared" si="5"/>
        <v>&lt;p id=“timeline-region“&gt;&lt;strong&gt;Region(s):&lt;/strong&gt; New Zealand&lt;/strong&gt;&lt;/p&gt;</v>
      </c>
      <c r="CJ6" s="41" t="str">
        <f t="shared" si="5"/>
        <v>&lt;p id=“timeline-region“&gt;&lt;strong&gt;Region(s):&lt;/strong&gt; New Zealand&lt;/strong&gt;&lt;/p&gt;</v>
      </c>
      <c r="CK6" s="41" t="str">
        <f t="shared" si="5"/>
        <v>&lt;p id=“timeline-region“&gt;&lt;strong&gt;Region(s):&lt;/strong&gt; New Zealand&lt;/strong&gt;&lt;/p&gt;</v>
      </c>
      <c r="CL6" s="41" t="str">
        <f t="shared" si="5"/>
        <v>&lt;p id=“timeline-region“&gt;&lt;strong&gt;Region(s):&lt;/strong&gt; India&lt;/strong&gt;&lt;/p&gt;</v>
      </c>
      <c r="CM6" s="41" t="str">
        <f t="shared" si="5"/>
        <v>&lt;p id=“timeline-region“&gt;&lt;strong&gt;Region(s):&lt;/strong&gt; India&lt;/strong&gt;&lt;/p&gt;</v>
      </c>
      <c r="CN6" s="41" t="str">
        <f t="shared" si="5"/>
        <v>&lt;p id=“timeline-region“&gt;&lt;strong&gt;Region(s):&lt;/strong&gt; Nigeria&lt;/strong&gt;&lt;/p&gt;</v>
      </c>
      <c r="CO6" s="41" t="str">
        <f t="shared" si="5"/>
        <v>&lt;p id=“timeline-region“&gt;&lt;strong&gt;Region(s):&lt;/strong&gt; Africa&lt;/strong&gt;&lt;/p&gt;</v>
      </c>
      <c r="CP6" s="41" t="str">
        <f t="shared" si="5"/>
        <v>&lt;p id=“timeline-region“&gt;&lt;strong&gt;Region(s):&lt;/strong&gt; Africa&lt;/strong&gt;&lt;/p&gt;</v>
      </c>
      <c r="CQ6" s="41" t="str">
        <f t="shared" si="5"/>
        <v>&lt;p id=“timeline-region“&gt;&lt;strong&gt;Region(s):&lt;/strong&gt; Middle East&lt;/strong&gt;&lt;/p&gt;</v>
      </c>
      <c r="CR6" s="41" t="str">
        <f t="shared" si="5"/>
        <v>&lt;p id=“timeline-region“&gt;&lt;strong&gt;Region(s):&lt;/strong&gt; Mangaia&lt;/strong&gt;&lt;/p&gt;</v>
      </c>
      <c r="CS6" s="41" t="str">
        <f t="shared" si="5"/>
        <v>&lt;p id=“timeline-region“&gt;&lt;strong&gt;Region(s):&lt;/strong&gt; South Africa&lt;/strong&gt;&lt;/p&gt;</v>
      </c>
      <c r="CT6" s="41" t="str">
        <f t="shared" si="5"/>
        <v>&lt;p id=“timeline-region“&gt;&lt;strong&gt;Region(s):&lt;/strong&gt; South Africa&lt;/strong&gt;&lt;/p&gt;</v>
      </c>
      <c r="CU6" s="41" t="str">
        <f t="shared" si="5"/>
        <v>&lt;p id=“timeline-region“&gt;&lt;strong&gt;Region(s):&lt;/strong&gt; India&lt;/strong&gt;&lt;/p&gt;</v>
      </c>
      <c r="CV6" s="41" t="str">
        <f t="shared" si="5"/>
        <v>&lt;p id=“timeline-region“&gt;&lt;strong&gt;Region(s):&lt;/strong&gt; China&lt;/strong&gt;&lt;/p&gt;</v>
      </c>
      <c r="CW6" s="41" t="str">
        <f t="shared" si="5"/>
        <v>&lt;p id=“timeline-region“&gt;&lt;strong&gt;Region(s):&lt;/strong&gt; North America&lt;/strong&gt;&lt;/p&gt;</v>
      </c>
      <c r="CX6" s="41" t="str">
        <f t="shared" si="5"/>
        <v>&lt;p id=“timeline-region“&gt;&lt;strong&gt;Region(s):&lt;/strong&gt; South India&lt;/strong&gt;&lt;/p&gt;</v>
      </c>
      <c r="CY6" s="41" t="str">
        <f t="shared" si="5"/>
        <v>&lt;p id=“timeline-region“&gt;&lt;strong&gt;Region(s):&lt;/strong&gt; Agurpura, Bengal&lt;/strong&gt;&lt;/p&gt;</v>
      </c>
      <c r="CZ6" s="41" t="str">
        <f t="shared" si="5"/>
        <v>&lt;p id=“timeline-region“&gt;&lt;strong&gt;Region(s):&lt;/strong&gt; Africa&lt;/strong&gt;&lt;/p&gt;</v>
      </c>
      <c r="DA6" s="41" t="str">
        <f t="shared" si="5"/>
        <v>&lt;p id=“timeline-region“&gt;&lt;strong&gt;Region(s):&lt;/strong&gt; New Zealand&lt;/strong&gt;&lt;/p&gt;</v>
      </c>
      <c r="DB6" s="41" t="str">
        <f t="shared" si="5"/>
        <v>&lt;p id=“timeline-region“&gt;&lt;strong&gt;Region(s):&lt;/strong&gt; Southern India&lt;/strong&gt;&lt;/p&gt;</v>
      </c>
      <c r="DC6" s="41" t="str">
        <f t="shared" si="5"/>
        <v>&lt;p id=“timeline-region“&gt;&lt;strong&gt;Region(s):&lt;/strong&gt; Africa&lt;/strong&gt;&lt;/p&gt;</v>
      </c>
      <c r="DD6" s="41" t="str">
        <f t="shared" si="5"/>
        <v>&lt;p id=“timeline-region“&gt;&lt;strong&gt;Region(s):&lt;/strong&gt; North America&lt;/strong&gt;&lt;/p&gt;</v>
      </c>
      <c r="DE6" s="41" t="str">
        <f t="shared" si="5"/>
        <v>&lt;p id=“timeline-region“&gt;&lt;strong&gt;Region(s):&lt;/strong&gt; Africa&lt;/strong&gt;&lt;/p&gt;</v>
      </c>
      <c r="DF6" s="41" t="str">
        <f t="shared" si="5"/>
        <v>&lt;p id=“timeline-region“&gt;&lt;strong&gt;Region(s):&lt;/strong&gt; Africa&lt;/strong&gt;&lt;/p&gt;</v>
      </c>
      <c r="DG6" s="41" t="str">
        <f t="shared" si="5"/>
        <v>&lt;p id=“timeline-region“&gt;&lt;strong&gt;Region(s):&lt;/strong&gt; Africa&lt;/strong&gt;&lt;/p&gt;</v>
      </c>
      <c r="DH6" s="41" t="str">
        <f t="shared" si="5"/>
        <v>&lt;p id=“timeline-region“&gt;&lt;strong&gt;Region(s):&lt;/strong&gt; Jamaica&lt;/strong&gt;&lt;/p&gt;</v>
      </c>
      <c r="DI6" s="41" t="str">
        <f t="shared" si="5"/>
        <v>&lt;p id=“timeline-region“&gt;&lt;strong&gt;Region(s):&lt;/strong&gt; Africa&lt;/strong&gt;&lt;/p&gt;</v>
      </c>
      <c r="DJ6" s="41" t="str">
        <f t="shared" si="5"/>
        <v>&lt;p id=“timeline-region“&gt;&lt;strong&gt;Region(s):&lt;/strong&gt; India&lt;/strong&gt;&lt;/p&gt;</v>
      </c>
      <c r="DK6" s="41" t="str">
        <f t="shared" si="5"/>
        <v>&lt;p id=“timeline-region“&gt;&lt;strong&gt;Region(s):&lt;/strong&gt; India&lt;/strong&gt;&lt;/p&gt;</v>
      </c>
      <c r="DL6" s="41" t="str">
        <f t="shared" si="5"/>
        <v>&lt;p id=“timeline-region“&gt;&lt;strong&gt;Region(s):&lt;/strong&gt; Madagascar&lt;/strong&gt;&lt;/p&gt;</v>
      </c>
      <c r="DM6" s="41" t="str">
        <f t="shared" si="5"/>
        <v>&lt;p id=“timeline-region“&gt;&lt;strong&gt;Region(s):&lt;/strong&gt; India&lt;/strong&gt;&lt;/p&gt;</v>
      </c>
      <c r="DN6" s="41" t="str">
        <f t="shared" si="5"/>
        <v>&lt;p id=“timeline-region“&gt;&lt;strong&gt;Region(s):&lt;/strong&gt; Africa&lt;/strong&gt;&lt;/p&gt;</v>
      </c>
      <c r="DO6" s="41" t="str">
        <f t="shared" si="5"/>
        <v>&lt;p id=“timeline-region“&gt;&lt;strong&gt;Region(s):&lt;/strong&gt; Africa&lt;/strong&gt;&lt;/p&gt;</v>
      </c>
      <c r="DP6" s="41" t="str">
        <f t="shared" si="5"/>
        <v>&lt;p id=“timeline-region“&gt;&lt;strong&gt;Region(s):&lt;/strong&gt; Africa&lt;/strong&gt;&lt;/p&gt;</v>
      </c>
      <c r="DQ6" s="41" t="str">
        <f t="shared" si="5"/>
        <v>&lt;p id=“timeline-region“&gt;&lt;strong&gt;Region(s):&lt;/strong&gt; Japan&lt;/strong&gt;&lt;/p&gt;</v>
      </c>
      <c r="DR6" s="41" t="str">
        <f t="shared" si="5"/>
        <v>&lt;p id=“timeline-region“&gt;&lt;strong&gt;Region(s):&lt;/strong&gt; South Africa&lt;/strong&gt;&lt;/p&gt;</v>
      </c>
      <c r="DS6" s="41" t="str">
        <f t="shared" si="5"/>
        <v>&lt;p id=“timeline-region“&gt;&lt;strong&gt;Region(s):&lt;/strong&gt; Madagascar&lt;/strong&gt;&lt;/p&gt;</v>
      </c>
      <c r="DT6" s="41" t="str">
        <f t="shared" si="5"/>
        <v>&lt;p id=“timeline-region“&gt;&lt;strong&gt;Region(s):&lt;/strong&gt; South Africa&lt;/strong&gt;&lt;/p&gt;</v>
      </c>
      <c r="DU6" s="41" t="str">
        <f t="shared" si="5"/>
        <v>&lt;p id=“timeline-region“&gt;&lt;strong&gt;Region(s):&lt;/strong&gt; South Africa&lt;/strong&gt;&lt;/p&gt;</v>
      </c>
      <c r="DV6" s="41" t="str">
        <f t="shared" si="5"/>
        <v>&lt;p id=“timeline-region“&gt;&lt;strong&gt;Region(s):&lt;/strong&gt; South Africa&lt;/strong&gt;&lt;/p&gt;</v>
      </c>
    </row>
    <row r="7" spans="1:127" ht="34" x14ac:dyDescent="0.2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2" t="s">
        <v>296</v>
      </c>
      <c r="BM7" s="42" t="s">
        <v>296</v>
      </c>
      <c r="BN7" s="42" t="s">
        <v>296</v>
      </c>
      <c r="BO7" s="42" t="s">
        <v>296</v>
      </c>
      <c r="BP7" s="42" t="s">
        <v>296</v>
      </c>
      <c r="BQ7" s="42" t="s">
        <v>296</v>
      </c>
      <c r="BR7" s="42" t="s">
        <v>296</v>
      </c>
      <c r="BS7" s="42" t="s">
        <v>296</v>
      </c>
      <c r="BT7" s="42" t="s">
        <v>296</v>
      </c>
      <c r="BU7" s="42" t="s">
        <v>296</v>
      </c>
      <c r="BV7" s="42" t="s">
        <v>296</v>
      </c>
      <c r="BW7" s="42" t="s">
        <v>296</v>
      </c>
      <c r="BX7" s="42" t="s">
        <v>296</v>
      </c>
      <c r="BY7" s="42" t="s">
        <v>296</v>
      </c>
      <c r="BZ7" s="42" t="s">
        <v>296</v>
      </c>
      <c r="CA7" s="42" t="s">
        <v>296</v>
      </c>
      <c r="CB7" s="42" t="s">
        <v>296</v>
      </c>
      <c r="CC7" s="42" t="s">
        <v>296</v>
      </c>
      <c r="CD7" s="42" t="s">
        <v>296</v>
      </c>
      <c r="CE7" s="42" t="s">
        <v>296</v>
      </c>
      <c r="CF7" s="42" t="s">
        <v>296</v>
      </c>
      <c r="CG7" s="42" t="s">
        <v>296</v>
      </c>
      <c r="CH7" s="42" t="s">
        <v>296</v>
      </c>
      <c r="CI7" s="42" t="s">
        <v>296</v>
      </c>
      <c r="CJ7" s="42" t="s">
        <v>296</v>
      </c>
      <c r="CK7" s="42" t="s">
        <v>296</v>
      </c>
      <c r="CL7" s="42" t="s">
        <v>296</v>
      </c>
      <c r="CM7" s="42" t="s">
        <v>296</v>
      </c>
      <c r="CN7" s="42" t="s">
        <v>296</v>
      </c>
      <c r="CO7" s="42" t="s">
        <v>296</v>
      </c>
      <c r="CP7" s="42" t="s">
        <v>296</v>
      </c>
      <c r="CQ7" s="42" t="s">
        <v>296</v>
      </c>
      <c r="CR7" s="42" t="s">
        <v>296</v>
      </c>
      <c r="CS7" s="42" t="s">
        <v>296</v>
      </c>
      <c r="CT7" s="42" t="s">
        <v>296</v>
      </c>
      <c r="CU7" s="42" t="s">
        <v>296</v>
      </c>
      <c r="CV7" s="42" t="s">
        <v>296</v>
      </c>
      <c r="CW7" s="42" t="s">
        <v>296</v>
      </c>
      <c r="CX7" s="42" t="s">
        <v>296</v>
      </c>
      <c r="CY7" s="42" t="s">
        <v>296</v>
      </c>
      <c r="CZ7" s="42" t="s">
        <v>296</v>
      </c>
      <c r="DA7" s="42" t="s">
        <v>296</v>
      </c>
      <c r="DB7" s="42" t="s">
        <v>296</v>
      </c>
      <c r="DC7" s="42" t="s">
        <v>296</v>
      </c>
      <c r="DD7" s="42" t="s">
        <v>296</v>
      </c>
      <c r="DE7" s="42" t="s">
        <v>296</v>
      </c>
      <c r="DF7" s="42" t="s">
        <v>296</v>
      </c>
      <c r="DG7" s="42" t="s">
        <v>296</v>
      </c>
      <c r="DH7" s="42" t="s">
        <v>296</v>
      </c>
      <c r="DI7" s="42" t="s">
        <v>296</v>
      </c>
      <c r="DJ7" s="42" t="s">
        <v>296</v>
      </c>
      <c r="DK7" s="42" t="s">
        <v>296</v>
      </c>
      <c r="DL7" s="42" t="s">
        <v>296</v>
      </c>
      <c r="DM7" s="42" t="s">
        <v>296</v>
      </c>
      <c r="DN7" s="42" t="s">
        <v>296</v>
      </c>
      <c r="DO7" s="42" t="s">
        <v>296</v>
      </c>
      <c r="DP7" s="42" t="s">
        <v>296</v>
      </c>
      <c r="DQ7" s="42" t="s">
        <v>296</v>
      </c>
      <c r="DR7" s="42" t="s">
        <v>296</v>
      </c>
      <c r="DS7" s="42" t="s">
        <v>296</v>
      </c>
      <c r="DT7" s="42" t="s">
        <v>296</v>
      </c>
      <c r="DU7" s="42" t="s">
        <v>296</v>
      </c>
      <c r="DV7" s="42" t="s">
        <v>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77E7-B249-314B-94FB-D9128FC54A42}">
  <dimension ref="A1:BK7"/>
  <sheetViews>
    <sheetView workbookViewId="0">
      <selection sqref="A1:BK7"/>
    </sheetView>
  </sheetViews>
  <sheetFormatPr baseColWidth="10" defaultRowHeight="16" x14ac:dyDescent="0.2"/>
  <sheetData>
    <row r="1" spans="1:63" x14ac:dyDescent="0.2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  <c r="AP1" t="s">
        <v>338</v>
      </c>
      <c r="AQ1" t="s">
        <v>339</v>
      </c>
      <c r="AR1" t="s">
        <v>340</v>
      </c>
      <c r="AS1" t="s">
        <v>341</v>
      </c>
      <c r="AT1" t="s">
        <v>342</v>
      </c>
      <c r="AU1" t="s">
        <v>343</v>
      </c>
      <c r="AV1" t="s">
        <v>344</v>
      </c>
      <c r="AW1" t="s">
        <v>345</v>
      </c>
      <c r="AX1" t="s">
        <v>346</v>
      </c>
      <c r="AY1" t="s">
        <v>347</v>
      </c>
      <c r="AZ1" t="s">
        <v>348</v>
      </c>
      <c r="BA1" t="s">
        <v>349</v>
      </c>
      <c r="BB1" t="s">
        <v>350</v>
      </c>
      <c r="BC1" t="s">
        <v>351</v>
      </c>
      <c r="BD1" t="s">
        <v>352</v>
      </c>
      <c r="BE1" t="s">
        <v>353</v>
      </c>
      <c r="BF1" t="s">
        <v>354</v>
      </c>
      <c r="BG1" t="s">
        <v>355</v>
      </c>
      <c r="BH1" t="s">
        <v>356</v>
      </c>
      <c r="BI1" t="s">
        <v>357</v>
      </c>
      <c r="BJ1" t="s">
        <v>358</v>
      </c>
      <c r="BK1" t="s">
        <v>359</v>
      </c>
    </row>
    <row r="2" spans="1:63" x14ac:dyDescent="0.2">
      <c r="A2" t="s">
        <v>608</v>
      </c>
      <c r="B2" t="s">
        <v>609</v>
      </c>
      <c r="C2" t="s">
        <v>610</v>
      </c>
      <c r="D2" t="s">
        <v>611</v>
      </c>
      <c r="E2" t="s">
        <v>612</v>
      </c>
      <c r="F2" t="s">
        <v>613</v>
      </c>
      <c r="G2" t="s">
        <v>614</v>
      </c>
      <c r="H2" t="s">
        <v>615</v>
      </c>
      <c r="I2" t="s">
        <v>616</v>
      </c>
      <c r="J2" t="s">
        <v>617</v>
      </c>
      <c r="K2" t="s">
        <v>618</v>
      </c>
      <c r="L2" t="s">
        <v>619</v>
      </c>
      <c r="M2" t="s">
        <v>619</v>
      </c>
      <c r="N2" t="s">
        <v>620</v>
      </c>
      <c r="O2" t="s">
        <v>621</v>
      </c>
      <c r="P2" t="s">
        <v>622</v>
      </c>
      <c r="Q2" t="s">
        <v>623</v>
      </c>
      <c r="R2" t="s">
        <v>624</v>
      </c>
      <c r="S2" t="s">
        <v>625</v>
      </c>
      <c r="T2" t="s">
        <v>626</v>
      </c>
      <c r="U2" t="s">
        <v>627</v>
      </c>
      <c r="V2" t="s">
        <v>627</v>
      </c>
      <c r="W2" t="s">
        <v>627</v>
      </c>
      <c r="X2" t="s">
        <v>628</v>
      </c>
      <c r="Y2" t="s">
        <v>629</v>
      </c>
      <c r="Z2" t="s">
        <v>630</v>
      </c>
      <c r="AA2" t="s">
        <v>631</v>
      </c>
      <c r="AB2" t="s">
        <v>632</v>
      </c>
      <c r="AC2" t="s">
        <v>633</v>
      </c>
      <c r="AD2" t="s">
        <v>634</v>
      </c>
      <c r="AE2" t="s">
        <v>635</v>
      </c>
      <c r="AF2" t="s">
        <v>636</v>
      </c>
      <c r="AG2" t="s">
        <v>637</v>
      </c>
      <c r="AH2" t="s">
        <v>638</v>
      </c>
      <c r="AI2" t="s">
        <v>639</v>
      </c>
      <c r="AJ2" t="s">
        <v>640</v>
      </c>
      <c r="AK2" t="s">
        <v>641</v>
      </c>
      <c r="AL2" t="s">
        <v>641</v>
      </c>
      <c r="AM2" t="s">
        <v>642</v>
      </c>
      <c r="AN2" t="s">
        <v>643</v>
      </c>
      <c r="AO2" t="s">
        <v>644</v>
      </c>
      <c r="AP2" t="s">
        <v>645</v>
      </c>
      <c r="AQ2" t="s">
        <v>646</v>
      </c>
      <c r="AR2" t="s">
        <v>647</v>
      </c>
      <c r="AS2" t="s">
        <v>647</v>
      </c>
      <c r="AT2" t="s">
        <v>647</v>
      </c>
      <c r="AU2" t="s">
        <v>648</v>
      </c>
      <c r="AV2" t="s">
        <v>648</v>
      </c>
      <c r="AW2" t="s">
        <v>648</v>
      </c>
      <c r="AX2" t="s">
        <v>649</v>
      </c>
      <c r="AY2" t="s">
        <v>650</v>
      </c>
      <c r="AZ2" t="s">
        <v>650</v>
      </c>
      <c r="BA2" t="s">
        <v>650</v>
      </c>
      <c r="BB2" t="s">
        <v>651</v>
      </c>
      <c r="BC2" t="s">
        <v>651</v>
      </c>
      <c r="BD2" t="s">
        <v>652</v>
      </c>
      <c r="BE2" t="s">
        <v>652</v>
      </c>
      <c r="BF2" t="s">
        <v>653</v>
      </c>
      <c r="BG2" t="s">
        <v>654</v>
      </c>
      <c r="BH2" t="s">
        <v>655</v>
      </c>
      <c r="BI2" t="s">
        <v>656</v>
      </c>
      <c r="BJ2" t="s">
        <v>657</v>
      </c>
      <c r="BK2" t="s">
        <v>658</v>
      </c>
    </row>
    <row r="3" spans="1:63" x14ac:dyDescent="0.2">
      <c r="A3" t="s">
        <v>360</v>
      </c>
      <c r="B3" t="s">
        <v>361</v>
      </c>
      <c r="C3" t="s">
        <v>362</v>
      </c>
      <c r="D3" t="s">
        <v>363</v>
      </c>
      <c r="E3" t="s">
        <v>364</v>
      </c>
      <c r="F3" t="s">
        <v>365</v>
      </c>
      <c r="G3" t="s">
        <v>366</v>
      </c>
      <c r="H3" t="s">
        <v>367</v>
      </c>
      <c r="I3" t="s">
        <v>368</v>
      </c>
      <c r="J3" t="s">
        <v>369</v>
      </c>
      <c r="K3" t="s">
        <v>370</v>
      </c>
      <c r="L3" t="s">
        <v>371</v>
      </c>
      <c r="M3" t="s">
        <v>372</v>
      </c>
      <c r="N3" t="s">
        <v>373</v>
      </c>
      <c r="O3" t="s">
        <v>374</v>
      </c>
      <c r="P3" t="s">
        <v>375</v>
      </c>
      <c r="Q3" t="s">
        <v>376</v>
      </c>
      <c r="R3" t="s">
        <v>377</v>
      </c>
      <c r="S3" t="s">
        <v>378</v>
      </c>
      <c r="T3" t="s">
        <v>379</v>
      </c>
      <c r="U3" t="s">
        <v>380</v>
      </c>
      <c r="V3" t="s">
        <v>381</v>
      </c>
      <c r="W3" t="s">
        <v>382</v>
      </c>
      <c r="X3" t="s">
        <v>383</v>
      </c>
      <c r="Y3" t="s">
        <v>384</v>
      </c>
      <c r="Z3" t="s">
        <v>385</v>
      </c>
      <c r="AA3" t="s">
        <v>386</v>
      </c>
      <c r="AB3" t="s">
        <v>387</v>
      </c>
      <c r="AC3" t="s">
        <v>388</v>
      </c>
      <c r="AD3" t="s">
        <v>389</v>
      </c>
      <c r="AE3" t="s">
        <v>390</v>
      </c>
      <c r="AF3" t="s">
        <v>391</v>
      </c>
      <c r="AG3" t="s">
        <v>392</v>
      </c>
      <c r="AH3" t="s">
        <v>393</v>
      </c>
      <c r="AI3" t="s">
        <v>394</v>
      </c>
      <c r="AJ3" t="s">
        <v>395</v>
      </c>
      <c r="AK3" t="s">
        <v>396</v>
      </c>
      <c r="AL3" t="s">
        <v>397</v>
      </c>
      <c r="AM3" t="s">
        <v>398</v>
      </c>
      <c r="AN3" t="s">
        <v>399</v>
      </c>
      <c r="AO3" t="s">
        <v>400</v>
      </c>
      <c r="AP3" t="s">
        <v>401</v>
      </c>
      <c r="AQ3" t="s">
        <v>402</v>
      </c>
      <c r="AR3" t="s">
        <v>403</v>
      </c>
      <c r="AS3" t="s">
        <v>404</v>
      </c>
      <c r="AT3" t="s">
        <v>405</v>
      </c>
      <c r="AU3" t="s">
        <v>406</v>
      </c>
      <c r="AV3" t="s">
        <v>407</v>
      </c>
      <c r="AW3" t="s">
        <v>408</v>
      </c>
      <c r="AX3" t="s">
        <v>409</v>
      </c>
      <c r="AY3" t="s">
        <v>410</v>
      </c>
      <c r="AZ3" t="s">
        <v>411</v>
      </c>
      <c r="BA3" t="s">
        <v>412</v>
      </c>
      <c r="BB3" t="s">
        <v>413</v>
      </c>
      <c r="BC3" t="s">
        <v>414</v>
      </c>
      <c r="BD3" t="s">
        <v>415</v>
      </c>
      <c r="BE3" t="s">
        <v>416</v>
      </c>
      <c r="BF3" t="s">
        <v>417</v>
      </c>
      <c r="BG3" t="s">
        <v>418</v>
      </c>
      <c r="BH3" t="s">
        <v>419</v>
      </c>
      <c r="BI3" t="s">
        <v>420</v>
      </c>
      <c r="BJ3" t="s">
        <v>421</v>
      </c>
      <c r="BK3" t="s">
        <v>422</v>
      </c>
    </row>
    <row r="4" spans="1:63" x14ac:dyDescent="0.2">
      <c r="A4" t="s">
        <v>423</v>
      </c>
      <c r="B4" t="s">
        <v>424</v>
      </c>
      <c r="C4" t="s">
        <v>425</v>
      </c>
      <c r="D4" t="s">
        <v>426</v>
      </c>
      <c r="E4" t="s">
        <v>427</v>
      </c>
      <c r="F4" t="s">
        <v>428</v>
      </c>
      <c r="G4" t="s">
        <v>429</v>
      </c>
      <c r="H4" t="s">
        <v>430</v>
      </c>
      <c r="I4" t="s">
        <v>431</v>
      </c>
      <c r="J4" t="s">
        <v>432</v>
      </c>
      <c r="K4" t="s">
        <v>433</v>
      </c>
      <c r="L4" t="s">
        <v>434</v>
      </c>
      <c r="M4" t="s">
        <v>435</v>
      </c>
      <c r="N4" t="s">
        <v>436</v>
      </c>
      <c r="O4" t="s">
        <v>437</v>
      </c>
      <c r="P4" t="s">
        <v>438</v>
      </c>
      <c r="Q4" t="s">
        <v>439</v>
      </c>
      <c r="R4" t="s">
        <v>440</v>
      </c>
      <c r="S4" t="s">
        <v>441</v>
      </c>
      <c r="T4" t="s">
        <v>442</v>
      </c>
      <c r="U4" t="s">
        <v>443</v>
      </c>
      <c r="V4" t="s">
        <v>444</v>
      </c>
      <c r="W4" t="s">
        <v>442</v>
      </c>
      <c r="X4" t="s">
        <v>442</v>
      </c>
      <c r="Y4" t="s">
        <v>442</v>
      </c>
      <c r="Z4" t="s">
        <v>445</v>
      </c>
      <c r="AA4" t="s">
        <v>446</v>
      </c>
      <c r="AB4" t="s">
        <v>447</v>
      </c>
      <c r="AC4" t="s">
        <v>448</v>
      </c>
      <c r="AD4" t="s">
        <v>449</v>
      </c>
      <c r="AE4" t="s">
        <v>450</v>
      </c>
      <c r="AF4" t="s">
        <v>451</v>
      </c>
      <c r="AG4" t="s">
        <v>452</v>
      </c>
      <c r="AH4" t="s">
        <v>453</v>
      </c>
      <c r="AI4" t="s">
        <v>453</v>
      </c>
      <c r="AJ4" t="s">
        <v>454</v>
      </c>
      <c r="AK4" t="s">
        <v>455</v>
      </c>
      <c r="AL4" t="s">
        <v>456</v>
      </c>
      <c r="AM4" t="s">
        <v>457</v>
      </c>
      <c r="AN4" t="s">
        <v>458</v>
      </c>
      <c r="AO4" t="s">
        <v>459</v>
      </c>
      <c r="AP4" t="s">
        <v>460</v>
      </c>
      <c r="AQ4" t="s">
        <v>461</v>
      </c>
      <c r="AR4" t="s">
        <v>462</v>
      </c>
      <c r="AS4" t="s">
        <v>456</v>
      </c>
      <c r="AT4" t="s">
        <v>463</v>
      </c>
      <c r="AU4" t="s">
        <v>464</v>
      </c>
      <c r="AV4" t="s">
        <v>465</v>
      </c>
      <c r="AW4" t="s">
        <v>466</v>
      </c>
      <c r="AX4" t="s">
        <v>467</v>
      </c>
      <c r="AY4" t="s">
        <v>468</v>
      </c>
      <c r="AZ4" t="s">
        <v>469</v>
      </c>
      <c r="BA4" t="s">
        <v>470</v>
      </c>
      <c r="BB4" t="s">
        <v>471</v>
      </c>
      <c r="BC4" t="s">
        <v>472</v>
      </c>
      <c r="BD4" t="s">
        <v>473</v>
      </c>
      <c r="BE4" t="s">
        <v>474</v>
      </c>
      <c r="BF4" t="s">
        <v>475</v>
      </c>
      <c r="BG4" t="s">
        <v>476</v>
      </c>
      <c r="BH4" t="s">
        <v>477</v>
      </c>
      <c r="BI4" t="s">
        <v>478</v>
      </c>
      <c r="BJ4" t="s">
        <v>479</v>
      </c>
      <c r="BK4" t="s">
        <v>480</v>
      </c>
    </row>
    <row r="5" spans="1:63" x14ac:dyDescent="0.2">
      <c r="A5" t="s">
        <v>659</v>
      </c>
      <c r="B5" t="s">
        <v>660</v>
      </c>
      <c r="C5" t="s">
        <v>661</v>
      </c>
      <c r="D5" t="s">
        <v>662</v>
      </c>
      <c r="E5" t="s">
        <v>663</v>
      </c>
      <c r="F5" t="s">
        <v>664</v>
      </c>
      <c r="G5" t="s">
        <v>665</v>
      </c>
      <c r="H5" t="s">
        <v>666</v>
      </c>
      <c r="I5" t="s">
        <v>667</v>
      </c>
      <c r="J5" t="s">
        <v>668</v>
      </c>
      <c r="K5" t="s">
        <v>669</v>
      </c>
      <c r="L5" t="s">
        <v>670</v>
      </c>
      <c r="M5" t="s">
        <v>671</v>
      </c>
      <c r="N5" t="s">
        <v>672</v>
      </c>
      <c r="O5" t="s">
        <v>673</v>
      </c>
      <c r="P5" t="s">
        <v>674</v>
      </c>
      <c r="Q5" t="s">
        <v>675</v>
      </c>
      <c r="R5" t="s">
        <v>676</v>
      </c>
      <c r="S5" t="s">
        <v>677</v>
      </c>
      <c r="T5" t="s">
        <v>678</v>
      </c>
      <c r="U5" t="s">
        <v>679</v>
      </c>
      <c r="V5" t="s">
        <v>680</v>
      </c>
      <c r="W5" t="s">
        <v>678</v>
      </c>
      <c r="X5" t="s">
        <v>678</v>
      </c>
      <c r="Y5" t="s">
        <v>678</v>
      </c>
      <c r="Z5" t="s">
        <v>681</v>
      </c>
      <c r="AA5" t="s">
        <v>682</v>
      </c>
      <c r="AB5" t="s">
        <v>683</v>
      </c>
      <c r="AC5" t="s">
        <v>684</v>
      </c>
      <c r="AD5" t="s">
        <v>685</v>
      </c>
      <c r="AE5" t="s">
        <v>686</v>
      </c>
      <c r="AF5" t="s">
        <v>687</v>
      </c>
      <c r="AG5" t="s">
        <v>688</v>
      </c>
      <c r="AH5" t="s">
        <v>689</v>
      </c>
      <c r="AI5" t="s">
        <v>690</v>
      </c>
      <c r="AJ5" t="s">
        <v>691</v>
      </c>
      <c r="AK5" t="s">
        <v>692</v>
      </c>
      <c r="AL5" t="s">
        <v>693</v>
      </c>
      <c r="AM5" t="s">
        <v>694</v>
      </c>
      <c r="AN5" t="s">
        <v>695</v>
      </c>
      <c r="AO5" t="s">
        <v>696</v>
      </c>
      <c r="AP5" t="s">
        <v>697</v>
      </c>
      <c r="AQ5" t="s">
        <v>698</v>
      </c>
      <c r="AR5" t="s">
        <v>699</v>
      </c>
      <c r="AS5" t="s">
        <v>693</v>
      </c>
      <c r="AT5" t="s">
        <v>670</v>
      </c>
      <c r="AU5" t="s">
        <v>700</v>
      </c>
      <c r="AV5" t="s">
        <v>701</v>
      </c>
      <c r="AW5" t="s">
        <v>702</v>
      </c>
      <c r="AX5" t="s">
        <v>703</v>
      </c>
      <c r="AY5" t="s">
        <v>704</v>
      </c>
      <c r="AZ5" t="s">
        <v>705</v>
      </c>
      <c r="BA5" t="s">
        <v>706</v>
      </c>
      <c r="BB5" t="s">
        <v>707</v>
      </c>
      <c r="BC5" t="s">
        <v>696</v>
      </c>
      <c r="BD5" t="s">
        <v>708</v>
      </c>
      <c r="BE5" t="s">
        <v>709</v>
      </c>
      <c r="BF5" t="s">
        <v>710</v>
      </c>
      <c r="BG5" t="s">
        <v>711</v>
      </c>
      <c r="BH5" t="s">
        <v>712</v>
      </c>
      <c r="BI5" t="s">
        <v>713</v>
      </c>
      <c r="BJ5" t="s">
        <v>713</v>
      </c>
      <c r="BK5" t="s">
        <v>714</v>
      </c>
    </row>
    <row r="6" spans="1:63" x14ac:dyDescent="0.2">
      <c r="A6" t="s">
        <v>715</v>
      </c>
      <c r="B6" t="s">
        <v>715</v>
      </c>
      <c r="C6" t="s">
        <v>715</v>
      </c>
      <c r="D6" t="s">
        <v>716</v>
      </c>
      <c r="E6" t="s">
        <v>716</v>
      </c>
      <c r="F6" t="s">
        <v>717</v>
      </c>
      <c r="G6" t="s">
        <v>718</v>
      </c>
      <c r="H6" t="s">
        <v>719</v>
      </c>
      <c r="I6" t="s">
        <v>720</v>
      </c>
      <c r="J6" t="s">
        <v>715</v>
      </c>
      <c r="K6" t="s">
        <v>719</v>
      </c>
      <c r="L6" t="s">
        <v>721</v>
      </c>
      <c r="M6" t="s">
        <v>718</v>
      </c>
      <c r="N6" t="s">
        <v>719</v>
      </c>
      <c r="O6" t="s">
        <v>721</v>
      </c>
      <c r="P6" t="s">
        <v>722</v>
      </c>
      <c r="Q6" t="s">
        <v>718</v>
      </c>
      <c r="R6" t="s">
        <v>723</v>
      </c>
      <c r="S6" t="s">
        <v>718</v>
      </c>
      <c r="T6" t="s">
        <v>719</v>
      </c>
      <c r="U6" t="s">
        <v>724</v>
      </c>
      <c r="V6" t="s">
        <v>721</v>
      </c>
      <c r="W6" t="s">
        <v>719</v>
      </c>
      <c r="X6" t="s">
        <v>719</v>
      </c>
      <c r="Y6" t="s">
        <v>719</v>
      </c>
      <c r="Z6" t="s">
        <v>719</v>
      </c>
      <c r="AA6" t="s">
        <v>718</v>
      </c>
      <c r="AB6" t="s">
        <v>718</v>
      </c>
      <c r="AC6" t="s">
        <v>725</v>
      </c>
      <c r="AD6" t="s">
        <v>721</v>
      </c>
      <c r="AE6" t="s">
        <v>721</v>
      </c>
      <c r="AF6" t="s">
        <v>726</v>
      </c>
      <c r="AG6" t="s">
        <v>727</v>
      </c>
      <c r="AH6" t="s">
        <v>715</v>
      </c>
      <c r="AI6" t="s">
        <v>715</v>
      </c>
      <c r="AJ6" t="s">
        <v>718</v>
      </c>
      <c r="AK6" t="s">
        <v>722</v>
      </c>
      <c r="AL6" t="s">
        <v>728</v>
      </c>
      <c r="AM6" t="s">
        <v>729</v>
      </c>
      <c r="AN6" t="s">
        <v>730</v>
      </c>
      <c r="AO6" t="s">
        <v>721</v>
      </c>
      <c r="AP6" t="s">
        <v>719</v>
      </c>
      <c r="AQ6" t="s">
        <v>731</v>
      </c>
      <c r="AR6" t="s">
        <v>721</v>
      </c>
      <c r="AS6" t="s">
        <v>728</v>
      </c>
      <c r="AT6" t="s">
        <v>721</v>
      </c>
      <c r="AU6" t="s">
        <v>721</v>
      </c>
      <c r="AV6" t="s">
        <v>721</v>
      </c>
      <c r="AW6" t="s">
        <v>732</v>
      </c>
      <c r="AX6" t="s">
        <v>721</v>
      </c>
      <c r="AY6" t="s">
        <v>718</v>
      </c>
      <c r="AZ6" t="s">
        <v>718</v>
      </c>
      <c r="BA6" t="s">
        <v>733</v>
      </c>
      <c r="BB6" t="s">
        <v>718</v>
      </c>
      <c r="BC6" t="s">
        <v>721</v>
      </c>
      <c r="BD6" t="s">
        <v>721</v>
      </c>
      <c r="BE6" t="s">
        <v>721</v>
      </c>
      <c r="BF6" t="s">
        <v>734</v>
      </c>
      <c r="BG6" t="s">
        <v>715</v>
      </c>
      <c r="BH6" t="s">
        <v>733</v>
      </c>
      <c r="BI6" t="s">
        <v>715</v>
      </c>
      <c r="BJ6" t="s">
        <v>715</v>
      </c>
      <c r="BK6" t="s">
        <v>715</v>
      </c>
    </row>
    <row r="7" spans="1:63" x14ac:dyDescent="0.2">
      <c r="A7" t="s">
        <v>296</v>
      </c>
      <c r="B7" t="s">
        <v>296</v>
      </c>
      <c r="C7" t="s">
        <v>296</v>
      </c>
      <c r="D7" t="s">
        <v>296</v>
      </c>
      <c r="E7" t="s">
        <v>296</v>
      </c>
      <c r="F7" t="s">
        <v>296</v>
      </c>
      <c r="G7" t="s">
        <v>296</v>
      </c>
      <c r="H7" t="s">
        <v>296</v>
      </c>
      <c r="I7" t="s">
        <v>296</v>
      </c>
      <c r="J7" t="s">
        <v>296</v>
      </c>
      <c r="K7" t="s">
        <v>296</v>
      </c>
      <c r="L7" t="s">
        <v>296</v>
      </c>
      <c r="M7" t="s">
        <v>296</v>
      </c>
      <c r="N7" t="s">
        <v>296</v>
      </c>
      <c r="O7" t="s">
        <v>296</v>
      </c>
      <c r="P7" t="s">
        <v>296</v>
      </c>
      <c r="Q7" t="s">
        <v>296</v>
      </c>
      <c r="R7" t="s">
        <v>296</v>
      </c>
      <c r="S7" t="s">
        <v>296</v>
      </c>
      <c r="T7" t="s">
        <v>296</v>
      </c>
      <c r="U7" t="s">
        <v>296</v>
      </c>
      <c r="V7" t="s">
        <v>296</v>
      </c>
      <c r="W7" t="s">
        <v>296</v>
      </c>
      <c r="X7" t="s">
        <v>296</v>
      </c>
      <c r="Y7" t="s">
        <v>296</v>
      </c>
      <c r="Z7" t="s">
        <v>296</v>
      </c>
      <c r="AA7" t="s">
        <v>296</v>
      </c>
      <c r="AB7" t="s">
        <v>296</v>
      </c>
      <c r="AC7" t="s">
        <v>296</v>
      </c>
      <c r="AD7" t="s">
        <v>296</v>
      </c>
      <c r="AE7" t="s">
        <v>296</v>
      </c>
      <c r="AF7" t="s">
        <v>296</v>
      </c>
      <c r="AG7" t="s">
        <v>296</v>
      </c>
      <c r="AH7" t="s">
        <v>296</v>
      </c>
      <c r="AI7" t="s">
        <v>296</v>
      </c>
      <c r="AJ7" t="s">
        <v>296</v>
      </c>
      <c r="AK7" t="s">
        <v>296</v>
      </c>
      <c r="AL7" t="s">
        <v>296</v>
      </c>
      <c r="AM7" t="s">
        <v>296</v>
      </c>
      <c r="AN7" t="s">
        <v>296</v>
      </c>
      <c r="AO7" t="s">
        <v>296</v>
      </c>
      <c r="AP7" t="s">
        <v>296</v>
      </c>
      <c r="AQ7" t="s">
        <v>296</v>
      </c>
      <c r="AR7" t="s">
        <v>296</v>
      </c>
      <c r="AS7" t="s">
        <v>296</v>
      </c>
      <c r="AT7" t="s">
        <v>296</v>
      </c>
      <c r="AU7" t="s">
        <v>296</v>
      </c>
      <c r="AV7" t="s">
        <v>296</v>
      </c>
      <c r="AW7" t="s">
        <v>296</v>
      </c>
      <c r="AX7" t="s">
        <v>296</v>
      </c>
      <c r="AY7" t="s">
        <v>296</v>
      </c>
      <c r="AZ7" t="s">
        <v>296</v>
      </c>
      <c r="BA7" t="s">
        <v>296</v>
      </c>
      <c r="BB7" t="s">
        <v>296</v>
      </c>
      <c r="BC7" t="s">
        <v>296</v>
      </c>
      <c r="BD7" t="s">
        <v>296</v>
      </c>
      <c r="BE7" t="s">
        <v>296</v>
      </c>
      <c r="BF7" t="s">
        <v>296</v>
      </c>
      <c r="BG7" t="s">
        <v>296</v>
      </c>
      <c r="BH7" t="s">
        <v>296</v>
      </c>
      <c r="BI7" t="s">
        <v>296</v>
      </c>
      <c r="BJ7" t="s">
        <v>296</v>
      </c>
      <c r="BK7" t="s">
        <v>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57D5-3C73-9045-8304-FD51F8735823}">
  <dimension ref="A1:G63"/>
  <sheetViews>
    <sheetView tabSelected="1" workbookViewId="0">
      <selection sqref="A1:G63"/>
    </sheetView>
  </sheetViews>
  <sheetFormatPr baseColWidth="10" defaultRowHeight="16" x14ac:dyDescent="0.2"/>
  <sheetData>
    <row r="1" spans="1:7" x14ac:dyDescent="0.2">
      <c r="A1" t="s">
        <v>297</v>
      </c>
      <c r="B1" t="s">
        <v>608</v>
      </c>
      <c r="C1" t="s">
        <v>360</v>
      </c>
      <c r="D1" t="s">
        <v>423</v>
      </c>
      <c r="E1" t="s">
        <v>659</v>
      </c>
      <c r="F1" t="s">
        <v>715</v>
      </c>
      <c r="G1" t="s">
        <v>296</v>
      </c>
    </row>
    <row r="2" spans="1:7" x14ac:dyDescent="0.2">
      <c r="A2" t="s">
        <v>298</v>
      </c>
      <c r="B2" t="s">
        <v>609</v>
      </c>
      <c r="C2" t="s">
        <v>361</v>
      </c>
      <c r="D2" t="s">
        <v>424</v>
      </c>
      <c r="E2" t="s">
        <v>660</v>
      </c>
      <c r="F2" t="s">
        <v>715</v>
      </c>
      <c r="G2" t="s">
        <v>296</v>
      </c>
    </row>
    <row r="3" spans="1:7" x14ac:dyDescent="0.2">
      <c r="A3" t="s">
        <v>299</v>
      </c>
      <c r="B3" t="s">
        <v>610</v>
      </c>
      <c r="C3" t="s">
        <v>362</v>
      </c>
      <c r="D3" t="s">
        <v>425</v>
      </c>
      <c r="E3" t="s">
        <v>661</v>
      </c>
      <c r="F3" t="s">
        <v>715</v>
      </c>
      <c r="G3" t="s">
        <v>296</v>
      </c>
    </row>
    <row r="4" spans="1:7" x14ac:dyDescent="0.2">
      <c r="A4" t="s">
        <v>300</v>
      </c>
      <c r="B4" t="s">
        <v>611</v>
      </c>
      <c r="C4" t="s">
        <v>363</v>
      </c>
      <c r="D4" t="s">
        <v>426</v>
      </c>
      <c r="E4" t="s">
        <v>662</v>
      </c>
      <c r="F4" t="s">
        <v>716</v>
      </c>
      <c r="G4" t="s">
        <v>296</v>
      </c>
    </row>
    <row r="5" spans="1:7" x14ac:dyDescent="0.2">
      <c r="A5" t="s">
        <v>301</v>
      </c>
      <c r="B5" t="s">
        <v>612</v>
      </c>
      <c r="C5" t="s">
        <v>364</v>
      </c>
      <c r="D5" t="s">
        <v>427</v>
      </c>
      <c r="E5" t="s">
        <v>663</v>
      </c>
      <c r="F5" t="s">
        <v>716</v>
      </c>
      <c r="G5" t="s">
        <v>296</v>
      </c>
    </row>
    <row r="6" spans="1:7" x14ac:dyDescent="0.2">
      <c r="A6" t="s">
        <v>302</v>
      </c>
      <c r="B6" t="s">
        <v>613</v>
      </c>
      <c r="C6" t="s">
        <v>365</v>
      </c>
      <c r="D6" t="s">
        <v>428</v>
      </c>
      <c r="E6" t="s">
        <v>664</v>
      </c>
      <c r="F6" t="s">
        <v>717</v>
      </c>
      <c r="G6" t="s">
        <v>296</v>
      </c>
    </row>
    <row r="7" spans="1:7" x14ac:dyDescent="0.2">
      <c r="A7" t="s">
        <v>303</v>
      </c>
      <c r="B7" t="s">
        <v>614</v>
      </c>
      <c r="C7" t="s">
        <v>366</v>
      </c>
      <c r="D7" t="s">
        <v>429</v>
      </c>
      <c r="E7" t="s">
        <v>665</v>
      </c>
      <c r="F7" t="s">
        <v>718</v>
      </c>
      <c r="G7" t="s">
        <v>296</v>
      </c>
    </row>
    <row r="8" spans="1:7" x14ac:dyDescent="0.2">
      <c r="A8" t="s">
        <v>304</v>
      </c>
      <c r="B8" t="s">
        <v>615</v>
      </c>
      <c r="C8" t="s">
        <v>367</v>
      </c>
      <c r="D8" t="s">
        <v>430</v>
      </c>
      <c r="E8" t="s">
        <v>666</v>
      </c>
      <c r="F8" t="s">
        <v>719</v>
      </c>
      <c r="G8" t="s">
        <v>296</v>
      </c>
    </row>
    <row r="9" spans="1:7" x14ac:dyDescent="0.2">
      <c r="A9" t="s">
        <v>305</v>
      </c>
      <c r="B9" t="s">
        <v>616</v>
      </c>
      <c r="C9" t="s">
        <v>368</v>
      </c>
      <c r="D9" t="s">
        <v>431</v>
      </c>
      <c r="E9" t="s">
        <v>667</v>
      </c>
      <c r="F9" t="s">
        <v>720</v>
      </c>
      <c r="G9" t="s">
        <v>296</v>
      </c>
    </row>
    <row r="10" spans="1:7" x14ac:dyDescent="0.2">
      <c r="A10" t="s">
        <v>306</v>
      </c>
      <c r="B10" t="s">
        <v>617</v>
      </c>
      <c r="C10" t="s">
        <v>369</v>
      </c>
      <c r="D10" t="s">
        <v>432</v>
      </c>
      <c r="E10" t="s">
        <v>668</v>
      </c>
      <c r="F10" t="s">
        <v>715</v>
      </c>
      <c r="G10" t="s">
        <v>296</v>
      </c>
    </row>
    <row r="11" spans="1:7" x14ac:dyDescent="0.2">
      <c r="A11" t="s">
        <v>307</v>
      </c>
      <c r="B11" t="s">
        <v>618</v>
      </c>
      <c r="C11" t="s">
        <v>370</v>
      </c>
      <c r="D11" t="s">
        <v>433</v>
      </c>
      <c r="E11" t="s">
        <v>669</v>
      </c>
      <c r="F11" t="s">
        <v>719</v>
      </c>
      <c r="G11" t="s">
        <v>296</v>
      </c>
    </row>
    <row r="12" spans="1:7" x14ac:dyDescent="0.2">
      <c r="A12" t="s">
        <v>308</v>
      </c>
      <c r="B12" t="s">
        <v>619</v>
      </c>
      <c r="C12" t="s">
        <v>371</v>
      </c>
      <c r="D12" t="s">
        <v>434</v>
      </c>
      <c r="E12" t="s">
        <v>670</v>
      </c>
      <c r="F12" t="s">
        <v>721</v>
      </c>
      <c r="G12" t="s">
        <v>296</v>
      </c>
    </row>
    <row r="13" spans="1:7" x14ac:dyDescent="0.2">
      <c r="A13" t="s">
        <v>309</v>
      </c>
      <c r="B13" t="s">
        <v>619</v>
      </c>
      <c r="C13" t="s">
        <v>372</v>
      </c>
      <c r="D13" t="s">
        <v>435</v>
      </c>
      <c r="E13" t="s">
        <v>671</v>
      </c>
      <c r="F13" t="s">
        <v>718</v>
      </c>
      <c r="G13" t="s">
        <v>296</v>
      </c>
    </row>
    <row r="14" spans="1:7" x14ac:dyDescent="0.2">
      <c r="A14" t="s">
        <v>310</v>
      </c>
      <c r="B14" t="s">
        <v>620</v>
      </c>
      <c r="C14" t="s">
        <v>373</v>
      </c>
      <c r="D14" t="s">
        <v>436</v>
      </c>
      <c r="E14" t="s">
        <v>672</v>
      </c>
      <c r="F14" t="s">
        <v>719</v>
      </c>
      <c r="G14" t="s">
        <v>296</v>
      </c>
    </row>
    <row r="15" spans="1:7" x14ac:dyDescent="0.2">
      <c r="A15" t="s">
        <v>311</v>
      </c>
      <c r="B15" t="s">
        <v>621</v>
      </c>
      <c r="C15" t="s">
        <v>374</v>
      </c>
      <c r="D15" t="s">
        <v>437</v>
      </c>
      <c r="E15" t="s">
        <v>673</v>
      </c>
      <c r="F15" t="s">
        <v>721</v>
      </c>
      <c r="G15" t="s">
        <v>296</v>
      </c>
    </row>
    <row r="16" spans="1:7" x14ac:dyDescent="0.2">
      <c r="A16" t="s">
        <v>312</v>
      </c>
      <c r="B16" t="s">
        <v>622</v>
      </c>
      <c r="C16" t="s">
        <v>375</v>
      </c>
      <c r="D16" t="s">
        <v>438</v>
      </c>
      <c r="E16" t="s">
        <v>674</v>
      </c>
      <c r="F16" t="s">
        <v>722</v>
      </c>
      <c r="G16" t="s">
        <v>296</v>
      </c>
    </row>
    <row r="17" spans="1:7" x14ac:dyDescent="0.2">
      <c r="A17" t="s">
        <v>313</v>
      </c>
      <c r="B17" t="s">
        <v>623</v>
      </c>
      <c r="C17" t="s">
        <v>376</v>
      </c>
      <c r="D17" t="s">
        <v>439</v>
      </c>
      <c r="E17" t="s">
        <v>675</v>
      </c>
      <c r="F17" t="s">
        <v>718</v>
      </c>
      <c r="G17" t="s">
        <v>296</v>
      </c>
    </row>
    <row r="18" spans="1:7" x14ac:dyDescent="0.2">
      <c r="A18" t="s">
        <v>314</v>
      </c>
      <c r="B18" t="s">
        <v>624</v>
      </c>
      <c r="C18" t="s">
        <v>377</v>
      </c>
      <c r="D18" t="s">
        <v>440</v>
      </c>
      <c r="E18" t="s">
        <v>676</v>
      </c>
      <c r="F18" t="s">
        <v>723</v>
      </c>
      <c r="G18" t="s">
        <v>296</v>
      </c>
    </row>
    <row r="19" spans="1:7" x14ac:dyDescent="0.2">
      <c r="A19" t="s">
        <v>315</v>
      </c>
      <c r="B19" t="s">
        <v>625</v>
      </c>
      <c r="C19" t="s">
        <v>378</v>
      </c>
      <c r="D19" t="s">
        <v>441</v>
      </c>
      <c r="E19" t="s">
        <v>677</v>
      </c>
      <c r="F19" t="s">
        <v>718</v>
      </c>
      <c r="G19" t="s">
        <v>296</v>
      </c>
    </row>
    <row r="20" spans="1:7" x14ac:dyDescent="0.2">
      <c r="A20" t="s">
        <v>316</v>
      </c>
      <c r="B20" t="s">
        <v>626</v>
      </c>
      <c r="C20" t="s">
        <v>379</v>
      </c>
      <c r="D20" t="s">
        <v>442</v>
      </c>
      <c r="E20" t="s">
        <v>678</v>
      </c>
      <c r="F20" t="s">
        <v>719</v>
      </c>
      <c r="G20" t="s">
        <v>296</v>
      </c>
    </row>
    <row r="21" spans="1:7" x14ac:dyDescent="0.2">
      <c r="A21" t="s">
        <v>317</v>
      </c>
      <c r="B21" t="s">
        <v>627</v>
      </c>
      <c r="C21" t="s">
        <v>380</v>
      </c>
      <c r="D21" t="s">
        <v>443</v>
      </c>
      <c r="E21" t="s">
        <v>679</v>
      </c>
      <c r="F21" t="s">
        <v>724</v>
      </c>
      <c r="G21" t="s">
        <v>296</v>
      </c>
    </row>
    <row r="22" spans="1:7" x14ac:dyDescent="0.2">
      <c r="A22" t="s">
        <v>318</v>
      </c>
      <c r="B22" t="s">
        <v>627</v>
      </c>
      <c r="C22" t="s">
        <v>381</v>
      </c>
      <c r="D22" t="s">
        <v>444</v>
      </c>
      <c r="E22" t="s">
        <v>680</v>
      </c>
      <c r="F22" t="s">
        <v>721</v>
      </c>
      <c r="G22" t="s">
        <v>296</v>
      </c>
    </row>
    <row r="23" spans="1:7" x14ac:dyDescent="0.2">
      <c r="A23" t="s">
        <v>319</v>
      </c>
      <c r="B23" t="s">
        <v>627</v>
      </c>
      <c r="C23" t="s">
        <v>382</v>
      </c>
      <c r="D23" t="s">
        <v>442</v>
      </c>
      <c r="E23" t="s">
        <v>678</v>
      </c>
      <c r="F23" t="s">
        <v>719</v>
      </c>
      <c r="G23" t="s">
        <v>296</v>
      </c>
    </row>
    <row r="24" spans="1:7" x14ac:dyDescent="0.2">
      <c r="A24" t="s">
        <v>320</v>
      </c>
      <c r="B24" t="s">
        <v>628</v>
      </c>
      <c r="C24" t="s">
        <v>383</v>
      </c>
      <c r="D24" t="s">
        <v>442</v>
      </c>
      <c r="E24" t="s">
        <v>678</v>
      </c>
      <c r="F24" t="s">
        <v>719</v>
      </c>
      <c r="G24" t="s">
        <v>296</v>
      </c>
    </row>
    <row r="25" spans="1:7" x14ac:dyDescent="0.2">
      <c r="A25" t="s">
        <v>321</v>
      </c>
      <c r="B25" t="s">
        <v>629</v>
      </c>
      <c r="C25" t="s">
        <v>384</v>
      </c>
      <c r="D25" t="s">
        <v>442</v>
      </c>
      <c r="E25" t="s">
        <v>678</v>
      </c>
      <c r="F25" t="s">
        <v>719</v>
      </c>
      <c r="G25" t="s">
        <v>296</v>
      </c>
    </row>
    <row r="26" spans="1:7" x14ac:dyDescent="0.2">
      <c r="A26" t="s">
        <v>322</v>
      </c>
      <c r="B26" t="s">
        <v>630</v>
      </c>
      <c r="C26" t="s">
        <v>385</v>
      </c>
      <c r="D26" t="s">
        <v>445</v>
      </c>
      <c r="E26" t="s">
        <v>681</v>
      </c>
      <c r="F26" t="s">
        <v>719</v>
      </c>
      <c r="G26" t="s">
        <v>296</v>
      </c>
    </row>
    <row r="27" spans="1:7" x14ac:dyDescent="0.2">
      <c r="A27" t="s">
        <v>323</v>
      </c>
      <c r="B27" t="s">
        <v>631</v>
      </c>
      <c r="C27" t="s">
        <v>386</v>
      </c>
      <c r="D27" t="s">
        <v>446</v>
      </c>
      <c r="E27" t="s">
        <v>682</v>
      </c>
      <c r="F27" t="s">
        <v>718</v>
      </c>
      <c r="G27" t="s">
        <v>296</v>
      </c>
    </row>
    <row r="28" spans="1:7" x14ac:dyDescent="0.2">
      <c r="A28" t="s">
        <v>324</v>
      </c>
      <c r="B28" t="s">
        <v>632</v>
      </c>
      <c r="C28" t="s">
        <v>387</v>
      </c>
      <c r="D28" t="s">
        <v>447</v>
      </c>
      <c r="E28" t="s">
        <v>683</v>
      </c>
      <c r="F28" t="s">
        <v>718</v>
      </c>
      <c r="G28" t="s">
        <v>296</v>
      </c>
    </row>
    <row r="29" spans="1:7" x14ac:dyDescent="0.2">
      <c r="A29" t="s">
        <v>325</v>
      </c>
      <c r="B29" t="s">
        <v>633</v>
      </c>
      <c r="C29" t="s">
        <v>388</v>
      </c>
      <c r="D29" t="s">
        <v>448</v>
      </c>
      <c r="E29" t="s">
        <v>684</v>
      </c>
      <c r="F29" t="s">
        <v>725</v>
      </c>
      <c r="G29" t="s">
        <v>296</v>
      </c>
    </row>
    <row r="30" spans="1:7" x14ac:dyDescent="0.2">
      <c r="A30" t="s">
        <v>326</v>
      </c>
      <c r="B30" t="s">
        <v>634</v>
      </c>
      <c r="C30" t="s">
        <v>389</v>
      </c>
      <c r="D30" t="s">
        <v>449</v>
      </c>
      <c r="E30" t="s">
        <v>685</v>
      </c>
      <c r="F30" t="s">
        <v>721</v>
      </c>
      <c r="G30" t="s">
        <v>296</v>
      </c>
    </row>
    <row r="31" spans="1:7" x14ac:dyDescent="0.2">
      <c r="A31" t="s">
        <v>327</v>
      </c>
      <c r="B31" t="s">
        <v>635</v>
      </c>
      <c r="C31" t="s">
        <v>390</v>
      </c>
      <c r="D31" t="s">
        <v>450</v>
      </c>
      <c r="E31" t="s">
        <v>686</v>
      </c>
      <c r="F31" t="s">
        <v>721</v>
      </c>
      <c r="G31" t="s">
        <v>296</v>
      </c>
    </row>
    <row r="32" spans="1:7" x14ac:dyDescent="0.2">
      <c r="A32" t="s">
        <v>328</v>
      </c>
      <c r="B32" t="s">
        <v>636</v>
      </c>
      <c r="C32" t="s">
        <v>391</v>
      </c>
      <c r="D32" t="s">
        <v>451</v>
      </c>
      <c r="E32" t="s">
        <v>687</v>
      </c>
      <c r="F32" t="s">
        <v>726</v>
      </c>
      <c r="G32" t="s">
        <v>296</v>
      </c>
    </row>
    <row r="33" spans="1:7" x14ac:dyDescent="0.2">
      <c r="A33" t="s">
        <v>329</v>
      </c>
      <c r="B33" t="s">
        <v>637</v>
      </c>
      <c r="C33" t="s">
        <v>392</v>
      </c>
      <c r="D33" t="s">
        <v>452</v>
      </c>
      <c r="E33" t="s">
        <v>688</v>
      </c>
      <c r="F33" t="s">
        <v>727</v>
      </c>
      <c r="G33" t="s">
        <v>296</v>
      </c>
    </row>
    <row r="34" spans="1:7" x14ac:dyDescent="0.2">
      <c r="A34" t="s">
        <v>330</v>
      </c>
      <c r="B34" t="s">
        <v>638</v>
      </c>
      <c r="C34" t="s">
        <v>393</v>
      </c>
      <c r="D34" t="s">
        <v>453</v>
      </c>
      <c r="E34" t="s">
        <v>689</v>
      </c>
      <c r="F34" t="s">
        <v>715</v>
      </c>
      <c r="G34" t="s">
        <v>296</v>
      </c>
    </row>
    <row r="35" spans="1:7" x14ac:dyDescent="0.2">
      <c r="A35" t="s">
        <v>331</v>
      </c>
      <c r="B35" t="s">
        <v>639</v>
      </c>
      <c r="C35" t="s">
        <v>394</v>
      </c>
      <c r="D35" t="s">
        <v>453</v>
      </c>
      <c r="E35" t="s">
        <v>690</v>
      </c>
      <c r="F35" t="s">
        <v>715</v>
      </c>
      <c r="G35" t="s">
        <v>296</v>
      </c>
    </row>
    <row r="36" spans="1:7" x14ac:dyDescent="0.2">
      <c r="A36" t="s">
        <v>332</v>
      </c>
      <c r="B36" t="s">
        <v>640</v>
      </c>
      <c r="C36" t="s">
        <v>395</v>
      </c>
      <c r="D36" t="s">
        <v>454</v>
      </c>
      <c r="E36" t="s">
        <v>691</v>
      </c>
      <c r="F36" t="s">
        <v>718</v>
      </c>
      <c r="G36" t="s">
        <v>296</v>
      </c>
    </row>
    <row r="37" spans="1:7" x14ac:dyDescent="0.2">
      <c r="A37" t="s">
        <v>333</v>
      </c>
      <c r="B37" t="s">
        <v>641</v>
      </c>
      <c r="C37" t="s">
        <v>396</v>
      </c>
      <c r="D37" t="s">
        <v>455</v>
      </c>
      <c r="E37" t="s">
        <v>692</v>
      </c>
      <c r="F37" t="s">
        <v>722</v>
      </c>
      <c r="G37" t="s">
        <v>296</v>
      </c>
    </row>
    <row r="38" spans="1:7" x14ac:dyDescent="0.2">
      <c r="A38" t="s">
        <v>334</v>
      </c>
      <c r="B38" t="s">
        <v>641</v>
      </c>
      <c r="C38" t="s">
        <v>397</v>
      </c>
      <c r="D38" t="s">
        <v>456</v>
      </c>
      <c r="E38" t="s">
        <v>693</v>
      </c>
      <c r="F38" t="s">
        <v>728</v>
      </c>
      <c r="G38" t="s">
        <v>296</v>
      </c>
    </row>
    <row r="39" spans="1:7" x14ac:dyDescent="0.2">
      <c r="A39" t="s">
        <v>335</v>
      </c>
      <c r="B39" t="s">
        <v>642</v>
      </c>
      <c r="C39" t="s">
        <v>398</v>
      </c>
      <c r="D39" t="s">
        <v>457</v>
      </c>
      <c r="E39" t="s">
        <v>694</v>
      </c>
      <c r="F39" t="s">
        <v>729</v>
      </c>
      <c r="G39" t="s">
        <v>296</v>
      </c>
    </row>
    <row r="40" spans="1:7" x14ac:dyDescent="0.2">
      <c r="A40" t="s">
        <v>336</v>
      </c>
      <c r="B40" t="s">
        <v>643</v>
      </c>
      <c r="C40" t="s">
        <v>399</v>
      </c>
      <c r="D40" t="s">
        <v>458</v>
      </c>
      <c r="E40" t="s">
        <v>695</v>
      </c>
      <c r="F40" t="s">
        <v>730</v>
      </c>
      <c r="G40" t="s">
        <v>296</v>
      </c>
    </row>
    <row r="41" spans="1:7" x14ac:dyDescent="0.2">
      <c r="A41" t="s">
        <v>337</v>
      </c>
      <c r="B41" t="s">
        <v>644</v>
      </c>
      <c r="C41" t="s">
        <v>400</v>
      </c>
      <c r="D41" t="s">
        <v>459</v>
      </c>
      <c r="E41" t="s">
        <v>696</v>
      </c>
      <c r="F41" t="s">
        <v>721</v>
      </c>
      <c r="G41" t="s">
        <v>296</v>
      </c>
    </row>
    <row r="42" spans="1:7" x14ac:dyDescent="0.2">
      <c r="A42" t="s">
        <v>338</v>
      </c>
      <c r="B42" t="s">
        <v>645</v>
      </c>
      <c r="C42" t="s">
        <v>401</v>
      </c>
      <c r="D42" t="s">
        <v>460</v>
      </c>
      <c r="E42" t="s">
        <v>697</v>
      </c>
      <c r="F42" t="s">
        <v>719</v>
      </c>
      <c r="G42" t="s">
        <v>296</v>
      </c>
    </row>
    <row r="43" spans="1:7" x14ac:dyDescent="0.2">
      <c r="A43" t="s">
        <v>339</v>
      </c>
      <c r="B43" t="s">
        <v>646</v>
      </c>
      <c r="C43" t="s">
        <v>402</v>
      </c>
      <c r="D43" t="s">
        <v>461</v>
      </c>
      <c r="E43" t="s">
        <v>698</v>
      </c>
      <c r="F43" t="s">
        <v>731</v>
      </c>
      <c r="G43" t="s">
        <v>296</v>
      </c>
    </row>
    <row r="44" spans="1:7" x14ac:dyDescent="0.2">
      <c r="A44" t="s">
        <v>340</v>
      </c>
      <c r="B44" t="s">
        <v>647</v>
      </c>
      <c r="C44" t="s">
        <v>403</v>
      </c>
      <c r="D44" t="s">
        <v>462</v>
      </c>
      <c r="E44" t="s">
        <v>699</v>
      </c>
      <c r="F44" t="s">
        <v>721</v>
      </c>
      <c r="G44" t="s">
        <v>296</v>
      </c>
    </row>
    <row r="45" spans="1:7" x14ac:dyDescent="0.2">
      <c r="A45" t="s">
        <v>341</v>
      </c>
      <c r="B45" t="s">
        <v>647</v>
      </c>
      <c r="C45" t="s">
        <v>404</v>
      </c>
      <c r="D45" t="s">
        <v>456</v>
      </c>
      <c r="E45" t="s">
        <v>693</v>
      </c>
      <c r="F45" t="s">
        <v>728</v>
      </c>
      <c r="G45" t="s">
        <v>296</v>
      </c>
    </row>
    <row r="46" spans="1:7" x14ac:dyDescent="0.2">
      <c r="A46" t="s">
        <v>342</v>
      </c>
      <c r="B46" t="s">
        <v>647</v>
      </c>
      <c r="C46" t="s">
        <v>405</v>
      </c>
      <c r="D46" t="s">
        <v>463</v>
      </c>
      <c r="E46" t="s">
        <v>670</v>
      </c>
      <c r="F46" t="s">
        <v>721</v>
      </c>
      <c r="G46" t="s">
        <v>296</v>
      </c>
    </row>
    <row r="47" spans="1:7" x14ac:dyDescent="0.2">
      <c r="A47" t="s">
        <v>343</v>
      </c>
      <c r="B47" t="s">
        <v>648</v>
      </c>
      <c r="C47" t="s">
        <v>406</v>
      </c>
      <c r="D47" t="s">
        <v>464</v>
      </c>
      <c r="E47" t="s">
        <v>700</v>
      </c>
      <c r="F47" t="s">
        <v>721</v>
      </c>
      <c r="G47" t="s">
        <v>296</v>
      </c>
    </row>
    <row r="48" spans="1:7" x14ac:dyDescent="0.2">
      <c r="A48" t="s">
        <v>344</v>
      </c>
      <c r="B48" t="s">
        <v>648</v>
      </c>
      <c r="C48" t="s">
        <v>407</v>
      </c>
      <c r="D48" t="s">
        <v>465</v>
      </c>
      <c r="E48" t="s">
        <v>701</v>
      </c>
      <c r="F48" t="s">
        <v>721</v>
      </c>
      <c r="G48" t="s">
        <v>296</v>
      </c>
    </row>
    <row r="49" spans="1:7" x14ac:dyDescent="0.2">
      <c r="A49" t="s">
        <v>345</v>
      </c>
      <c r="B49" t="s">
        <v>648</v>
      </c>
      <c r="C49" t="s">
        <v>408</v>
      </c>
      <c r="D49" t="s">
        <v>466</v>
      </c>
      <c r="E49" t="s">
        <v>702</v>
      </c>
      <c r="F49" t="s">
        <v>732</v>
      </c>
      <c r="G49" t="s">
        <v>296</v>
      </c>
    </row>
    <row r="50" spans="1:7" x14ac:dyDescent="0.2">
      <c r="A50" t="s">
        <v>346</v>
      </c>
      <c r="B50" t="s">
        <v>649</v>
      </c>
      <c r="C50" t="s">
        <v>409</v>
      </c>
      <c r="D50" t="s">
        <v>467</v>
      </c>
      <c r="E50" t="s">
        <v>703</v>
      </c>
      <c r="F50" t="s">
        <v>721</v>
      </c>
      <c r="G50" t="s">
        <v>296</v>
      </c>
    </row>
    <row r="51" spans="1:7" x14ac:dyDescent="0.2">
      <c r="A51" t="s">
        <v>347</v>
      </c>
      <c r="B51" t="s">
        <v>650</v>
      </c>
      <c r="C51" t="s">
        <v>410</v>
      </c>
      <c r="D51" t="s">
        <v>468</v>
      </c>
      <c r="E51" t="s">
        <v>704</v>
      </c>
      <c r="F51" t="s">
        <v>718</v>
      </c>
      <c r="G51" t="s">
        <v>296</v>
      </c>
    </row>
    <row r="52" spans="1:7" x14ac:dyDescent="0.2">
      <c r="A52" t="s">
        <v>348</v>
      </c>
      <c r="B52" t="s">
        <v>650</v>
      </c>
      <c r="C52" t="s">
        <v>411</v>
      </c>
      <c r="D52" t="s">
        <v>469</v>
      </c>
      <c r="E52" t="s">
        <v>705</v>
      </c>
      <c r="F52" t="s">
        <v>718</v>
      </c>
      <c r="G52" t="s">
        <v>296</v>
      </c>
    </row>
    <row r="53" spans="1:7" x14ac:dyDescent="0.2">
      <c r="A53" t="s">
        <v>349</v>
      </c>
      <c r="B53" t="s">
        <v>650</v>
      </c>
      <c r="C53" t="s">
        <v>412</v>
      </c>
      <c r="D53" t="s">
        <v>470</v>
      </c>
      <c r="E53" t="s">
        <v>706</v>
      </c>
      <c r="F53" t="s">
        <v>733</v>
      </c>
      <c r="G53" t="s">
        <v>296</v>
      </c>
    </row>
    <row r="54" spans="1:7" x14ac:dyDescent="0.2">
      <c r="A54" t="s">
        <v>350</v>
      </c>
      <c r="B54" t="s">
        <v>651</v>
      </c>
      <c r="C54" t="s">
        <v>413</v>
      </c>
      <c r="D54" t="s">
        <v>471</v>
      </c>
      <c r="E54" t="s">
        <v>707</v>
      </c>
      <c r="F54" t="s">
        <v>718</v>
      </c>
      <c r="G54" t="s">
        <v>296</v>
      </c>
    </row>
    <row r="55" spans="1:7" x14ac:dyDescent="0.2">
      <c r="A55" t="s">
        <v>351</v>
      </c>
      <c r="B55" t="s">
        <v>651</v>
      </c>
      <c r="C55" t="s">
        <v>414</v>
      </c>
      <c r="D55" t="s">
        <v>472</v>
      </c>
      <c r="E55" t="s">
        <v>696</v>
      </c>
      <c r="F55" t="s">
        <v>721</v>
      </c>
      <c r="G55" t="s">
        <v>296</v>
      </c>
    </row>
    <row r="56" spans="1:7" x14ac:dyDescent="0.2">
      <c r="A56" t="s">
        <v>352</v>
      </c>
      <c r="B56" t="s">
        <v>652</v>
      </c>
      <c r="C56" t="s">
        <v>415</v>
      </c>
      <c r="D56" t="s">
        <v>473</v>
      </c>
      <c r="E56" t="s">
        <v>708</v>
      </c>
      <c r="F56" t="s">
        <v>721</v>
      </c>
      <c r="G56" t="s">
        <v>296</v>
      </c>
    </row>
    <row r="57" spans="1:7" x14ac:dyDescent="0.2">
      <c r="A57" t="s">
        <v>353</v>
      </c>
      <c r="B57" t="s">
        <v>652</v>
      </c>
      <c r="C57" t="s">
        <v>416</v>
      </c>
      <c r="D57" t="s">
        <v>474</v>
      </c>
      <c r="E57" t="s">
        <v>709</v>
      </c>
      <c r="F57" t="s">
        <v>721</v>
      </c>
      <c r="G57" t="s">
        <v>296</v>
      </c>
    </row>
    <row r="58" spans="1:7" x14ac:dyDescent="0.2">
      <c r="A58" t="s">
        <v>354</v>
      </c>
      <c r="B58" t="s">
        <v>653</v>
      </c>
      <c r="C58" t="s">
        <v>417</v>
      </c>
      <c r="D58" t="s">
        <v>475</v>
      </c>
      <c r="E58" t="s">
        <v>710</v>
      </c>
      <c r="F58" t="s">
        <v>734</v>
      </c>
      <c r="G58" t="s">
        <v>296</v>
      </c>
    </row>
    <row r="59" spans="1:7" x14ac:dyDescent="0.2">
      <c r="A59" t="s">
        <v>355</v>
      </c>
      <c r="B59" t="s">
        <v>654</v>
      </c>
      <c r="C59" t="s">
        <v>418</v>
      </c>
      <c r="D59" t="s">
        <v>476</v>
      </c>
      <c r="E59" t="s">
        <v>711</v>
      </c>
      <c r="F59" t="s">
        <v>715</v>
      </c>
      <c r="G59" t="s">
        <v>296</v>
      </c>
    </row>
    <row r="60" spans="1:7" x14ac:dyDescent="0.2">
      <c r="A60" t="s">
        <v>356</v>
      </c>
      <c r="B60" t="s">
        <v>655</v>
      </c>
      <c r="C60" t="s">
        <v>419</v>
      </c>
      <c r="D60" t="s">
        <v>477</v>
      </c>
      <c r="E60" t="s">
        <v>712</v>
      </c>
      <c r="F60" t="s">
        <v>733</v>
      </c>
      <c r="G60" t="s">
        <v>296</v>
      </c>
    </row>
    <row r="61" spans="1:7" x14ac:dyDescent="0.2">
      <c r="A61" t="s">
        <v>357</v>
      </c>
      <c r="B61" t="s">
        <v>656</v>
      </c>
      <c r="C61" t="s">
        <v>420</v>
      </c>
      <c r="D61" t="s">
        <v>478</v>
      </c>
      <c r="E61" t="s">
        <v>713</v>
      </c>
      <c r="F61" t="s">
        <v>715</v>
      </c>
      <c r="G61" t="s">
        <v>296</v>
      </c>
    </row>
    <row r="62" spans="1:7" x14ac:dyDescent="0.2">
      <c r="A62" t="s">
        <v>358</v>
      </c>
      <c r="B62" t="s">
        <v>657</v>
      </c>
      <c r="C62" t="s">
        <v>421</v>
      </c>
      <c r="D62" t="s">
        <v>479</v>
      </c>
      <c r="E62" t="s">
        <v>713</v>
      </c>
      <c r="F62" t="s">
        <v>715</v>
      </c>
      <c r="G62" t="s">
        <v>296</v>
      </c>
    </row>
    <row r="63" spans="1:7" x14ac:dyDescent="0.2">
      <c r="A63" t="s">
        <v>359</v>
      </c>
      <c r="B63" t="s">
        <v>658</v>
      </c>
      <c r="C63" t="s">
        <v>422</v>
      </c>
      <c r="D63" t="s">
        <v>480</v>
      </c>
      <c r="E63" t="s">
        <v>714</v>
      </c>
      <c r="F63" t="s">
        <v>715</v>
      </c>
      <c r="G63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644F-B1B9-B44F-A6B8-65C8260FE6DC}">
  <dimension ref="A1:BK7"/>
  <sheetViews>
    <sheetView workbookViewId="0">
      <selection sqref="A1:BK7"/>
    </sheetView>
  </sheetViews>
  <sheetFormatPr baseColWidth="10" defaultRowHeight="16" x14ac:dyDescent="0.2"/>
  <sheetData>
    <row r="1" spans="1:63" x14ac:dyDescent="0.2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t="s">
        <v>305</v>
      </c>
      <c r="J1" t="s">
        <v>306</v>
      </c>
      <c r="K1" t="s">
        <v>307</v>
      </c>
      <c r="L1" t="s">
        <v>308</v>
      </c>
      <c r="M1" t="s">
        <v>309</v>
      </c>
      <c r="N1" t="s">
        <v>310</v>
      </c>
      <c r="O1" t="s">
        <v>311</v>
      </c>
      <c r="P1" t="s">
        <v>312</v>
      </c>
      <c r="Q1" t="s">
        <v>313</v>
      </c>
      <c r="R1" t="s">
        <v>314</v>
      </c>
      <c r="S1" t="s">
        <v>315</v>
      </c>
      <c r="T1" t="s">
        <v>316</v>
      </c>
      <c r="U1" t="s">
        <v>317</v>
      </c>
      <c r="V1" t="s">
        <v>318</v>
      </c>
      <c r="W1" t="s">
        <v>319</v>
      </c>
      <c r="X1" t="s">
        <v>320</v>
      </c>
      <c r="Y1" t="s">
        <v>321</v>
      </c>
      <c r="Z1" t="s">
        <v>322</v>
      </c>
      <c r="AA1" t="s">
        <v>323</v>
      </c>
      <c r="AB1" t="s">
        <v>324</v>
      </c>
      <c r="AC1" t="s">
        <v>325</v>
      </c>
      <c r="AD1" t="s">
        <v>326</v>
      </c>
      <c r="AE1" t="s">
        <v>327</v>
      </c>
      <c r="AF1" t="s">
        <v>328</v>
      </c>
      <c r="AG1" t="s">
        <v>329</v>
      </c>
      <c r="AH1" t="s">
        <v>330</v>
      </c>
      <c r="AI1" t="s">
        <v>331</v>
      </c>
      <c r="AJ1" t="s">
        <v>332</v>
      </c>
      <c r="AK1" t="s">
        <v>333</v>
      </c>
      <c r="AL1" t="s">
        <v>334</v>
      </c>
      <c r="AM1" t="s">
        <v>335</v>
      </c>
      <c r="AN1" t="s">
        <v>336</v>
      </c>
      <c r="AO1" t="s">
        <v>337</v>
      </c>
      <c r="AP1" t="s">
        <v>338</v>
      </c>
      <c r="AQ1" t="s">
        <v>339</v>
      </c>
      <c r="AR1" t="s">
        <v>340</v>
      </c>
      <c r="AS1" t="s">
        <v>341</v>
      </c>
      <c r="AT1" t="s">
        <v>342</v>
      </c>
      <c r="AU1" t="s">
        <v>343</v>
      </c>
      <c r="AV1" t="s">
        <v>344</v>
      </c>
      <c r="AW1" t="s">
        <v>345</v>
      </c>
      <c r="AX1" t="s">
        <v>346</v>
      </c>
      <c r="AY1" t="s">
        <v>347</v>
      </c>
      <c r="AZ1" t="s">
        <v>348</v>
      </c>
      <c r="BA1" t="s">
        <v>349</v>
      </c>
      <c r="BB1" t="s">
        <v>350</v>
      </c>
      <c r="BC1" t="s">
        <v>351</v>
      </c>
      <c r="BD1" t="s">
        <v>352</v>
      </c>
      <c r="BE1" t="s">
        <v>353</v>
      </c>
      <c r="BF1" t="s">
        <v>354</v>
      </c>
      <c r="BG1" t="s">
        <v>355</v>
      </c>
      <c r="BH1" t="s">
        <v>356</v>
      </c>
      <c r="BI1" t="s">
        <v>357</v>
      </c>
      <c r="BJ1" t="s">
        <v>358</v>
      </c>
      <c r="BK1" t="s">
        <v>359</v>
      </c>
    </row>
    <row r="2" spans="1:63" x14ac:dyDescent="0.2">
      <c r="A2" t="s">
        <v>360</v>
      </c>
      <c r="B2" t="s">
        <v>361</v>
      </c>
      <c r="C2" t="s">
        <v>362</v>
      </c>
      <c r="D2" t="s">
        <v>363</v>
      </c>
      <c r="E2" t="s">
        <v>364</v>
      </c>
      <c r="F2" t="s">
        <v>365</v>
      </c>
      <c r="G2" t="s">
        <v>366</v>
      </c>
      <c r="H2" t="s">
        <v>367</v>
      </c>
      <c r="I2" t="s">
        <v>368</v>
      </c>
      <c r="J2" t="s">
        <v>369</v>
      </c>
      <c r="K2" t="s">
        <v>370</v>
      </c>
      <c r="L2" t="s">
        <v>371</v>
      </c>
      <c r="M2" t="s">
        <v>372</v>
      </c>
      <c r="N2" t="s">
        <v>373</v>
      </c>
      <c r="O2" t="s">
        <v>374</v>
      </c>
      <c r="P2" t="s">
        <v>375</v>
      </c>
      <c r="Q2" t="s">
        <v>376</v>
      </c>
      <c r="R2" t="s">
        <v>377</v>
      </c>
      <c r="S2" t="s">
        <v>378</v>
      </c>
      <c r="T2" t="s">
        <v>379</v>
      </c>
      <c r="U2" t="s">
        <v>380</v>
      </c>
      <c r="V2" t="s">
        <v>381</v>
      </c>
      <c r="W2" t="s">
        <v>382</v>
      </c>
      <c r="X2" t="s">
        <v>383</v>
      </c>
      <c r="Y2" t="s">
        <v>384</v>
      </c>
      <c r="Z2" t="s">
        <v>385</v>
      </c>
      <c r="AA2" t="s">
        <v>386</v>
      </c>
      <c r="AB2" t="s">
        <v>387</v>
      </c>
      <c r="AC2" t="s">
        <v>388</v>
      </c>
      <c r="AD2" t="s">
        <v>389</v>
      </c>
      <c r="AE2" t="s">
        <v>390</v>
      </c>
      <c r="AF2" t="s">
        <v>391</v>
      </c>
      <c r="AG2" t="s">
        <v>392</v>
      </c>
      <c r="AH2" t="s">
        <v>393</v>
      </c>
      <c r="AI2" t="s">
        <v>394</v>
      </c>
      <c r="AJ2" t="s">
        <v>395</v>
      </c>
      <c r="AK2" t="s">
        <v>396</v>
      </c>
      <c r="AL2" t="s">
        <v>397</v>
      </c>
      <c r="AM2" t="s">
        <v>398</v>
      </c>
      <c r="AN2" t="s">
        <v>399</v>
      </c>
      <c r="AO2" t="s">
        <v>400</v>
      </c>
      <c r="AP2" t="s">
        <v>401</v>
      </c>
      <c r="AQ2" t="s">
        <v>402</v>
      </c>
      <c r="AR2" t="s">
        <v>403</v>
      </c>
      <c r="AS2" t="s">
        <v>404</v>
      </c>
      <c r="AT2" t="s">
        <v>405</v>
      </c>
      <c r="AU2" t="s">
        <v>406</v>
      </c>
      <c r="AV2" t="s">
        <v>407</v>
      </c>
      <c r="AW2" t="s">
        <v>408</v>
      </c>
      <c r="AX2" t="s">
        <v>409</v>
      </c>
      <c r="AY2" t="s">
        <v>410</v>
      </c>
      <c r="AZ2" t="s">
        <v>411</v>
      </c>
      <c r="BA2" t="s">
        <v>412</v>
      </c>
      <c r="BB2" t="s">
        <v>413</v>
      </c>
      <c r="BC2" t="s">
        <v>414</v>
      </c>
      <c r="BD2" t="s">
        <v>415</v>
      </c>
      <c r="BE2" t="s">
        <v>416</v>
      </c>
      <c r="BF2" t="s">
        <v>417</v>
      </c>
      <c r="BG2" t="s">
        <v>418</v>
      </c>
      <c r="BH2" t="s">
        <v>419</v>
      </c>
      <c r="BI2" t="s">
        <v>420</v>
      </c>
      <c r="BJ2" t="s">
        <v>421</v>
      </c>
      <c r="BK2" t="s">
        <v>422</v>
      </c>
    </row>
    <row r="3" spans="1:63" x14ac:dyDescent="0.2">
      <c r="A3" t="s">
        <v>423</v>
      </c>
      <c r="B3" t="s">
        <v>424</v>
      </c>
      <c r="C3" t="s">
        <v>425</v>
      </c>
      <c r="D3" t="s">
        <v>426</v>
      </c>
      <c r="E3" t="s">
        <v>427</v>
      </c>
      <c r="F3" t="s">
        <v>428</v>
      </c>
      <c r="G3" t="s">
        <v>429</v>
      </c>
      <c r="H3" t="s">
        <v>430</v>
      </c>
      <c r="I3" t="s">
        <v>431</v>
      </c>
      <c r="J3" t="s">
        <v>432</v>
      </c>
      <c r="K3" t="s">
        <v>433</v>
      </c>
      <c r="L3" t="s">
        <v>434</v>
      </c>
      <c r="M3" t="s">
        <v>435</v>
      </c>
      <c r="N3" t="s">
        <v>436</v>
      </c>
      <c r="O3" t="s">
        <v>437</v>
      </c>
      <c r="P3" t="s">
        <v>438</v>
      </c>
      <c r="Q3" t="s">
        <v>439</v>
      </c>
      <c r="R3" t="s">
        <v>440</v>
      </c>
      <c r="S3" t="s">
        <v>441</v>
      </c>
      <c r="T3" t="s">
        <v>442</v>
      </c>
      <c r="U3" t="s">
        <v>443</v>
      </c>
      <c r="V3" t="s">
        <v>444</v>
      </c>
      <c r="W3" t="s">
        <v>442</v>
      </c>
      <c r="X3" t="s">
        <v>442</v>
      </c>
      <c r="Y3" t="s">
        <v>442</v>
      </c>
      <c r="Z3" t="s">
        <v>445</v>
      </c>
      <c r="AA3" t="s">
        <v>446</v>
      </c>
      <c r="AB3" t="s">
        <v>447</v>
      </c>
      <c r="AC3" t="s">
        <v>448</v>
      </c>
      <c r="AD3" t="s">
        <v>449</v>
      </c>
      <c r="AE3" t="s">
        <v>450</v>
      </c>
      <c r="AF3" t="s">
        <v>451</v>
      </c>
      <c r="AG3" t="s">
        <v>452</v>
      </c>
      <c r="AH3" t="s">
        <v>453</v>
      </c>
      <c r="AI3" t="s">
        <v>453</v>
      </c>
      <c r="AJ3" t="s">
        <v>454</v>
      </c>
      <c r="AK3" t="s">
        <v>455</v>
      </c>
      <c r="AL3" t="s">
        <v>456</v>
      </c>
      <c r="AM3" t="s">
        <v>457</v>
      </c>
      <c r="AN3" t="s">
        <v>458</v>
      </c>
      <c r="AO3" t="s">
        <v>459</v>
      </c>
      <c r="AP3" t="s">
        <v>460</v>
      </c>
      <c r="AQ3" t="s">
        <v>461</v>
      </c>
      <c r="AR3" t="s">
        <v>462</v>
      </c>
      <c r="AS3" t="s">
        <v>456</v>
      </c>
      <c r="AT3" t="s">
        <v>463</v>
      </c>
      <c r="AU3" t="s">
        <v>464</v>
      </c>
      <c r="AV3" t="s">
        <v>465</v>
      </c>
      <c r="AW3" t="s">
        <v>466</v>
      </c>
      <c r="AX3" t="s">
        <v>467</v>
      </c>
      <c r="AY3" t="s">
        <v>468</v>
      </c>
      <c r="AZ3" t="s">
        <v>469</v>
      </c>
      <c r="BA3" t="s">
        <v>470</v>
      </c>
      <c r="BB3" t="s">
        <v>471</v>
      </c>
      <c r="BC3" t="s">
        <v>472</v>
      </c>
      <c r="BD3" t="s">
        <v>473</v>
      </c>
      <c r="BE3" t="s">
        <v>474</v>
      </c>
      <c r="BF3" t="s">
        <v>475</v>
      </c>
      <c r="BG3" t="s">
        <v>476</v>
      </c>
      <c r="BH3" t="s">
        <v>477</v>
      </c>
      <c r="BI3" t="s">
        <v>478</v>
      </c>
      <c r="BJ3" t="s">
        <v>479</v>
      </c>
      <c r="BK3" t="s">
        <v>480</v>
      </c>
    </row>
    <row r="4" spans="1:63" x14ac:dyDescent="0.2">
      <c r="A4" t="s">
        <v>481</v>
      </c>
      <c r="B4" t="s">
        <v>482</v>
      </c>
      <c r="C4" t="s">
        <v>483</v>
      </c>
      <c r="D4" t="s">
        <v>484</v>
      </c>
      <c r="E4" t="s">
        <v>485</v>
      </c>
      <c r="F4" t="s">
        <v>486</v>
      </c>
      <c r="G4" t="s">
        <v>487</v>
      </c>
      <c r="H4" t="s">
        <v>488</v>
      </c>
      <c r="I4" t="s">
        <v>489</v>
      </c>
      <c r="J4" t="s">
        <v>490</v>
      </c>
      <c r="K4" t="s">
        <v>491</v>
      </c>
      <c r="L4" t="s">
        <v>492</v>
      </c>
      <c r="M4" t="s">
        <v>493</v>
      </c>
      <c r="N4" t="s">
        <v>494</v>
      </c>
      <c r="O4" t="s">
        <v>495</v>
      </c>
      <c r="P4" t="s">
        <v>496</v>
      </c>
      <c r="Q4" t="s">
        <v>497</v>
      </c>
      <c r="R4" t="s">
        <v>498</v>
      </c>
      <c r="S4" t="s">
        <v>499</v>
      </c>
      <c r="T4" t="s">
        <v>500</v>
      </c>
      <c r="U4" t="s">
        <v>501</v>
      </c>
      <c r="V4" t="s">
        <v>502</v>
      </c>
      <c r="W4" t="s">
        <v>500</v>
      </c>
      <c r="X4" t="s">
        <v>500</v>
      </c>
      <c r="Y4" t="s">
        <v>500</v>
      </c>
      <c r="Z4" t="s">
        <v>503</v>
      </c>
      <c r="AA4" t="s">
        <v>504</v>
      </c>
      <c r="AB4" t="s">
        <v>505</v>
      </c>
      <c r="AC4" t="s">
        <v>506</v>
      </c>
      <c r="AD4" t="s">
        <v>507</v>
      </c>
      <c r="AE4" t="s">
        <v>508</v>
      </c>
      <c r="AF4" t="s">
        <v>509</v>
      </c>
      <c r="AG4" t="s">
        <v>510</v>
      </c>
      <c r="AH4" t="s">
        <v>511</v>
      </c>
      <c r="AI4" t="s">
        <v>512</v>
      </c>
      <c r="AJ4" t="s">
        <v>513</v>
      </c>
      <c r="AK4" t="s">
        <v>514</v>
      </c>
      <c r="AL4" t="s">
        <v>515</v>
      </c>
      <c r="AM4" t="s">
        <v>516</v>
      </c>
      <c r="AN4" t="s">
        <v>517</v>
      </c>
      <c r="AO4" t="s">
        <v>518</v>
      </c>
      <c r="AP4" t="s">
        <v>519</v>
      </c>
      <c r="AQ4" t="s">
        <v>520</v>
      </c>
      <c r="AR4" t="s">
        <v>521</v>
      </c>
      <c r="AS4" t="s">
        <v>515</v>
      </c>
      <c r="AT4" t="s">
        <v>492</v>
      </c>
      <c r="AU4" t="s">
        <v>522</v>
      </c>
      <c r="AV4" t="s">
        <v>523</v>
      </c>
      <c r="AW4" t="s">
        <v>524</v>
      </c>
      <c r="AX4" t="s">
        <v>525</v>
      </c>
      <c r="AY4" t="s">
        <v>526</v>
      </c>
      <c r="AZ4" t="s">
        <v>527</v>
      </c>
      <c r="BA4" t="s">
        <v>528</v>
      </c>
      <c r="BB4" t="s">
        <v>529</v>
      </c>
      <c r="BC4" t="s">
        <v>518</v>
      </c>
      <c r="BD4" t="s">
        <v>530</v>
      </c>
      <c r="BE4" t="s">
        <v>531</v>
      </c>
      <c r="BF4" t="s">
        <v>532</v>
      </c>
      <c r="BG4" t="s">
        <v>533</v>
      </c>
      <c r="BH4" t="s">
        <v>534</v>
      </c>
      <c r="BI4" t="s">
        <v>535</v>
      </c>
      <c r="BJ4" t="s">
        <v>535</v>
      </c>
      <c r="BK4" t="s">
        <v>536</v>
      </c>
    </row>
    <row r="5" spans="1:63" x14ac:dyDescent="0.2">
      <c r="A5" t="s">
        <v>537</v>
      </c>
      <c r="B5" t="s">
        <v>538</v>
      </c>
      <c r="C5" t="s">
        <v>539</v>
      </c>
      <c r="D5" t="s">
        <v>540</v>
      </c>
      <c r="E5" t="s">
        <v>541</v>
      </c>
      <c r="F5" t="s">
        <v>542</v>
      </c>
      <c r="G5" t="s">
        <v>543</v>
      </c>
      <c r="H5" t="s">
        <v>544</v>
      </c>
      <c r="I5" t="s">
        <v>545</v>
      </c>
      <c r="J5" t="s">
        <v>546</v>
      </c>
      <c r="K5" t="s">
        <v>547</v>
      </c>
      <c r="L5" t="s">
        <v>548</v>
      </c>
      <c r="M5" t="s">
        <v>548</v>
      </c>
      <c r="N5" t="s">
        <v>549</v>
      </c>
      <c r="O5" t="s">
        <v>550</v>
      </c>
      <c r="P5" t="s">
        <v>551</v>
      </c>
      <c r="Q5" t="s">
        <v>552</v>
      </c>
      <c r="R5" t="s">
        <v>553</v>
      </c>
      <c r="S5" t="s">
        <v>554</v>
      </c>
      <c r="T5" t="s">
        <v>555</v>
      </c>
      <c r="U5" t="s">
        <v>556</v>
      </c>
      <c r="V5" t="s">
        <v>556</v>
      </c>
      <c r="W5" t="s">
        <v>556</v>
      </c>
      <c r="X5" t="s">
        <v>557</v>
      </c>
      <c r="Y5" t="s">
        <v>558</v>
      </c>
      <c r="Z5" t="s">
        <v>559</v>
      </c>
      <c r="AA5" t="s">
        <v>560</v>
      </c>
      <c r="AB5" t="s">
        <v>561</v>
      </c>
      <c r="AC5" t="s">
        <v>562</v>
      </c>
      <c r="AD5" t="s">
        <v>563</v>
      </c>
      <c r="AE5" t="s">
        <v>564</v>
      </c>
      <c r="AF5" t="s">
        <v>565</v>
      </c>
      <c r="AG5" t="s">
        <v>566</v>
      </c>
      <c r="AH5" t="s">
        <v>567</v>
      </c>
      <c r="AI5" t="s">
        <v>568</v>
      </c>
      <c r="AJ5" t="s">
        <v>569</v>
      </c>
      <c r="AK5" t="s">
        <v>570</v>
      </c>
      <c r="AL5" t="s">
        <v>570</v>
      </c>
      <c r="AM5" t="s">
        <v>571</v>
      </c>
      <c r="AN5" t="s">
        <v>572</v>
      </c>
      <c r="AO5" t="s">
        <v>573</v>
      </c>
      <c r="AP5" t="s">
        <v>574</v>
      </c>
      <c r="AQ5" t="s">
        <v>575</v>
      </c>
      <c r="AR5" t="s">
        <v>576</v>
      </c>
      <c r="AS5" t="s">
        <v>576</v>
      </c>
      <c r="AT5" t="s">
        <v>576</v>
      </c>
      <c r="AU5" t="s">
        <v>577</v>
      </c>
      <c r="AV5" t="s">
        <v>577</v>
      </c>
      <c r="AW5" t="s">
        <v>577</v>
      </c>
      <c r="AX5" t="s">
        <v>578</v>
      </c>
      <c r="AY5" t="s">
        <v>579</v>
      </c>
      <c r="AZ5" t="s">
        <v>579</v>
      </c>
      <c r="BA5" t="s">
        <v>579</v>
      </c>
      <c r="BB5" t="s">
        <v>580</v>
      </c>
      <c r="BC5" t="s">
        <v>580</v>
      </c>
      <c r="BD5" t="s">
        <v>581</v>
      </c>
      <c r="BE5" t="s">
        <v>581</v>
      </c>
      <c r="BF5" t="s">
        <v>582</v>
      </c>
      <c r="BG5" t="s">
        <v>583</v>
      </c>
      <c r="BH5" t="s">
        <v>584</v>
      </c>
      <c r="BI5" t="s">
        <v>585</v>
      </c>
      <c r="BJ5" t="s">
        <v>586</v>
      </c>
      <c r="BK5" t="s">
        <v>587</v>
      </c>
    </row>
    <row r="6" spans="1:63" x14ac:dyDescent="0.2">
      <c r="A6" t="s">
        <v>588</v>
      </c>
      <c r="B6" t="s">
        <v>588</v>
      </c>
      <c r="C6" t="s">
        <v>588</v>
      </c>
      <c r="D6" t="s">
        <v>589</v>
      </c>
      <c r="E6" t="s">
        <v>589</v>
      </c>
      <c r="F6" t="s">
        <v>590</v>
      </c>
      <c r="G6" t="s">
        <v>591</v>
      </c>
      <c r="H6" t="s">
        <v>592</v>
      </c>
      <c r="I6" t="s">
        <v>593</v>
      </c>
      <c r="J6" t="s">
        <v>588</v>
      </c>
      <c r="K6" t="s">
        <v>592</v>
      </c>
      <c r="L6" t="s">
        <v>594</v>
      </c>
      <c r="M6" t="s">
        <v>591</v>
      </c>
      <c r="N6" t="s">
        <v>592</v>
      </c>
      <c r="O6" t="s">
        <v>594</v>
      </c>
      <c r="P6" t="s">
        <v>595</v>
      </c>
      <c r="Q6" t="s">
        <v>591</v>
      </c>
      <c r="R6" t="s">
        <v>596</v>
      </c>
      <c r="S6" t="s">
        <v>591</v>
      </c>
      <c r="T6" t="s">
        <v>592</v>
      </c>
      <c r="U6" t="s">
        <v>597</v>
      </c>
      <c r="V6" t="s">
        <v>594</v>
      </c>
      <c r="W6" t="s">
        <v>592</v>
      </c>
      <c r="X6" t="s">
        <v>592</v>
      </c>
      <c r="Y6" t="s">
        <v>592</v>
      </c>
      <c r="Z6" t="s">
        <v>592</v>
      </c>
      <c r="AA6" t="s">
        <v>591</v>
      </c>
      <c r="AB6" t="s">
        <v>591</v>
      </c>
      <c r="AC6" t="s">
        <v>598</v>
      </c>
      <c r="AD6" t="s">
        <v>594</v>
      </c>
      <c r="AE6" t="s">
        <v>594</v>
      </c>
      <c r="AF6" t="s">
        <v>599</v>
      </c>
      <c r="AG6" t="s">
        <v>600</v>
      </c>
      <c r="AH6" t="s">
        <v>588</v>
      </c>
      <c r="AI6" t="s">
        <v>588</v>
      </c>
      <c r="AJ6" t="s">
        <v>591</v>
      </c>
      <c r="AK6" t="s">
        <v>595</v>
      </c>
      <c r="AL6" t="s">
        <v>601</v>
      </c>
      <c r="AM6" t="s">
        <v>602</v>
      </c>
      <c r="AN6" t="s">
        <v>603</v>
      </c>
      <c r="AO6" t="s">
        <v>594</v>
      </c>
      <c r="AP6" t="s">
        <v>592</v>
      </c>
      <c r="AQ6" t="s">
        <v>604</v>
      </c>
      <c r="AR6" t="s">
        <v>594</v>
      </c>
      <c r="AS6" t="s">
        <v>601</v>
      </c>
      <c r="AT6" t="s">
        <v>594</v>
      </c>
      <c r="AU6" t="s">
        <v>594</v>
      </c>
      <c r="AV6" t="s">
        <v>594</v>
      </c>
      <c r="AW6" t="s">
        <v>605</v>
      </c>
      <c r="AX6" t="s">
        <v>594</v>
      </c>
      <c r="AY6" t="s">
        <v>591</v>
      </c>
      <c r="AZ6" t="s">
        <v>591</v>
      </c>
      <c r="BA6" t="s">
        <v>606</v>
      </c>
      <c r="BB6" t="s">
        <v>591</v>
      </c>
      <c r="BC6" t="s">
        <v>594</v>
      </c>
      <c r="BD6" t="s">
        <v>594</v>
      </c>
      <c r="BE6" t="s">
        <v>594</v>
      </c>
      <c r="BF6" t="s">
        <v>607</v>
      </c>
      <c r="BG6" t="s">
        <v>588</v>
      </c>
      <c r="BH6" t="s">
        <v>606</v>
      </c>
      <c r="BI6" t="s">
        <v>588</v>
      </c>
      <c r="BJ6" t="s">
        <v>588</v>
      </c>
      <c r="BK6" t="s">
        <v>588</v>
      </c>
    </row>
    <row r="7" spans="1:63" x14ac:dyDescent="0.2">
      <c r="A7" t="s">
        <v>296</v>
      </c>
      <c r="B7" t="s">
        <v>296</v>
      </c>
      <c r="C7" t="s">
        <v>296</v>
      </c>
      <c r="D7" t="s">
        <v>296</v>
      </c>
      <c r="E7" t="s">
        <v>296</v>
      </c>
      <c r="F7" t="s">
        <v>296</v>
      </c>
      <c r="G7" t="s">
        <v>296</v>
      </c>
      <c r="H7" t="s">
        <v>296</v>
      </c>
      <c r="I7" t="s">
        <v>296</v>
      </c>
      <c r="J7" t="s">
        <v>296</v>
      </c>
      <c r="K7" t="s">
        <v>296</v>
      </c>
      <c r="L7" t="s">
        <v>296</v>
      </c>
      <c r="M7" t="s">
        <v>296</v>
      </c>
      <c r="N7" t="s">
        <v>296</v>
      </c>
      <c r="O7" t="s">
        <v>296</v>
      </c>
      <c r="P7" t="s">
        <v>296</v>
      </c>
      <c r="Q7" t="s">
        <v>296</v>
      </c>
      <c r="R7" t="s">
        <v>296</v>
      </c>
      <c r="S7" t="s">
        <v>296</v>
      </c>
      <c r="T7" t="s">
        <v>296</v>
      </c>
      <c r="U7" t="s">
        <v>296</v>
      </c>
      <c r="V7" t="s">
        <v>296</v>
      </c>
      <c r="W7" t="s">
        <v>296</v>
      </c>
      <c r="X7" t="s">
        <v>296</v>
      </c>
      <c r="Y7" t="s">
        <v>296</v>
      </c>
      <c r="Z7" t="s">
        <v>296</v>
      </c>
      <c r="AA7" t="s">
        <v>296</v>
      </c>
      <c r="AB7" t="s">
        <v>296</v>
      </c>
      <c r="AC7" t="s">
        <v>296</v>
      </c>
      <c r="AD7" t="s">
        <v>296</v>
      </c>
      <c r="AE7" t="s">
        <v>296</v>
      </c>
      <c r="AF7" t="s">
        <v>296</v>
      </c>
      <c r="AG7" t="s">
        <v>296</v>
      </c>
      <c r="AH7" t="s">
        <v>296</v>
      </c>
      <c r="AI7" t="s">
        <v>296</v>
      </c>
      <c r="AJ7" t="s">
        <v>296</v>
      </c>
      <c r="AK7" t="s">
        <v>296</v>
      </c>
      <c r="AL7" t="s">
        <v>296</v>
      </c>
      <c r="AM7" t="s">
        <v>296</v>
      </c>
      <c r="AN7" t="s">
        <v>296</v>
      </c>
      <c r="AO7" t="s">
        <v>296</v>
      </c>
      <c r="AP7" t="s">
        <v>296</v>
      </c>
      <c r="AQ7" t="s">
        <v>296</v>
      </c>
      <c r="AR7" t="s">
        <v>296</v>
      </c>
      <c r="AS7" t="s">
        <v>296</v>
      </c>
      <c r="AT7" t="s">
        <v>296</v>
      </c>
      <c r="AU7" t="s">
        <v>296</v>
      </c>
      <c r="AV7" t="s">
        <v>296</v>
      </c>
      <c r="AW7" t="s">
        <v>296</v>
      </c>
      <c r="AX7" t="s">
        <v>296</v>
      </c>
      <c r="AY7" t="s">
        <v>296</v>
      </c>
      <c r="AZ7" t="s">
        <v>296</v>
      </c>
      <c r="BA7" t="s">
        <v>296</v>
      </c>
      <c r="BB7" t="s">
        <v>296</v>
      </c>
      <c r="BC7" t="s">
        <v>296</v>
      </c>
      <c r="BD7" t="s">
        <v>296</v>
      </c>
      <c r="BE7" t="s">
        <v>296</v>
      </c>
      <c r="BF7" t="s">
        <v>296</v>
      </c>
      <c r="BG7" t="s">
        <v>296</v>
      </c>
      <c r="BH7" t="s">
        <v>296</v>
      </c>
      <c r="BI7" t="s">
        <v>296</v>
      </c>
      <c r="BJ7" t="s">
        <v>296</v>
      </c>
      <c r="BK7" t="s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35F2-D8EA-C547-B93F-80E2453A3286}">
  <dimension ref="A1:G63"/>
  <sheetViews>
    <sheetView workbookViewId="0">
      <selection sqref="A1:G63"/>
    </sheetView>
  </sheetViews>
  <sheetFormatPr baseColWidth="10" defaultRowHeight="16" x14ac:dyDescent="0.2"/>
  <sheetData>
    <row r="1" spans="1:7" x14ac:dyDescent="0.2">
      <c r="A1" t="s">
        <v>297</v>
      </c>
      <c r="B1" t="s">
        <v>360</v>
      </c>
      <c r="C1" t="s">
        <v>423</v>
      </c>
      <c r="D1" t="s">
        <v>481</v>
      </c>
      <c r="E1" t="s">
        <v>537</v>
      </c>
      <c r="F1" t="s">
        <v>588</v>
      </c>
      <c r="G1" t="s">
        <v>296</v>
      </c>
    </row>
    <row r="2" spans="1:7" x14ac:dyDescent="0.2">
      <c r="A2" t="s">
        <v>298</v>
      </c>
      <c r="B2" t="s">
        <v>361</v>
      </c>
      <c r="C2" t="s">
        <v>424</v>
      </c>
      <c r="D2" t="s">
        <v>482</v>
      </c>
      <c r="E2" t="s">
        <v>538</v>
      </c>
      <c r="F2" t="s">
        <v>588</v>
      </c>
      <c r="G2" t="s">
        <v>296</v>
      </c>
    </row>
    <row r="3" spans="1:7" x14ac:dyDescent="0.2">
      <c r="A3" t="s">
        <v>299</v>
      </c>
      <c r="B3" t="s">
        <v>362</v>
      </c>
      <c r="C3" t="s">
        <v>425</v>
      </c>
      <c r="D3" t="s">
        <v>483</v>
      </c>
      <c r="E3" t="s">
        <v>539</v>
      </c>
      <c r="F3" t="s">
        <v>588</v>
      </c>
      <c r="G3" t="s">
        <v>296</v>
      </c>
    </row>
    <row r="4" spans="1:7" x14ac:dyDescent="0.2">
      <c r="A4" t="s">
        <v>300</v>
      </c>
      <c r="B4" t="s">
        <v>363</v>
      </c>
      <c r="C4" t="s">
        <v>426</v>
      </c>
      <c r="D4" t="s">
        <v>484</v>
      </c>
      <c r="E4" t="s">
        <v>540</v>
      </c>
      <c r="F4" t="s">
        <v>589</v>
      </c>
      <c r="G4" t="s">
        <v>296</v>
      </c>
    </row>
    <row r="5" spans="1:7" x14ac:dyDescent="0.2">
      <c r="A5" t="s">
        <v>301</v>
      </c>
      <c r="B5" t="s">
        <v>364</v>
      </c>
      <c r="C5" t="s">
        <v>427</v>
      </c>
      <c r="D5" t="s">
        <v>485</v>
      </c>
      <c r="E5" t="s">
        <v>541</v>
      </c>
      <c r="F5" t="s">
        <v>589</v>
      </c>
      <c r="G5" t="s">
        <v>296</v>
      </c>
    </row>
    <row r="6" spans="1:7" x14ac:dyDescent="0.2">
      <c r="A6" t="s">
        <v>302</v>
      </c>
      <c r="B6" t="s">
        <v>365</v>
      </c>
      <c r="C6" t="s">
        <v>428</v>
      </c>
      <c r="D6" t="s">
        <v>486</v>
      </c>
      <c r="E6" t="s">
        <v>542</v>
      </c>
      <c r="F6" t="s">
        <v>590</v>
      </c>
      <c r="G6" t="s">
        <v>296</v>
      </c>
    </row>
    <row r="7" spans="1:7" x14ac:dyDescent="0.2">
      <c r="A7" t="s">
        <v>303</v>
      </c>
      <c r="B7" t="s">
        <v>366</v>
      </c>
      <c r="C7" t="s">
        <v>429</v>
      </c>
      <c r="D7" t="s">
        <v>487</v>
      </c>
      <c r="E7" t="s">
        <v>543</v>
      </c>
      <c r="F7" t="s">
        <v>591</v>
      </c>
      <c r="G7" t="s">
        <v>296</v>
      </c>
    </row>
    <row r="8" spans="1:7" x14ac:dyDescent="0.2">
      <c r="A8" t="s">
        <v>304</v>
      </c>
      <c r="B8" t="s">
        <v>367</v>
      </c>
      <c r="C8" t="s">
        <v>430</v>
      </c>
      <c r="D8" t="s">
        <v>488</v>
      </c>
      <c r="E8" t="s">
        <v>544</v>
      </c>
      <c r="F8" t="s">
        <v>592</v>
      </c>
      <c r="G8" t="s">
        <v>296</v>
      </c>
    </row>
    <row r="9" spans="1:7" x14ac:dyDescent="0.2">
      <c r="A9" t="s">
        <v>305</v>
      </c>
      <c r="B9" t="s">
        <v>368</v>
      </c>
      <c r="C9" t="s">
        <v>431</v>
      </c>
      <c r="D9" t="s">
        <v>489</v>
      </c>
      <c r="E9" t="s">
        <v>545</v>
      </c>
      <c r="F9" t="s">
        <v>593</v>
      </c>
      <c r="G9" t="s">
        <v>296</v>
      </c>
    </row>
    <row r="10" spans="1:7" x14ac:dyDescent="0.2">
      <c r="A10" t="s">
        <v>306</v>
      </c>
      <c r="B10" t="s">
        <v>369</v>
      </c>
      <c r="C10" t="s">
        <v>432</v>
      </c>
      <c r="D10" t="s">
        <v>490</v>
      </c>
      <c r="E10" t="s">
        <v>546</v>
      </c>
      <c r="F10" t="s">
        <v>588</v>
      </c>
      <c r="G10" t="s">
        <v>296</v>
      </c>
    </row>
    <row r="11" spans="1:7" x14ac:dyDescent="0.2">
      <c r="A11" t="s">
        <v>307</v>
      </c>
      <c r="B11" t="s">
        <v>370</v>
      </c>
      <c r="C11" t="s">
        <v>433</v>
      </c>
      <c r="D11" t="s">
        <v>491</v>
      </c>
      <c r="E11" t="s">
        <v>547</v>
      </c>
      <c r="F11" t="s">
        <v>592</v>
      </c>
      <c r="G11" t="s">
        <v>296</v>
      </c>
    </row>
    <row r="12" spans="1:7" x14ac:dyDescent="0.2">
      <c r="A12" t="s">
        <v>308</v>
      </c>
      <c r="B12" t="s">
        <v>371</v>
      </c>
      <c r="C12" t="s">
        <v>434</v>
      </c>
      <c r="D12" t="s">
        <v>492</v>
      </c>
      <c r="E12" t="s">
        <v>548</v>
      </c>
      <c r="F12" t="s">
        <v>594</v>
      </c>
      <c r="G12" t="s">
        <v>296</v>
      </c>
    </row>
    <row r="13" spans="1:7" x14ac:dyDescent="0.2">
      <c r="A13" t="s">
        <v>309</v>
      </c>
      <c r="B13" t="s">
        <v>372</v>
      </c>
      <c r="C13" t="s">
        <v>435</v>
      </c>
      <c r="D13" t="s">
        <v>493</v>
      </c>
      <c r="E13" t="s">
        <v>548</v>
      </c>
      <c r="F13" t="s">
        <v>591</v>
      </c>
      <c r="G13" t="s">
        <v>296</v>
      </c>
    </row>
    <row r="14" spans="1:7" x14ac:dyDescent="0.2">
      <c r="A14" t="s">
        <v>310</v>
      </c>
      <c r="B14" t="s">
        <v>373</v>
      </c>
      <c r="C14" t="s">
        <v>436</v>
      </c>
      <c r="D14" t="s">
        <v>494</v>
      </c>
      <c r="E14" t="s">
        <v>549</v>
      </c>
      <c r="F14" t="s">
        <v>592</v>
      </c>
      <c r="G14" t="s">
        <v>296</v>
      </c>
    </row>
    <row r="15" spans="1:7" x14ac:dyDescent="0.2">
      <c r="A15" t="s">
        <v>311</v>
      </c>
      <c r="B15" t="s">
        <v>374</v>
      </c>
      <c r="C15" t="s">
        <v>437</v>
      </c>
      <c r="D15" t="s">
        <v>495</v>
      </c>
      <c r="E15" t="s">
        <v>550</v>
      </c>
      <c r="F15" t="s">
        <v>594</v>
      </c>
      <c r="G15" t="s">
        <v>296</v>
      </c>
    </row>
    <row r="16" spans="1:7" x14ac:dyDescent="0.2">
      <c r="A16" t="s">
        <v>312</v>
      </c>
      <c r="B16" t="s">
        <v>375</v>
      </c>
      <c r="C16" t="s">
        <v>438</v>
      </c>
      <c r="D16" t="s">
        <v>496</v>
      </c>
      <c r="E16" t="s">
        <v>551</v>
      </c>
      <c r="F16" t="s">
        <v>595</v>
      </c>
      <c r="G16" t="s">
        <v>296</v>
      </c>
    </row>
    <row r="17" spans="1:7" x14ac:dyDescent="0.2">
      <c r="A17" t="s">
        <v>313</v>
      </c>
      <c r="B17" t="s">
        <v>376</v>
      </c>
      <c r="C17" t="s">
        <v>439</v>
      </c>
      <c r="D17" t="s">
        <v>497</v>
      </c>
      <c r="E17" t="s">
        <v>552</v>
      </c>
      <c r="F17" t="s">
        <v>591</v>
      </c>
      <c r="G17" t="s">
        <v>296</v>
      </c>
    </row>
    <row r="18" spans="1:7" x14ac:dyDescent="0.2">
      <c r="A18" t="s">
        <v>314</v>
      </c>
      <c r="B18" t="s">
        <v>377</v>
      </c>
      <c r="C18" t="s">
        <v>440</v>
      </c>
      <c r="D18" t="s">
        <v>498</v>
      </c>
      <c r="E18" t="s">
        <v>553</v>
      </c>
      <c r="F18" t="s">
        <v>596</v>
      </c>
      <c r="G18" t="s">
        <v>296</v>
      </c>
    </row>
    <row r="19" spans="1:7" x14ac:dyDescent="0.2">
      <c r="A19" t="s">
        <v>315</v>
      </c>
      <c r="B19" t="s">
        <v>378</v>
      </c>
      <c r="C19" t="s">
        <v>441</v>
      </c>
      <c r="D19" t="s">
        <v>499</v>
      </c>
      <c r="E19" t="s">
        <v>554</v>
      </c>
      <c r="F19" t="s">
        <v>591</v>
      </c>
      <c r="G19" t="s">
        <v>296</v>
      </c>
    </row>
    <row r="20" spans="1:7" x14ac:dyDescent="0.2">
      <c r="A20" t="s">
        <v>316</v>
      </c>
      <c r="B20" t="s">
        <v>379</v>
      </c>
      <c r="C20" t="s">
        <v>442</v>
      </c>
      <c r="D20" t="s">
        <v>500</v>
      </c>
      <c r="E20" t="s">
        <v>555</v>
      </c>
      <c r="F20" t="s">
        <v>592</v>
      </c>
      <c r="G20" t="s">
        <v>296</v>
      </c>
    </row>
    <row r="21" spans="1:7" x14ac:dyDescent="0.2">
      <c r="A21" t="s">
        <v>317</v>
      </c>
      <c r="B21" t="s">
        <v>380</v>
      </c>
      <c r="C21" t="s">
        <v>443</v>
      </c>
      <c r="D21" t="s">
        <v>501</v>
      </c>
      <c r="E21" t="s">
        <v>556</v>
      </c>
      <c r="F21" t="s">
        <v>597</v>
      </c>
      <c r="G21" t="s">
        <v>296</v>
      </c>
    </row>
    <row r="22" spans="1:7" x14ac:dyDescent="0.2">
      <c r="A22" t="s">
        <v>318</v>
      </c>
      <c r="B22" t="s">
        <v>381</v>
      </c>
      <c r="C22" t="s">
        <v>444</v>
      </c>
      <c r="D22" t="s">
        <v>502</v>
      </c>
      <c r="E22" t="s">
        <v>556</v>
      </c>
      <c r="F22" t="s">
        <v>594</v>
      </c>
      <c r="G22" t="s">
        <v>296</v>
      </c>
    </row>
    <row r="23" spans="1:7" x14ac:dyDescent="0.2">
      <c r="A23" t="s">
        <v>319</v>
      </c>
      <c r="B23" t="s">
        <v>382</v>
      </c>
      <c r="C23" t="s">
        <v>442</v>
      </c>
      <c r="D23" t="s">
        <v>500</v>
      </c>
      <c r="E23" t="s">
        <v>556</v>
      </c>
      <c r="F23" t="s">
        <v>592</v>
      </c>
      <c r="G23" t="s">
        <v>296</v>
      </c>
    </row>
    <row r="24" spans="1:7" x14ac:dyDescent="0.2">
      <c r="A24" t="s">
        <v>320</v>
      </c>
      <c r="B24" t="s">
        <v>383</v>
      </c>
      <c r="C24" t="s">
        <v>442</v>
      </c>
      <c r="D24" t="s">
        <v>500</v>
      </c>
      <c r="E24" t="s">
        <v>557</v>
      </c>
      <c r="F24" t="s">
        <v>592</v>
      </c>
      <c r="G24" t="s">
        <v>296</v>
      </c>
    </row>
    <row r="25" spans="1:7" x14ac:dyDescent="0.2">
      <c r="A25" t="s">
        <v>321</v>
      </c>
      <c r="B25" t="s">
        <v>384</v>
      </c>
      <c r="C25" t="s">
        <v>442</v>
      </c>
      <c r="D25" t="s">
        <v>500</v>
      </c>
      <c r="E25" t="s">
        <v>558</v>
      </c>
      <c r="F25" t="s">
        <v>592</v>
      </c>
      <c r="G25" t="s">
        <v>296</v>
      </c>
    </row>
    <row r="26" spans="1:7" x14ac:dyDescent="0.2">
      <c r="A26" t="s">
        <v>322</v>
      </c>
      <c r="B26" t="s">
        <v>385</v>
      </c>
      <c r="C26" t="s">
        <v>445</v>
      </c>
      <c r="D26" t="s">
        <v>503</v>
      </c>
      <c r="E26" t="s">
        <v>559</v>
      </c>
      <c r="F26" t="s">
        <v>592</v>
      </c>
      <c r="G26" t="s">
        <v>296</v>
      </c>
    </row>
    <row r="27" spans="1:7" x14ac:dyDescent="0.2">
      <c r="A27" t="s">
        <v>323</v>
      </c>
      <c r="B27" t="s">
        <v>386</v>
      </c>
      <c r="C27" t="s">
        <v>446</v>
      </c>
      <c r="D27" t="s">
        <v>504</v>
      </c>
      <c r="E27" t="s">
        <v>560</v>
      </c>
      <c r="F27" t="s">
        <v>591</v>
      </c>
      <c r="G27" t="s">
        <v>296</v>
      </c>
    </row>
    <row r="28" spans="1:7" x14ac:dyDescent="0.2">
      <c r="A28" t="s">
        <v>324</v>
      </c>
      <c r="B28" t="s">
        <v>387</v>
      </c>
      <c r="C28" t="s">
        <v>447</v>
      </c>
      <c r="D28" t="s">
        <v>505</v>
      </c>
      <c r="E28" t="s">
        <v>561</v>
      </c>
      <c r="F28" t="s">
        <v>591</v>
      </c>
      <c r="G28" t="s">
        <v>296</v>
      </c>
    </row>
    <row r="29" spans="1:7" x14ac:dyDescent="0.2">
      <c r="A29" t="s">
        <v>325</v>
      </c>
      <c r="B29" t="s">
        <v>388</v>
      </c>
      <c r="C29" t="s">
        <v>448</v>
      </c>
      <c r="D29" t="s">
        <v>506</v>
      </c>
      <c r="E29" t="s">
        <v>562</v>
      </c>
      <c r="F29" t="s">
        <v>598</v>
      </c>
      <c r="G29" t="s">
        <v>296</v>
      </c>
    </row>
    <row r="30" spans="1:7" x14ac:dyDescent="0.2">
      <c r="A30" t="s">
        <v>326</v>
      </c>
      <c r="B30" t="s">
        <v>389</v>
      </c>
      <c r="C30" t="s">
        <v>449</v>
      </c>
      <c r="D30" t="s">
        <v>507</v>
      </c>
      <c r="E30" t="s">
        <v>563</v>
      </c>
      <c r="F30" t="s">
        <v>594</v>
      </c>
      <c r="G30" t="s">
        <v>296</v>
      </c>
    </row>
    <row r="31" spans="1:7" x14ac:dyDescent="0.2">
      <c r="A31" t="s">
        <v>327</v>
      </c>
      <c r="B31" t="s">
        <v>390</v>
      </c>
      <c r="C31" t="s">
        <v>450</v>
      </c>
      <c r="D31" t="s">
        <v>508</v>
      </c>
      <c r="E31" t="s">
        <v>564</v>
      </c>
      <c r="F31" t="s">
        <v>594</v>
      </c>
      <c r="G31" t="s">
        <v>296</v>
      </c>
    </row>
    <row r="32" spans="1:7" x14ac:dyDescent="0.2">
      <c r="A32" t="s">
        <v>328</v>
      </c>
      <c r="B32" t="s">
        <v>391</v>
      </c>
      <c r="C32" t="s">
        <v>451</v>
      </c>
      <c r="D32" t="s">
        <v>509</v>
      </c>
      <c r="E32" t="s">
        <v>565</v>
      </c>
      <c r="F32" t="s">
        <v>599</v>
      </c>
      <c r="G32" t="s">
        <v>296</v>
      </c>
    </row>
    <row r="33" spans="1:7" x14ac:dyDescent="0.2">
      <c r="A33" t="s">
        <v>329</v>
      </c>
      <c r="B33" t="s">
        <v>392</v>
      </c>
      <c r="C33" t="s">
        <v>452</v>
      </c>
      <c r="D33" t="s">
        <v>510</v>
      </c>
      <c r="E33" t="s">
        <v>566</v>
      </c>
      <c r="F33" t="s">
        <v>600</v>
      </c>
      <c r="G33" t="s">
        <v>296</v>
      </c>
    </row>
    <row r="34" spans="1:7" x14ac:dyDescent="0.2">
      <c r="A34" t="s">
        <v>330</v>
      </c>
      <c r="B34" t="s">
        <v>393</v>
      </c>
      <c r="C34" t="s">
        <v>453</v>
      </c>
      <c r="D34" t="s">
        <v>511</v>
      </c>
      <c r="E34" t="s">
        <v>567</v>
      </c>
      <c r="F34" t="s">
        <v>588</v>
      </c>
      <c r="G34" t="s">
        <v>296</v>
      </c>
    </row>
    <row r="35" spans="1:7" x14ac:dyDescent="0.2">
      <c r="A35" t="s">
        <v>331</v>
      </c>
      <c r="B35" t="s">
        <v>394</v>
      </c>
      <c r="C35" t="s">
        <v>453</v>
      </c>
      <c r="D35" t="s">
        <v>512</v>
      </c>
      <c r="E35" t="s">
        <v>568</v>
      </c>
      <c r="F35" t="s">
        <v>588</v>
      </c>
      <c r="G35" t="s">
        <v>296</v>
      </c>
    </row>
    <row r="36" spans="1:7" x14ac:dyDescent="0.2">
      <c r="A36" t="s">
        <v>332</v>
      </c>
      <c r="B36" t="s">
        <v>395</v>
      </c>
      <c r="C36" t="s">
        <v>454</v>
      </c>
      <c r="D36" t="s">
        <v>513</v>
      </c>
      <c r="E36" t="s">
        <v>569</v>
      </c>
      <c r="F36" t="s">
        <v>591</v>
      </c>
      <c r="G36" t="s">
        <v>296</v>
      </c>
    </row>
    <row r="37" spans="1:7" x14ac:dyDescent="0.2">
      <c r="A37" t="s">
        <v>333</v>
      </c>
      <c r="B37" t="s">
        <v>396</v>
      </c>
      <c r="C37" t="s">
        <v>455</v>
      </c>
      <c r="D37" t="s">
        <v>514</v>
      </c>
      <c r="E37" t="s">
        <v>570</v>
      </c>
      <c r="F37" t="s">
        <v>595</v>
      </c>
      <c r="G37" t="s">
        <v>296</v>
      </c>
    </row>
    <row r="38" spans="1:7" x14ac:dyDescent="0.2">
      <c r="A38" t="s">
        <v>334</v>
      </c>
      <c r="B38" t="s">
        <v>397</v>
      </c>
      <c r="C38" t="s">
        <v>456</v>
      </c>
      <c r="D38" t="s">
        <v>515</v>
      </c>
      <c r="E38" t="s">
        <v>570</v>
      </c>
      <c r="F38" t="s">
        <v>601</v>
      </c>
      <c r="G38" t="s">
        <v>296</v>
      </c>
    </row>
    <row r="39" spans="1:7" x14ac:dyDescent="0.2">
      <c r="A39" t="s">
        <v>335</v>
      </c>
      <c r="B39" t="s">
        <v>398</v>
      </c>
      <c r="C39" t="s">
        <v>457</v>
      </c>
      <c r="D39" t="s">
        <v>516</v>
      </c>
      <c r="E39" t="s">
        <v>571</v>
      </c>
      <c r="F39" t="s">
        <v>602</v>
      </c>
      <c r="G39" t="s">
        <v>296</v>
      </c>
    </row>
    <row r="40" spans="1:7" x14ac:dyDescent="0.2">
      <c r="A40" t="s">
        <v>336</v>
      </c>
      <c r="B40" t="s">
        <v>399</v>
      </c>
      <c r="C40" t="s">
        <v>458</v>
      </c>
      <c r="D40" t="s">
        <v>517</v>
      </c>
      <c r="E40" t="s">
        <v>572</v>
      </c>
      <c r="F40" t="s">
        <v>603</v>
      </c>
      <c r="G40" t="s">
        <v>296</v>
      </c>
    </row>
    <row r="41" spans="1:7" x14ac:dyDescent="0.2">
      <c r="A41" t="s">
        <v>337</v>
      </c>
      <c r="B41" t="s">
        <v>400</v>
      </c>
      <c r="C41" t="s">
        <v>459</v>
      </c>
      <c r="D41" t="s">
        <v>518</v>
      </c>
      <c r="E41" t="s">
        <v>573</v>
      </c>
      <c r="F41" t="s">
        <v>594</v>
      </c>
      <c r="G41" t="s">
        <v>296</v>
      </c>
    </row>
    <row r="42" spans="1:7" x14ac:dyDescent="0.2">
      <c r="A42" t="s">
        <v>338</v>
      </c>
      <c r="B42" t="s">
        <v>401</v>
      </c>
      <c r="C42" t="s">
        <v>460</v>
      </c>
      <c r="D42" t="s">
        <v>519</v>
      </c>
      <c r="E42" t="s">
        <v>574</v>
      </c>
      <c r="F42" t="s">
        <v>592</v>
      </c>
      <c r="G42" t="s">
        <v>296</v>
      </c>
    </row>
    <row r="43" spans="1:7" x14ac:dyDescent="0.2">
      <c r="A43" t="s">
        <v>339</v>
      </c>
      <c r="B43" t="s">
        <v>402</v>
      </c>
      <c r="C43" t="s">
        <v>461</v>
      </c>
      <c r="D43" t="s">
        <v>520</v>
      </c>
      <c r="E43" t="s">
        <v>575</v>
      </c>
      <c r="F43" t="s">
        <v>604</v>
      </c>
      <c r="G43" t="s">
        <v>296</v>
      </c>
    </row>
    <row r="44" spans="1:7" x14ac:dyDescent="0.2">
      <c r="A44" t="s">
        <v>340</v>
      </c>
      <c r="B44" t="s">
        <v>403</v>
      </c>
      <c r="C44" t="s">
        <v>462</v>
      </c>
      <c r="D44" t="s">
        <v>521</v>
      </c>
      <c r="E44" t="s">
        <v>576</v>
      </c>
      <c r="F44" t="s">
        <v>594</v>
      </c>
      <c r="G44" t="s">
        <v>296</v>
      </c>
    </row>
    <row r="45" spans="1:7" x14ac:dyDescent="0.2">
      <c r="A45" t="s">
        <v>341</v>
      </c>
      <c r="B45" t="s">
        <v>404</v>
      </c>
      <c r="C45" t="s">
        <v>456</v>
      </c>
      <c r="D45" t="s">
        <v>515</v>
      </c>
      <c r="E45" t="s">
        <v>576</v>
      </c>
      <c r="F45" t="s">
        <v>601</v>
      </c>
      <c r="G45" t="s">
        <v>296</v>
      </c>
    </row>
    <row r="46" spans="1:7" x14ac:dyDescent="0.2">
      <c r="A46" t="s">
        <v>342</v>
      </c>
      <c r="B46" t="s">
        <v>405</v>
      </c>
      <c r="C46" t="s">
        <v>463</v>
      </c>
      <c r="D46" t="s">
        <v>492</v>
      </c>
      <c r="E46" t="s">
        <v>576</v>
      </c>
      <c r="F46" t="s">
        <v>594</v>
      </c>
      <c r="G46" t="s">
        <v>296</v>
      </c>
    </row>
    <row r="47" spans="1:7" x14ac:dyDescent="0.2">
      <c r="A47" t="s">
        <v>343</v>
      </c>
      <c r="B47" t="s">
        <v>406</v>
      </c>
      <c r="C47" t="s">
        <v>464</v>
      </c>
      <c r="D47" t="s">
        <v>522</v>
      </c>
      <c r="E47" t="s">
        <v>577</v>
      </c>
      <c r="F47" t="s">
        <v>594</v>
      </c>
      <c r="G47" t="s">
        <v>296</v>
      </c>
    </row>
    <row r="48" spans="1:7" x14ac:dyDescent="0.2">
      <c r="A48" t="s">
        <v>344</v>
      </c>
      <c r="B48" t="s">
        <v>407</v>
      </c>
      <c r="C48" t="s">
        <v>465</v>
      </c>
      <c r="D48" t="s">
        <v>523</v>
      </c>
      <c r="E48" t="s">
        <v>577</v>
      </c>
      <c r="F48" t="s">
        <v>594</v>
      </c>
      <c r="G48" t="s">
        <v>296</v>
      </c>
    </row>
    <row r="49" spans="1:7" x14ac:dyDescent="0.2">
      <c r="A49" t="s">
        <v>345</v>
      </c>
      <c r="B49" t="s">
        <v>408</v>
      </c>
      <c r="C49" t="s">
        <v>466</v>
      </c>
      <c r="D49" t="s">
        <v>524</v>
      </c>
      <c r="E49" t="s">
        <v>577</v>
      </c>
      <c r="F49" t="s">
        <v>605</v>
      </c>
      <c r="G49" t="s">
        <v>296</v>
      </c>
    </row>
    <row r="50" spans="1:7" x14ac:dyDescent="0.2">
      <c r="A50" t="s">
        <v>346</v>
      </c>
      <c r="B50" t="s">
        <v>409</v>
      </c>
      <c r="C50" t="s">
        <v>467</v>
      </c>
      <c r="D50" t="s">
        <v>525</v>
      </c>
      <c r="E50" t="s">
        <v>578</v>
      </c>
      <c r="F50" t="s">
        <v>594</v>
      </c>
      <c r="G50" t="s">
        <v>296</v>
      </c>
    </row>
    <row r="51" spans="1:7" x14ac:dyDescent="0.2">
      <c r="A51" t="s">
        <v>347</v>
      </c>
      <c r="B51" t="s">
        <v>410</v>
      </c>
      <c r="C51" t="s">
        <v>468</v>
      </c>
      <c r="D51" t="s">
        <v>526</v>
      </c>
      <c r="E51" t="s">
        <v>579</v>
      </c>
      <c r="F51" t="s">
        <v>591</v>
      </c>
      <c r="G51" t="s">
        <v>296</v>
      </c>
    </row>
    <row r="52" spans="1:7" x14ac:dyDescent="0.2">
      <c r="A52" t="s">
        <v>348</v>
      </c>
      <c r="B52" t="s">
        <v>411</v>
      </c>
      <c r="C52" t="s">
        <v>469</v>
      </c>
      <c r="D52" t="s">
        <v>527</v>
      </c>
      <c r="E52" t="s">
        <v>579</v>
      </c>
      <c r="F52" t="s">
        <v>591</v>
      </c>
      <c r="G52" t="s">
        <v>296</v>
      </c>
    </row>
    <row r="53" spans="1:7" x14ac:dyDescent="0.2">
      <c r="A53" t="s">
        <v>349</v>
      </c>
      <c r="B53" t="s">
        <v>412</v>
      </c>
      <c r="C53" t="s">
        <v>470</v>
      </c>
      <c r="D53" t="s">
        <v>528</v>
      </c>
      <c r="E53" t="s">
        <v>579</v>
      </c>
      <c r="F53" t="s">
        <v>606</v>
      </c>
      <c r="G53" t="s">
        <v>296</v>
      </c>
    </row>
    <row r="54" spans="1:7" x14ac:dyDescent="0.2">
      <c r="A54" t="s">
        <v>350</v>
      </c>
      <c r="B54" t="s">
        <v>413</v>
      </c>
      <c r="C54" t="s">
        <v>471</v>
      </c>
      <c r="D54" t="s">
        <v>529</v>
      </c>
      <c r="E54" t="s">
        <v>580</v>
      </c>
      <c r="F54" t="s">
        <v>591</v>
      </c>
      <c r="G54" t="s">
        <v>296</v>
      </c>
    </row>
    <row r="55" spans="1:7" x14ac:dyDescent="0.2">
      <c r="A55" t="s">
        <v>351</v>
      </c>
      <c r="B55" t="s">
        <v>414</v>
      </c>
      <c r="C55" t="s">
        <v>472</v>
      </c>
      <c r="D55" t="s">
        <v>518</v>
      </c>
      <c r="E55" t="s">
        <v>580</v>
      </c>
      <c r="F55" t="s">
        <v>594</v>
      </c>
      <c r="G55" t="s">
        <v>296</v>
      </c>
    </row>
    <row r="56" spans="1:7" x14ac:dyDescent="0.2">
      <c r="A56" t="s">
        <v>352</v>
      </c>
      <c r="B56" t="s">
        <v>415</v>
      </c>
      <c r="C56" t="s">
        <v>473</v>
      </c>
      <c r="D56" t="s">
        <v>530</v>
      </c>
      <c r="E56" t="s">
        <v>581</v>
      </c>
      <c r="F56" t="s">
        <v>594</v>
      </c>
      <c r="G56" t="s">
        <v>296</v>
      </c>
    </row>
    <row r="57" spans="1:7" x14ac:dyDescent="0.2">
      <c r="A57" t="s">
        <v>353</v>
      </c>
      <c r="B57" t="s">
        <v>416</v>
      </c>
      <c r="C57" t="s">
        <v>474</v>
      </c>
      <c r="D57" t="s">
        <v>531</v>
      </c>
      <c r="E57" t="s">
        <v>581</v>
      </c>
      <c r="F57" t="s">
        <v>594</v>
      </c>
      <c r="G57" t="s">
        <v>296</v>
      </c>
    </row>
    <row r="58" spans="1:7" x14ac:dyDescent="0.2">
      <c r="A58" t="s">
        <v>354</v>
      </c>
      <c r="B58" t="s">
        <v>417</v>
      </c>
      <c r="C58" t="s">
        <v>475</v>
      </c>
      <c r="D58" t="s">
        <v>532</v>
      </c>
      <c r="E58" t="s">
        <v>582</v>
      </c>
      <c r="F58" t="s">
        <v>607</v>
      </c>
      <c r="G58" t="s">
        <v>296</v>
      </c>
    </row>
    <row r="59" spans="1:7" x14ac:dyDescent="0.2">
      <c r="A59" t="s">
        <v>355</v>
      </c>
      <c r="B59" t="s">
        <v>418</v>
      </c>
      <c r="C59" t="s">
        <v>476</v>
      </c>
      <c r="D59" t="s">
        <v>533</v>
      </c>
      <c r="E59" t="s">
        <v>583</v>
      </c>
      <c r="F59" t="s">
        <v>588</v>
      </c>
      <c r="G59" t="s">
        <v>296</v>
      </c>
    </row>
    <row r="60" spans="1:7" x14ac:dyDescent="0.2">
      <c r="A60" t="s">
        <v>356</v>
      </c>
      <c r="B60" t="s">
        <v>419</v>
      </c>
      <c r="C60" t="s">
        <v>477</v>
      </c>
      <c r="D60" t="s">
        <v>534</v>
      </c>
      <c r="E60" t="s">
        <v>584</v>
      </c>
      <c r="F60" t="s">
        <v>606</v>
      </c>
      <c r="G60" t="s">
        <v>296</v>
      </c>
    </row>
    <row r="61" spans="1:7" x14ac:dyDescent="0.2">
      <c r="A61" t="s">
        <v>357</v>
      </c>
      <c r="B61" t="s">
        <v>420</v>
      </c>
      <c r="C61" t="s">
        <v>478</v>
      </c>
      <c r="D61" t="s">
        <v>535</v>
      </c>
      <c r="E61" t="s">
        <v>585</v>
      </c>
      <c r="F61" t="s">
        <v>588</v>
      </c>
      <c r="G61" t="s">
        <v>296</v>
      </c>
    </row>
    <row r="62" spans="1:7" x14ac:dyDescent="0.2">
      <c r="A62" t="s">
        <v>358</v>
      </c>
      <c r="B62" t="s">
        <v>421</v>
      </c>
      <c r="C62" t="s">
        <v>479</v>
      </c>
      <c r="D62" t="s">
        <v>535</v>
      </c>
      <c r="E62" t="s">
        <v>586</v>
      </c>
      <c r="F62" t="s">
        <v>588</v>
      </c>
      <c r="G62" t="s">
        <v>296</v>
      </c>
    </row>
    <row r="63" spans="1:7" x14ac:dyDescent="0.2">
      <c r="A63" t="s">
        <v>359</v>
      </c>
      <c r="B63" t="s">
        <v>422</v>
      </c>
      <c r="C63" t="s">
        <v>480</v>
      </c>
      <c r="D63" t="s">
        <v>536</v>
      </c>
      <c r="E63" t="s">
        <v>587</v>
      </c>
      <c r="F63" t="s">
        <v>588</v>
      </c>
      <c r="G63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Archival items</vt:lpstr>
      <vt:lpstr>Sheet2</vt:lpstr>
      <vt:lpstr>Sheet1</vt:lpstr>
      <vt:lpstr>Sheet5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2022-11-24T19:13:05Z</dcterms:created>
  <dcterms:modified xsi:type="dcterms:W3CDTF">2022-11-24T20:07:45Z</dcterms:modified>
</cp:coreProperties>
</file>